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6" windowHeight="11760" firstSheet="8" activeTab="27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</sheets>
  <calcPr calcId="145621"/>
</workbook>
</file>

<file path=xl/calcChain.xml><?xml version="1.0" encoding="utf-8"?>
<calcChain xmlns="http://schemas.openxmlformats.org/spreadsheetml/2006/main">
  <c r="CT51" i="28" l="1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A51" i="28"/>
  <c r="BZ51" i="28"/>
  <c r="BY51" i="28"/>
  <c r="BX51" i="28"/>
  <c r="BW51" i="28"/>
  <c r="BV51" i="28"/>
  <c r="BU51" i="28"/>
  <c r="BT51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AU51" i="28"/>
  <c r="AT51" i="28"/>
  <c r="AS51" i="28"/>
  <c r="AR51" i="28"/>
  <c r="AQ51" i="28"/>
  <c r="AP51" i="28"/>
  <c r="AO51" i="28"/>
  <c r="AN51" i="28"/>
  <c r="AM51" i="28"/>
  <c r="AL51" i="28"/>
  <c r="AK51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AU50" i="28"/>
  <c r="AT50" i="28"/>
  <c r="AS50" i="28"/>
  <c r="AR50" i="28"/>
  <c r="AQ50" i="28"/>
  <c r="AP50" i="28"/>
  <c r="AO50" i="28"/>
  <c r="AN50" i="28"/>
  <c r="AM50" i="28"/>
  <c r="AL50" i="28"/>
  <c r="AK50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A49" i="28"/>
  <c r="BZ49" i="28"/>
  <c r="BY49" i="28"/>
  <c r="BX49" i="28"/>
  <c r="BW49" i="28"/>
  <c r="BV49" i="28"/>
  <c r="BU49" i="28"/>
  <c r="BT49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AU49" i="28"/>
  <c r="AT49" i="28"/>
  <c r="AS49" i="28"/>
  <c r="AR49" i="28"/>
  <c r="AQ49" i="28"/>
  <c r="AP49" i="28"/>
  <c r="AO49" i="28"/>
  <c r="AN49" i="28"/>
  <c r="AM49" i="28"/>
  <c r="AL49" i="28"/>
  <c r="AK49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A48" i="28"/>
  <c r="BZ48" i="28"/>
  <c r="BY48" i="28"/>
  <c r="BX48" i="28"/>
  <c r="BW48" i="28"/>
  <c r="BV48" i="28"/>
  <c r="BU48" i="28"/>
  <c r="BT48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U48" i="28"/>
  <c r="AT48" i="28"/>
  <c r="AS48" i="28"/>
  <c r="AR48" i="28"/>
  <c r="AQ48" i="28"/>
  <c r="AP48" i="28"/>
  <c r="AO48" i="28"/>
  <c r="AN48" i="28"/>
  <c r="AM48" i="28"/>
  <c r="AL48" i="28"/>
  <c r="AK48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CT47" i="28"/>
  <c r="CS47" i="28"/>
  <c r="CR47" i="28"/>
  <c r="CQ47" i="28"/>
  <c r="CP47" i="28"/>
  <c r="CO47" i="28"/>
  <c r="CN47" i="28"/>
  <c r="CM47" i="28"/>
  <c r="CL47" i="28"/>
  <c r="CK47" i="28"/>
  <c r="CJ47" i="28"/>
  <c r="CI47" i="28"/>
  <c r="CH47" i="28"/>
  <c r="CG47" i="28"/>
  <c r="CF47" i="28"/>
  <c r="CE47" i="28"/>
  <c r="CD47" i="28"/>
  <c r="CC47" i="28"/>
  <c r="CB47" i="28"/>
  <c r="CA47" i="28"/>
  <c r="BZ47" i="28"/>
  <c r="BY47" i="28"/>
  <c r="BX47" i="28"/>
  <c r="BW47" i="28"/>
  <c r="BV47" i="28"/>
  <c r="BU47" i="28"/>
  <c r="BT47" i="28"/>
  <c r="BS47" i="28"/>
  <c r="BR47" i="28"/>
  <c r="BQ47" i="28"/>
  <c r="BP47" i="28"/>
  <c r="BO47" i="28"/>
  <c r="BN47" i="28"/>
  <c r="BM47" i="28"/>
  <c r="BL47" i="28"/>
  <c r="BK47" i="28"/>
  <c r="BJ47" i="28"/>
  <c r="BI47" i="28"/>
  <c r="BH47" i="28"/>
  <c r="BG47" i="28"/>
  <c r="BF47" i="28"/>
  <c r="BE47" i="28"/>
  <c r="BD47" i="28"/>
  <c r="BC47" i="28"/>
  <c r="BB47" i="28"/>
  <c r="BA47" i="28"/>
  <c r="AZ47" i="28"/>
  <c r="AY47" i="28"/>
  <c r="AX47" i="28"/>
  <c r="AW47" i="28"/>
  <c r="AV47" i="28"/>
  <c r="AU47" i="28"/>
  <c r="AT47" i="28"/>
  <c r="AS47" i="28"/>
  <c r="AR47" i="28"/>
  <c r="AQ47" i="28"/>
  <c r="AP47" i="28"/>
  <c r="AO47" i="28"/>
  <c r="AN47" i="28"/>
  <c r="AM47" i="28"/>
  <c r="AL47" i="28"/>
  <c r="AK47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CT46" i="28"/>
  <c r="CS46" i="28"/>
  <c r="CR46" i="28"/>
  <c r="CQ46" i="28"/>
  <c r="CP46" i="28"/>
  <c r="CO46" i="28"/>
  <c r="CN46" i="28"/>
  <c r="CM46" i="28"/>
  <c r="CL46" i="28"/>
  <c r="CK46" i="28"/>
  <c r="CJ46" i="28"/>
  <c r="CI46" i="28"/>
  <c r="CH46" i="28"/>
  <c r="CG46" i="28"/>
  <c r="CF46" i="28"/>
  <c r="CE46" i="28"/>
  <c r="CD46" i="28"/>
  <c r="CC46" i="28"/>
  <c r="CB46" i="28"/>
  <c r="CA46" i="28"/>
  <c r="BZ46" i="28"/>
  <c r="BY46" i="28"/>
  <c r="BX46" i="28"/>
  <c r="BW46" i="28"/>
  <c r="BV46" i="28"/>
  <c r="BU46" i="28"/>
  <c r="BT46" i="28"/>
  <c r="BS46" i="28"/>
  <c r="BR46" i="28"/>
  <c r="BQ46" i="28"/>
  <c r="BP46" i="28"/>
  <c r="BO46" i="28"/>
  <c r="BO52" i="28" s="1"/>
  <c r="BN46" i="28"/>
  <c r="BM46" i="28"/>
  <c r="BL46" i="28"/>
  <c r="BK46" i="28"/>
  <c r="BK52" i="28" s="1"/>
  <c r="BJ46" i="28"/>
  <c r="BI46" i="28"/>
  <c r="BH46" i="28"/>
  <c r="BG46" i="28"/>
  <c r="BG52" i="28" s="1"/>
  <c r="BF46" i="28"/>
  <c r="BE46" i="28"/>
  <c r="BD46" i="28"/>
  <c r="BC46" i="28"/>
  <c r="BC52" i="28" s="1"/>
  <c r="BB46" i="28"/>
  <c r="BA46" i="28"/>
  <c r="AZ46" i="28"/>
  <c r="AY46" i="28"/>
  <c r="AY52" i="28" s="1"/>
  <c r="AX46" i="28"/>
  <c r="AW46" i="28"/>
  <c r="AV46" i="28"/>
  <c r="AU46" i="28"/>
  <c r="AU52" i="28" s="1"/>
  <c r="AT46" i="28"/>
  <c r="AS46" i="28"/>
  <c r="AR46" i="28"/>
  <c r="AQ46" i="28"/>
  <c r="AQ52" i="28" s="1"/>
  <c r="AP46" i="28"/>
  <c r="AO46" i="28"/>
  <c r="AN46" i="28"/>
  <c r="AM46" i="28"/>
  <c r="AM52" i="28" s="1"/>
  <c r="AL46" i="28"/>
  <c r="AK46" i="28"/>
  <c r="AJ46" i="28"/>
  <c r="AI46" i="28"/>
  <c r="AI52" i="28" s="1"/>
  <c r="AH46" i="28"/>
  <c r="AG46" i="28"/>
  <c r="AF46" i="28"/>
  <c r="AE46" i="28"/>
  <c r="AE52" i="28" s="1"/>
  <c r="AD46" i="28"/>
  <c r="AC46" i="28"/>
  <c r="AB46" i="28"/>
  <c r="AA46" i="28"/>
  <c r="AA52" i="28" s="1"/>
  <c r="Z46" i="28"/>
  <c r="Y46" i="28"/>
  <c r="X46" i="28"/>
  <c r="W46" i="28"/>
  <c r="W52" i="28" s="1"/>
  <c r="V46" i="28"/>
  <c r="U46" i="28"/>
  <c r="T46" i="28"/>
  <c r="S46" i="28"/>
  <c r="S52" i="28" s="1"/>
  <c r="R46" i="28"/>
  <c r="Q46" i="28"/>
  <c r="P46" i="28"/>
  <c r="O46" i="28"/>
  <c r="O52" i="28" s="1"/>
  <c r="N46" i="28"/>
  <c r="M46" i="28"/>
  <c r="L46" i="28"/>
  <c r="K46" i="28"/>
  <c r="K52" i="28" s="1"/>
  <c r="J46" i="28"/>
  <c r="I46" i="28"/>
  <c r="H46" i="28"/>
  <c r="G46" i="28"/>
  <c r="G52" i="28" s="1"/>
  <c r="F46" i="28"/>
  <c r="E46" i="28"/>
  <c r="D46" i="28"/>
  <c r="C46" i="28"/>
  <c r="C52" i="28" s="1"/>
  <c r="B46" i="28"/>
  <c r="AN52" i="28" l="1"/>
  <c r="AV52" i="28"/>
  <c r="BD52" i="28"/>
  <c r="BL52" i="28"/>
  <c r="BT52" i="28"/>
  <c r="CB52" i="28"/>
  <c r="CJ52" i="28"/>
  <c r="CR52" i="28"/>
  <c r="E52" i="28"/>
  <c r="M52" i="28"/>
  <c r="U52" i="28"/>
  <c r="Y52" i="28"/>
  <c r="AC52" i="28"/>
  <c r="AG52" i="28"/>
  <c r="AK52" i="28"/>
  <c r="AO52" i="28"/>
  <c r="AS52" i="28"/>
  <c r="AW52" i="28"/>
  <c r="BA52" i="28"/>
  <c r="BE52" i="28"/>
  <c r="BI52" i="28"/>
  <c r="BM52" i="28"/>
  <c r="AJ52" i="28"/>
  <c r="AR52" i="28"/>
  <c r="AZ52" i="28"/>
  <c r="BH52" i="28"/>
  <c r="BP52" i="28"/>
  <c r="BX52" i="28"/>
  <c r="CF52" i="28"/>
  <c r="CN52" i="28"/>
  <c r="I52" i="28"/>
  <c r="Q52" i="28"/>
  <c r="AL52" i="28"/>
  <c r="AP52" i="28"/>
  <c r="AT52" i="28"/>
  <c r="AX52" i="28"/>
  <c r="BB52" i="28"/>
  <c r="BF52" i="28"/>
  <c r="BJ52" i="28"/>
  <c r="BN52" i="28"/>
  <c r="CG52" i="28"/>
  <c r="CK52" i="28"/>
  <c r="CO52" i="28"/>
  <c r="CS52" i="28"/>
  <c r="CH52" i="28"/>
  <c r="CL52" i="28"/>
  <c r="CP52" i="28"/>
  <c r="CT52" i="28"/>
  <c r="CI52" i="28"/>
  <c r="CM52" i="28"/>
  <c r="CQ52" i="28"/>
  <c r="BQ52" i="28"/>
  <c r="BU52" i="28"/>
  <c r="BY52" i="28"/>
  <c r="CC52" i="28"/>
  <c r="BR52" i="28"/>
  <c r="BV52" i="28"/>
  <c r="BZ52" i="28"/>
  <c r="CD52" i="28"/>
  <c r="BS52" i="28"/>
  <c r="BW52" i="28"/>
  <c r="CA52" i="28"/>
  <c r="CE52" i="28"/>
  <c r="CU47" i="28"/>
  <c r="CU51" i="28"/>
  <c r="D52" i="28"/>
  <c r="H52" i="28"/>
  <c r="L52" i="28"/>
  <c r="P52" i="28"/>
  <c r="B52" i="28"/>
  <c r="F52" i="28"/>
  <c r="J52" i="28"/>
  <c r="N52" i="28"/>
  <c r="T52" i="28"/>
  <c r="X52" i="28"/>
  <c r="AB52" i="28"/>
  <c r="AF52" i="28"/>
  <c r="CU48" i="28"/>
  <c r="CU49" i="28"/>
  <c r="R52" i="28"/>
  <c r="V52" i="28"/>
  <c r="Z52" i="28"/>
  <c r="AD52" i="28"/>
  <c r="AH52" i="28"/>
  <c r="CU50" i="28"/>
  <c r="CU46" i="28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A51" i="27"/>
  <c r="BZ51" i="27"/>
  <c r="BY51" i="27"/>
  <c r="BX51" i="27"/>
  <c r="BW51" i="27"/>
  <c r="BV51" i="27"/>
  <c r="BU51" i="27"/>
  <c r="BT51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A50" i="27"/>
  <c r="BZ50" i="27"/>
  <c r="BY50" i="27"/>
  <c r="BX50" i="27"/>
  <c r="BW50" i="27"/>
  <c r="BV50" i="27"/>
  <c r="BU50" i="27"/>
  <c r="BT50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A49" i="27"/>
  <c r="BZ49" i="27"/>
  <c r="BY49" i="27"/>
  <c r="BX49" i="27"/>
  <c r="BW49" i="27"/>
  <c r="BV49" i="27"/>
  <c r="BU49" i="27"/>
  <c r="BT49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A48" i="27"/>
  <c r="BZ48" i="27"/>
  <c r="BY48" i="27"/>
  <c r="BX48" i="27"/>
  <c r="BW48" i="27"/>
  <c r="BV48" i="27"/>
  <c r="BU48" i="27"/>
  <c r="BT48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CT47" i="27"/>
  <c r="CS47" i="27"/>
  <c r="CR47" i="27"/>
  <c r="CQ47" i="27"/>
  <c r="CP47" i="27"/>
  <c r="CO47" i="27"/>
  <c r="CN47" i="27"/>
  <c r="CM47" i="27"/>
  <c r="CL47" i="27"/>
  <c r="CK47" i="27"/>
  <c r="CJ47" i="27"/>
  <c r="CI47" i="27"/>
  <c r="CH47" i="27"/>
  <c r="CG47" i="27"/>
  <c r="CF47" i="27"/>
  <c r="CE47" i="27"/>
  <c r="CD47" i="27"/>
  <c r="CC47" i="27"/>
  <c r="CB47" i="27"/>
  <c r="CA47" i="27"/>
  <c r="BZ47" i="27"/>
  <c r="BY47" i="27"/>
  <c r="BX47" i="27"/>
  <c r="BW47" i="27"/>
  <c r="BV47" i="27"/>
  <c r="BU47" i="27"/>
  <c r="BT47" i="27"/>
  <c r="BS47" i="27"/>
  <c r="BR47" i="27"/>
  <c r="BQ47" i="27"/>
  <c r="BP47" i="27"/>
  <c r="BO47" i="27"/>
  <c r="BN47" i="27"/>
  <c r="BM47" i="27"/>
  <c r="BL47" i="27"/>
  <c r="BK47" i="27"/>
  <c r="BJ47" i="27"/>
  <c r="BI47" i="27"/>
  <c r="BH47" i="27"/>
  <c r="BG47" i="27"/>
  <c r="BF47" i="27"/>
  <c r="BE47" i="27"/>
  <c r="BD47" i="27"/>
  <c r="BC47" i="27"/>
  <c r="BB47" i="27"/>
  <c r="BA47" i="27"/>
  <c r="AZ47" i="27"/>
  <c r="AY47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CT46" i="27"/>
  <c r="CT52" i="27" s="1"/>
  <c r="CS46" i="27"/>
  <c r="CR46" i="27"/>
  <c r="CQ46" i="27"/>
  <c r="CP46" i="27"/>
  <c r="CP52" i="27" s="1"/>
  <c r="CO46" i="27"/>
  <c r="CN46" i="27"/>
  <c r="CM46" i="27"/>
  <c r="CL46" i="27"/>
  <c r="CL52" i="27" s="1"/>
  <c r="CK46" i="27"/>
  <c r="CJ46" i="27"/>
  <c r="CI46" i="27"/>
  <c r="CH46" i="27"/>
  <c r="CH52" i="27" s="1"/>
  <c r="CG46" i="27"/>
  <c r="CF46" i="27"/>
  <c r="CE46" i="27"/>
  <c r="CD46" i="27"/>
  <c r="CD52" i="27" s="1"/>
  <c r="CC46" i="27"/>
  <c r="CB46" i="27"/>
  <c r="CA46" i="27"/>
  <c r="BZ46" i="27"/>
  <c r="BZ52" i="27" s="1"/>
  <c r="BY46" i="27"/>
  <c r="BX46" i="27"/>
  <c r="BW46" i="27"/>
  <c r="BV46" i="27"/>
  <c r="BV52" i="27" s="1"/>
  <c r="BU46" i="27"/>
  <c r="BT46" i="27"/>
  <c r="BS46" i="27"/>
  <c r="BR46" i="27"/>
  <c r="BR52" i="27" s="1"/>
  <c r="BQ46" i="27"/>
  <c r="BP46" i="27"/>
  <c r="BO46" i="27"/>
  <c r="BN46" i="27"/>
  <c r="BM46" i="27"/>
  <c r="BL46" i="27"/>
  <c r="BK46" i="27"/>
  <c r="BJ46" i="27"/>
  <c r="BI46" i="27"/>
  <c r="BH46" i="27"/>
  <c r="BG46" i="27"/>
  <c r="BF46" i="27"/>
  <c r="BE46" i="27"/>
  <c r="BD46" i="27"/>
  <c r="BC46" i="27"/>
  <c r="BB46" i="27"/>
  <c r="BA46" i="27"/>
  <c r="AZ46" i="27"/>
  <c r="AY46" i="27"/>
  <c r="AX46" i="27"/>
  <c r="AW46" i="27"/>
  <c r="AV46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N52" i="27" s="1"/>
  <c r="M46" i="27"/>
  <c r="L46" i="27"/>
  <c r="K46" i="27"/>
  <c r="J46" i="27"/>
  <c r="J52" i="27" s="1"/>
  <c r="I46" i="27"/>
  <c r="H46" i="27"/>
  <c r="G46" i="27"/>
  <c r="F46" i="27"/>
  <c r="F52" i="27" s="1"/>
  <c r="E46" i="27"/>
  <c r="D46" i="27"/>
  <c r="C46" i="27"/>
  <c r="B46" i="27"/>
  <c r="B52" i="27" s="1"/>
  <c r="G52" i="27" l="1"/>
  <c r="O52" i="27"/>
  <c r="W52" i="27"/>
  <c r="AE52" i="27"/>
  <c r="AM52" i="27"/>
  <c r="AY52" i="27"/>
  <c r="CQ52" i="27"/>
  <c r="CU51" i="27"/>
  <c r="C52" i="27"/>
  <c r="K52" i="27"/>
  <c r="S52" i="27"/>
  <c r="AA52" i="27"/>
  <c r="AI52" i="27"/>
  <c r="AQ52" i="27"/>
  <c r="AU52" i="27"/>
  <c r="BC52" i="27"/>
  <c r="BG52" i="27"/>
  <c r="BK52" i="27"/>
  <c r="BO52" i="27"/>
  <c r="BS52" i="27"/>
  <c r="BW52" i="27"/>
  <c r="CA52" i="27"/>
  <c r="CE52" i="27"/>
  <c r="CI52" i="27"/>
  <c r="CM52" i="27"/>
  <c r="BP52" i="27"/>
  <c r="BT52" i="27"/>
  <c r="BX52" i="27"/>
  <c r="CB52" i="27"/>
  <c r="CF52" i="27"/>
  <c r="CJ52" i="27"/>
  <c r="CN52" i="27"/>
  <c r="CR52" i="27"/>
  <c r="U52" i="27"/>
  <c r="Y52" i="27"/>
  <c r="AC52" i="27"/>
  <c r="AG52" i="27"/>
  <c r="AK52" i="27"/>
  <c r="AO52" i="27"/>
  <c r="AS52" i="27"/>
  <c r="AW52" i="27"/>
  <c r="BA52" i="27"/>
  <c r="BE52" i="27"/>
  <c r="BI52" i="27"/>
  <c r="BM52" i="27"/>
  <c r="BQ52" i="27"/>
  <c r="BU52" i="27"/>
  <c r="BY52" i="27"/>
  <c r="CC52" i="27"/>
  <c r="CG52" i="27"/>
  <c r="CK52" i="27"/>
  <c r="CO52" i="27"/>
  <c r="CS52" i="27"/>
  <c r="AZ52" i="27"/>
  <c r="BD52" i="27"/>
  <c r="BH52" i="27"/>
  <c r="BL52" i="27"/>
  <c r="BB52" i="27"/>
  <c r="BF52" i="27"/>
  <c r="BJ52" i="27"/>
  <c r="BN52" i="27"/>
  <c r="AJ52" i="27"/>
  <c r="AN52" i="27"/>
  <c r="AR52" i="27"/>
  <c r="AV52" i="27"/>
  <c r="AL52" i="27"/>
  <c r="AP52" i="27"/>
  <c r="AT52" i="27"/>
  <c r="AX52" i="27"/>
  <c r="T52" i="27"/>
  <c r="X52" i="27"/>
  <c r="AB52" i="27"/>
  <c r="AF52" i="27"/>
  <c r="R52" i="27"/>
  <c r="V52" i="27"/>
  <c r="Z52" i="27"/>
  <c r="AD52" i="27"/>
  <c r="AH52" i="27"/>
  <c r="D52" i="27"/>
  <c r="H52" i="27"/>
  <c r="L52" i="27"/>
  <c r="P52" i="27"/>
  <c r="CU48" i="27"/>
  <c r="E52" i="27"/>
  <c r="I52" i="27"/>
  <c r="M52" i="27"/>
  <c r="Q52" i="27"/>
  <c r="CU49" i="27"/>
  <c r="CU50" i="27"/>
  <c r="CU47" i="27"/>
  <c r="CU46" i="27"/>
  <c r="CT51" i="26"/>
  <c r="CS51" i="26"/>
  <c r="CR51" i="26"/>
  <c r="CQ51" i="26"/>
  <c r="CP51" i="26"/>
  <c r="CO51" i="26"/>
  <c r="CN51" i="26"/>
  <c r="CM51" i="26"/>
  <c r="CL51" i="26"/>
  <c r="CK51" i="26"/>
  <c r="CJ51" i="26"/>
  <c r="CI51" i="26"/>
  <c r="CH51" i="26"/>
  <c r="CG51" i="26"/>
  <c r="CF51" i="26"/>
  <c r="CE51" i="26"/>
  <c r="CD51" i="26"/>
  <c r="CC51" i="26"/>
  <c r="CB51" i="26"/>
  <c r="CA51" i="26"/>
  <c r="BZ51" i="26"/>
  <c r="BY51" i="26"/>
  <c r="BX51" i="26"/>
  <c r="BW51" i="26"/>
  <c r="BV51" i="26"/>
  <c r="BU51" i="26"/>
  <c r="BT51" i="26"/>
  <c r="BS51" i="26"/>
  <c r="BR51" i="26"/>
  <c r="BQ51" i="26"/>
  <c r="BP51" i="26"/>
  <c r="BO51" i="26"/>
  <c r="BN51" i="26"/>
  <c r="BM51" i="26"/>
  <c r="BL51" i="26"/>
  <c r="BK51" i="26"/>
  <c r="BJ51" i="26"/>
  <c r="BI51" i="26"/>
  <c r="BH51" i="26"/>
  <c r="BG51" i="26"/>
  <c r="BF51" i="26"/>
  <c r="BE51" i="26"/>
  <c r="BD51" i="26"/>
  <c r="BC51" i="26"/>
  <c r="BB51" i="26"/>
  <c r="BA51" i="26"/>
  <c r="AZ51" i="26"/>
  <c r="AY51" i="26"/>
  <c r="AX51" i="26"/>
  <c r="AW51" i="26"/>
  <c r="AV51" i="26"/>
  <c r="AU51" i="26"/>
  <c r="AT51" i="26"/>
  <c r="AS51" i="26"/>
  <c r="AR51" i="26"/>
  <c r="AQ51" i="26"/>
  <c r="AP51" i="26"/>
  <c r="AO51" i="26"/>
  <c r="AN51" i="26"/>
  <c r="AM51" i="26"/>
  <c r="AL51" i="26"/>
  <c r="AK51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CT50" i="26"/>
  <c r="CS50" i="26"/>
  <c r="CR50" i="26"/>
  <c r="CQ50" i="26"/>
  <c r="CP50" i="26"/>
  <c r="CO50" i="26"/>
  <c r="CN50" i="26"/>
  <c r="CM50" i="26"/>
  <c r="CL50" i="26"/>
  <c r="CK50" i="26"/>
  <c r="CJ50" i="26"/>
  <c r="CI50" i="26"/>
  <c r="CH50" i="26"/>
  <c r="CG50" i="26"/>
  <c r="CF50" i="26"/>
  <c r="CE50" i="26"/>
  <c r="CD50" i="26"/>
  <c r="CC50" i="26"/>
  <c r="CB50" i="26"/>
  <c r="CA50" i="26"/>
  <c r="BZ50" i="26"/>
  <c r="BY50" i="26"/>
  <c r="BX50" i="26"/>
  <c r="BW50" i="26"/>
  <c r="BV50" i="26"/>
  <c r="BU50" i="26"/>
  <c r="BT50" i="26"/>
  <c r="BS50" i="26"/>
  <c r="BR50" i="26"/>
  <c r="BQ50" i="26"/>
  <c r="BP50" i="26"/>
  <c r="BO50" i="26"/>
  <c r="BN50" i="26"/>
  <c r="BM50" i="26"/>
  <c r="BL50" i="26"/>
  <c r="BK50" i="26"/>
  <c r="BJ50" i="26"/>
  <c r="BI50" i="26"/>
  <c r="BH50" i="26"/>
  <c r="BG50" i="26"/>
  <c r="BF50" i="26"/>
  <c r="BE50" i="26"/>
  <c r="BD50" i="26"/>
  <c r="BC50" i="26"/>
  <c r="BB50" i="26"/>
  <c r="BA50" i="26"/>
  <c r="AZ50" i="26"/>
  <c r="AY50" i="26"/>
  <c r="AX50" i="26"/>
  <c r="AW50" i="26"/>
  <c r="AV50" i="26"/>
  <c r="AU50" i="26"/>
  <c r="AT50" i="26"/>
  <c r="AS50" i="26"/>
  <c r="AR50" i="26"/>
  <c r="AQ50" i="26"/>
  <c r="AP50" i="26"/>
  <c r="AO50" i="26"/>
  <c r="AN50" i="26"/>
  <c r="AM50" i="26"/>
  <c r="AL50" i="26"/>
  <c r="AK50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CT49" i="26"/>
  <c r="CS49" i="26"/>
  <c r="CR49" i="26"/>
  <c r="CQ49" i="26"/>
  <c r="CP49" i="26"/>
  <c r="CO49" i="26"/>
  <c r="CN49" i="26"/>
  <c r="CM49" i="26"/>
  <c r="CL49" i="26"/>
  <c r="CK49" i="26"/>
  <c r="CJ49" i="26"/>
  <c r="CI49" i="26"/>
  <c r="CH49" i="26"/>
  <c r="CG49" i="26"/>
  <c r="CF49" i="26"/>
  <c r="CE49" i="26"/>
  <c r="CD49" i="26"/>
  <c r="CC49" i="26"/>
  <c r="CB49" i="26"/>
  <c r="CA49" i="26"/>
  <c r="BZ49" i="26"/>
  <c r="BY49" i="26"/>
  <c r="BX49" i="26"/>
  <c r="BW49" i="26"/>
  <c r="BV49" i="26"/>
  <c r="BU49" i="26"/>
  <c r="BT49" i="26"/>
  <c r="BS49" i="26"/>
  <c r="BR49" i="26"/>
  <c r="BQ49" i="26"/>
  <c r="BP49" i="26"/>
  <c r="BO49" i="26"/>
  <c r="BN49" i="26"/>
  <c r="BM49" i="26"/>
  <c r="BL49" i="26"/>
  <c r="BK49" i="26"/>
  <c r="BJ49" i="26"/>
  <c r="BI49" i="26"/>
  <c r="BH49" i="26"/>
  <c r="BG49" i="26"/>
  <c r="BF49" i="26"/>
  <c r="BE49" i="26"/>
  <c r="BD49" i="26"/>
  <c r="BC49" i="26"/>
  <c r="BB49" i="26"/>
  <c r="BA49" i="26"/>
  <c r="AZ49" i="26"/>
  <c r="AY49" i="26"/>
  <c r="AX49" i="26"/>
  <c r="AW49" i="26"/>
  <c r="AV49" i="26"/>
  <c r="AU49" i="26"/>
  <c r="AT49" i="26"/>
  <c r="AS49" i="26"/>
  <c r="AR49" i="26"/>
  <c r="AQ49" i="26"/>
  <c r="AP49" i="26"/>
  <c r="AO49" i="26"/>
  <c r="AN49" i="26"/>
  <c r="AM49" i="26"/>
  <c r="AL49" i="26"/>
  <c r="AK49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CT48" i="26"/>
  <c r="CS48" i="26"/>
  <c r="CR48" i="26"/>
  <c r="CQ48" i="26"/>
  <c r="CP48" i="26"/>
  <c r="CO48" i="26"/>
  <c r="CN48" i="26"/>
  <c r="CM48" i="26"/>
  <c r="CL48" i="26"/>
  <c r="CK48" i="26"/>
  <c r="CJ48" i="26"/>
  <c r="CI48" i="26"/>
  <c r="CH48" i="26"/>
  <c r="CG48" i="26"/>
  <c r="CF48" i="26"/>
  <c r="CE48" i="26"/>
  <c r="CD48" i="26"/>
  <c r="CC48" i="26"/>
  <c r="CB48" i="26"/>
  <c r="CA48" i="26"/>
  <c r="BZ48" i="26"/>
  <c r="BY48" i="26"/>
  <c r="BX48" i="26"/>
  <c r="BW48" i="26"/>
  <c r="BV48" i="26"/>
  <c r="BU48" i="26"/>
  <c r="BT48" i="26"/>
  <c r="BS48" i="26"/>
  <c r="BR48" i="26"/>
  <c r="BQ48" i="26"/>
  <c r="BP48" i="26"/>
  <c r="BO48" i="26"/>
  <c r="BN48" i="26"/>
  <c r="BM48" i="26"/>
  <c r="BL48" i="26"/>
  <c r="BK48" i="26"/>
  <c r="BJ48" i="26"/>
  <c r="BI48" i="26"/>
  <c r="BH48" i="26"/>
  <c r="BG48" i="26"/>
  <c r="BF48" i="26"/>
  <c r="BE48" i="26"/>
  <c r="BD48" i="26"/>
  <c r="BC48" i="26"/>
  <c r="BB48" i="26"/>
  <c r="BA48" i="26"/>
  <c r="AZ48" i="26"/>
  <c r="AY48" i="26"/>
  <c r="AX48" i="26"/>
  <c r="AW48" i="26"/>
  <c r="AV48" i="26"/>
  <c r="AU48" i="26"/>
  <c r="AT48" i="26"/>
  <c r="AS48" i="26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CT47" i="26"/>
  <c r="CS47" i="26"/>
  <c r="CR47" i="26"/>
  <c r="CQ47" i="26"/>
  <c r="CP47" i="26"/>
  <c r="CO47" i="26"/>
  <c r="CN47" i="26"/>
  <c r="CM47" i="26"/>
  <c r="CL47" i="26"/>
  <c r="CK47" i="26"/>
  <c r="CJ47" i="26"/>
  <c r="CI47" i="26"/>
  <c r="CH47" i="26"/>
  <c r="CG47" i="26"/>
  <c r="CF47" i="26"/>
  <c r="CE47" i="26"/>
  <c r="CD47" i="26"/>
  <c r="CC47" i="26"/>
  <c r="CB47" i="26"/>
  <c r="CA47" i="26"/>
  <c r="BZ47" i="26"/>
  <c r="BY47" i="26"/>
  <c r="BX47" i="26"/>
  <c r="BW47" i="26"/>
  <c r="BV47" i="26"/>
  <c r="BU47" i="26"/>
  <c r="BT47" i="26"/>
  <c r="BS47" i="26"/>
  <c r="BR47" i="26"/>
  <c r="BQ47" i="26"/>
  <c r="BP47" i="26"/>
  <c r="BO47" i="26"/>
  <c r="BN47" i="26"/>
  <c r="BM47" i="26"/>
  <c r="BL47" i="26"/>
  <c r="BK47" i="26"/>
  <c r="BJ47" i="26"/>
  <c r="BI47" i="26"/>
  <c r="BH47" i="26"/>
  <c r="BG47" i="26"/>
  <c r="BF47" i="26"/>
  <c r="BE47" i="26"/>
  <c r="BD47" i="26"/>
  <c r="BC47" i="26"/>
  <c r="BB47" i="26"/>
  <c r="BA47" i="26"/>
  <c r="AZ47" i="26"/>
  <c r="AY47" i="26"/>
  <c r="AX47" i="26"/>
  <c r="AW47" i="26"/>
  <c r="AV47" i="26"/>
  <c r="AU47" i="26"/>
  <c r="AT47" i="26"/>
  <c r="AS47" i="26"/>
  <c r="AR47" i="26"/>
  <c r="AQ47" i="26"/>
  <c r="AP47" i="26"/>
  <c r="AO47" i="26"/>
  <c r="AN47" i="26"/>
  <c r="AM47" i="26"/>
  <c r="AL47" i="26"/>
  <c r="AK47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CT46" i="26"/>
  <c r="CS46" i="26"/>
  <c r="CR46" i="26"/>
  <c r="CQ46" i="26"/>
  <c r="CP46" i="26"/>
  <c r="CO46" i="26"/>
  <c r="CN46" i="26"/>
  <c r="CM46" i="26"/>
  <c r="CL46" i="26"/>
  <c r="CK46" i="26"/>
  <c r="CJ46" i="26"/>
  <c r="CI46" i="26"/>
  <c r="CH46" i="26"/>
  <c r="CG46" i="26"/>
  <c r="CF46" i="26"/>
  <c r="CE46" i="26"/>
  <c r="CD46" i="26"/>
  <c r="CC46" i="26"/>
  <c r="CB46" i="26"/>
  <c r="CA46" i="26"/>
  <c r="BZ46" i="26"/>
  <c r="BY46" i="26"/>
  <c r="BX46" i="26"/>
  <c r="BW46" i="26"/>
  <c r="BV46" i="26"/>
  <c r="BU46" i="26"/>
  <c r="BT46" i="26"/>
  <c r="BS46" i="26"/>
  <c r="BR46" i="26"/>
  <c r="BQ46" i="26"/>
  <c r="BP46" i="26"/>
  <c r="BO46" i="26"/>
  <c r="BN46" i="26"/>
  <c r="BM46" i="26"/>
  <c r="BL46" i="26"/>
  <c r="BK46" i="26"/>
  <c r="BJ46" i="26"/>
  <c r="BI46" i="26"/>
  <c r="BH46" i="26"/>
  <c r="BG46" i="26"/>
  <c r="BF46" i="26"/>
  <c r="BE46" i="26"/>
  <c r="BD46" i="26"/>
  <c r="BC46" i="26"/>
  <c r="BB46" i="26"/>
  <c r="BA46" i="26"/>
  <c r="AZ46" i="26"/>
  <c r="AY46" i="26"/>
  <c r="AX46" i="26"/>
  <c r="AW46" i="26"/>
  <c r="AV46" i="26"/>
  <c r="AU46" i="26"/>
  <c r="AU52" i="26" s="1"/>
  <c r="AT46" i="26"/>
  <c r="AS46" i="26"/>
  <c r="AR46" i="26"/>
  <c r="AQ46" i="26"/>
  <c r="AQ52" i="26" s="1"/>
  <c r="AP46" i="26"/>
  <c r="AO46" i="26"/>
  <c r="AN46" i="26"/>
  <c r="AM46" i="26"/>
  <c r="AM52" i="26" s="1"/>
  <c r="AL46" i="26"/>
  <c r="AK46" i="26"/>
  <c r="AJ46" i="26"/>
  <c r="AI46" i="26"/>
  <c r="AI52" i="26" s="1"/>
  <c r="AH46" i="26"/>
  <c r="AG46" i="26"/>
  <c r="AF46" i="26"/>
  <c r="AE46" i="26"/>
  <c r="AE52" i="26" s="1"/>
  <c r="AD46" i="26"/>
  <c r="AC46" i="26"/>
  <c r="AB46" i="26"/>
  <c r="AA46" i="26"/>
  <c r="AA52" i="26" s="1"/>
  <c r="Z46" i="26"/>
  <c r="Y46" i="26"/>
  <c r="X46" i="26"/>
  <c r="W46" i="26"/>
  <c r="W52" i="26" s="1"/>
  <c r="V46" i="26"/>
  <c r="U46" i="26"/>
  <c r="T46" i="26"/>
  <c r="S46" i="26"/>
  <c r="S52" i="26" s="1"/>
  <c r="R46" i="26"/>
  <c r="Q46" i="26"/>
  <c r="P46" i="26"/>
  <c r="O46" i="26"/>
  <c r="O52" i="26" s="1"/>
  <c r="N46" i="26"/>
  <c r="M46" i="26"/>
  <c r="L46" i="26"/>
  <c r="K46" i="26"/>
  <c r="K52" i="26" s="1"/>
  <c r="J46" i="26"/>
  <c r="I46" i="26"/>
  <c r="H46" i="26"/>
  <c r="G46" i="26"/>
  <c r="G52" i="26" s="1"/>
  <c r="F46" i="26"/>
  <c r="E46" i="26"/>
  <c r="D46" i="26"/>
  <c r="C46" i="26"/>
  <c r="C52" i="26" s="1"/>
  <c r="B46" i="26"/>
  <c r="CT51" i="25"/>
  <c r="CS51" i="25"/>
  <c r="CR51" i="25"/>
  <c r="CQ51" i="25"/>
  <c r="CP51" i="25"/>
  <c r="CO51" i="25"/>
  <c r="CN51" i="25"/>
  <c r="CM51" i="25"/>
  <c r="CL51" i="25"/>
  <c r="CK51" i="25"/>
  <c r="CJ51" i="25"/>
  <c r="CI51" i="25"/>
  <c r="CH51" i="25"/>
  <c r="CG51" i="25"/>
  <c r="CF51" i="25"/>
  <c r="CE51" i="25"/>
  <c r="CD51" i="25"/>
  <c r="CC51" i="25"/>
  <c r="CB51" i="25"/>
  <c r="CA51" i="25"/>
  <c r="BZ51" i="25"/>
  <c r="BY51" i="25"/>
  <c r="BX51" i="25"/>
  <c r="BW51" i="25"/>
  <c r="BV51" i="25"/>
  <c r="BU51" i="25"/>
  <c r="BT51" i="25"/>
  <c r="BS51" i="25"/>
  <c r="BR51" i="25"/>
  <c r="BQ51" i="25"/>
  <c r="BP51" i="25"/>
  <c r="BO51" i="25"/>
  <c r="BN51" i="25"/>
  <c r="BM51" i="25"/>
  <c r="BL51" i="25"/>
  <c r="BK51" i="25"/>
  <c r="BJ51" i="25"/>
  <c r="BI51" i="25"/>
  <c r="BH51" i="25"/>
  <c r="BG51" i="25"/>
  <c r="BF51" i="25"/>
  <c r="BE51" i="25"/>
  <c r="BD51" i="25"/>
  <c r="BC51" i="25"/>
  <c r="BB51" i="25"/>
  <c r="BA51" i="25"/>
  <c r="AZ51" i="25"/>
  <c r="AY51" i="25"/>
  <c r="AX51" i="25"/>
  <c r="AW51" i="25"/>
  <c r="AV51" i="25"/>
  <c r="AU51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CT50" i="25"/>
  <c r="CS50" i="25"/>
  <c r="CR50" i="25"/>
  <c r="CQ50" i="25"/>
  <c r="CP50" i="25"/>
  <c r="CO50" i="25"/>
  <c r="CN50" i="25"/>
  <c r="CM50" i="25"/>
  <c r="CL50" i="25"/>
  <c r="CK50" i="25"/>
  <c r="CJ50" i="25"/>
  <c r="CI50" i="25"/>
  <c r="CH50" i="25"/>
  <c r="CG50" i="25"/>
  <c r="CF50" i="25"/>
  <c r="CE50" i="25"/>
  <c r="CD50" i="25"/>
  <c r="CC50" i="25"/>
  <c r="CB50" i="25"/>
  <c r="CA50" i="25"/>
  <c r="BZ50" i="25"/>
  <c r="BY50" i="25"/>
  <c r="BX50" i="25"/>
  <c r="BW50" i="25"/>
  <c r="BV50" i="25"/>
  <c r="BU50" i="25"/>
  <c r="BT50" i="25"/>
  <c r="BS50" i="25"/>
  <c r="BR50" i="25"/>
  <c r="BQ50" i="25"/>
  <c r="BP50" i="25"/>
  <c r="BO50" i="25"/>
  <c r="BN50" i="25"/>
  <c r="BM50" i="25"/>
  <c r="BL50" i="25"/>
  <c r="BK50" i="25"/>
  <c r="BJ50" i="25"/>
  <c r="BI50" i="25"/>
  <c r="BH50" i="25"/>
  <c r="BG50" i="25"/>
  <c r="BF50" i="25"/>
  <c r="BE50" i="25"/>
  <c r="BD50" i="25"/>
  <c r="BC50" i="25"/>
  <c r="BB50" i="25"/>
  <c r="BA50" i="25"/>
  <c r="AZ50" i="25"/>
  <c r="AY50" i="25"/>
  <c r="AX50" i="25"/>
  <c r="AW50" i="25"/>
  <c r="AV50" i="25"/>
  <c r="AU50" i="25"/>
  <c r="AT50" i="25"/>
  <c r="AS50" i="25"/>
  <c r="AR50" i="25"/>
  <c r="AQ50" i="25"/>
  <c r="AP50" i="25"/>
  <c r="AO50" i="25"/>
  <c r="AN50" i="25"/>
  <c r="AM50" i="25"/>
  <c r="AL50" i="25"/>
  <c r="AK50" i="25"/>
  <c r="AJ50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CT49" i="25"/>
  <c r="CS49" i="25"/>
  <c r="CR49" i="25"/>
  <c r="CQ49" i="25"/>
  <c r="CP49" i="25"/>
  <c r="CO49" i="25"/>
  <c r="CN49" i="25"/>
  <c r="CM49" i="25"/>
  <c r="CL49" i="25"/>
  <c r="CK49" i="25"/>
  <c r="CJ49" i="25"/>
  <c r="CI49" i="25"/>
  <c r="CH49" i="25"/>
  <c r="CG49" i="25"/>
  <c r="CF49" i="25"/>
  <c r="CE49" i="25"/>
  <c r="CD49" i="25"/>
  <c r="CC49" i="25"/>
  <c r="CB49" i="25"/>
  <c r="CA49" i="25"/>
  <c r="BZ49" i="25"/>
  <c r="BY49" i="25"/>
  <c r="BX49" i="25"/>
  <c r="BW49" i="25"/>
  <c r="BV49" i="25"/>
  <c r="BU49" i="25"/>
  <c r="BT49" i="25"/>
  <c r="BS49" i="25"/>
  <c r="BR49" i="25"/>
  <c r="BQ49" i="25"/>
  <c r="BP49" i="25"/>
  <c r="BO49" i="25"/>
  <c r="BN49" i="25"/>
  <c r="BM49" i="25"/>
  <c r="BL49" i="25"/>
  <c r="BK49" i="25"/>
  <c r="BJ49" i="25"/>
  <c r="BI49" i="25"/>
  <c r="BH49" i="25"/>
  <c r="BG49" i="25"/>
  <c r="BF49" i="25"/>
  <c r="BE49" i="25"/>
  <c r="BD49" i="25"/>
  <c r="BC49" i="25"/>
  <c r="BB49" i="25"/>
  <c r="BA49" i="25"/>
  <c r="AZ49" i="25"/>
  <c r="AY49" i="25"/>
  <c r="AX49" i="25"/>
  <c r="AW49" i="25"/>
  <c r="AV49" i="25"/>
  <c r="AU49" i="25"/>
  <c r="AT49" i="25"/>
  <c r="AS49" i="25"/>
  <c r="AR49" i="25"/>
  <c r="AQ49" i="25"/>
  <c r="AP49" i="25"/>
  <c r="AO49" i="25"/>
  <c r="AN49" i="25"/>
  <c r="AM49" i="25"/>
  <c r="AL49" i="25"/>
  <c r="AK49" i="25"/>
  <c r="AJ49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CT48" i="25"/>
  <c r="CS48" i="25"/>
  <c r="CR48" i="25"/>
  <c r="CQ48" i="25"/>
  <c r="CP48" i="25"/>
  <c r="CO48" i="25"/>
  <c r="CN48" i="25"/>
  <c r="CM48" i="25"/>
  <c r="CL48" i="25"/>
  <c r="CK48" i="25"/>
  <c r="CJ48" i="25"/>
  <c r="CI48" i="25"/>
  <c r="CH48" i="25"/>
  <c r="CG48" i="25"/>
  <c r="CF48" i="25"/>
  <c r="CE48" i="25"/>
  <c r="CD48" i="25"/>
  <c r="CC48" i="25"/>
  <c r="CB48" i="25"/>
  <c r="CA48" i="25"/>
  <c r="BZ48" i="25"/>
  <c r="BY48" i="25"/>
  <c r="BX48" i="25"/>
  <c r="BW48" i="25"/>
  <c r="BV48" i="25"/>
  <c r="BU48" i="25"/>
  <c r="BT48" i="25"/>
  <c r="BS48" i="25"/>
  <c r="BR48" i="25"/>
  <c r="BQ48" i="25"/>
  <c r="BP48" i="25"/>
  <c r="BO48" i="25"/>
  <c r="BN48" i="25"/>
  <c r="BM48" i="25"/>
  <c r="BL48" i="25"/>
  <c r="BK48" i="25"/>
  <c r="BJ48" i="25"/>
  <c r="BI48" i="25"/>
  <c r="BH48" i="25"/>
  <c r="BG48" i="25"/>
  <c r="BF48" i="25"/>
  <c r="BE48" i="25"/>
  <c r="BD48" i="25"/>
  <c r="BC48" i="25"/>
  <c r="BB48" i="25"/>
  <c r="BA48" i="25"/>
  <c r="AZ48" i="25"/>
  <c r="AY48" i="25"/>
  <c r="AX48" i="25"/>
  <c r="AW48" i="25"/>
  <c r="AV48" i="25"/>
  <c r="AU48" i="25"/>
  <c r="AT48" i="25"/>
  <c r="AS48" i="25"/>
  <c r="AR48" i="25"/>
  <c r="AQ48" i="25"/>
  <c r="AP48" i="25"/>
  <c r="AO48" i="25"/>
  <c r="AN48" i="25"/>
  <c r="AM48" i="25"/>
  <c r="AL48" i="25"/>
  <c r="AK48" i="25"/>
  <c r="AJ48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CT47" i="25"/>
  <c r="CS47" i="25"/>
  <c r="CR47" i="25"/>
  <c r="CQ47" i="25"/>
  <c r="CP47" i="25"/>
  <c r="CO47" i="25"/>
  <c r="CN47" i="25"/>
  <c r="CM47" i="25"/>
  <c r="CL47" i="25"/>
  <c r="CK47" i="25"/>
  <c r="CJ47" i="25"/>
  <c r="CI47" i="25"/>
  <c r="CH47" i="25"/>
  <c r="CG47" i="25"/>
  <c r="CF47" i="25"/>
  <c r="CE47" i="25"/>
  <c r="CD47" i="25"/>
  <c r="CC47" i="25"/>
  <c r="CB47" i="25"/>
  <c r="CA47" i="25"/>
  <c r="BZ47" i="25"/>
  <c r="BY47" i="25"/>
  <c r="BX47" i="25"/>
  <c r="BW47" i="25"/>
  <c r="BV47" i="25"/>
  <c r="BU47" i="25"/>
  <c r="BT47" i="25"/>
  <c r="BS47" i="25"/>
  <c r="BR47" i="25"/>
  <c r="BQ47" i="25"/>
  <c r="BP47" i="25"/>
  <c r="BO47" i="25"/>
  <c r="BN47" i="25"/>
  <c r="BM47" i="25"/>
  <c r="BL47" i="25"/>
  <c r="BK47" i="25"/>
  <c r="BJ47" i="25"/>
  <c r="BI47" i="25"/>
  <c r="BH47" i="25"/>
  <c r="BG47" i="25"/>
  <c r="BF47" i="25"/>
  <c r="BE47" i="25"/>
  <c r="BD47" i="25"/>
  <c r="BC47" i="25"/>
  <c r="BB47" i="25"/>
  <c r="BA47" i="25"/>
  <c r="AZ47" i="25"/>
  <c r="AY47" i="25"/>
  <c r="AX47" i="25"/>
  <c r="AW47" i="25"/>
  <c r="AV47" i="25"/>
  <c r="AU47" i="25"/>
  <c r="AT47" i="25"/>
  <c r="AS47" i="25"/>
  <c r="AR47" i="25"/>
  <c r="AQ47" i="25"/>
  <c r="AP47" i="25"/>
  <c r="AO47" i="25"/>
  <c r="AN47" i="25"/>
  <c r="AM47" i="25"/>
  <c r="AL47" i="25"/>
  <c r="AK47" i="25"/>
  <c r="AJ47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CT46" i="25"/>
  <c r="CS46" i="25"/>
  <c r="CS52" i="25" s="1"/>
  <c r="CR46" i="25"/>
  <c r="CQ46" i="25"/>
  <c r="CP46" i="25"/>
  <c r="CO46" i="25"/>
  <c r="CO52" i="25" s="1"/>
  <c r="CN46" i="25"/>
  <c r="CM46" i="25"/>
  <c r="CL46" i="25"/>
  <c r="CK46" i="25"/>
  <c r="CK52" i="25" s="1"/>
  <c r="CJ46" i="25"/>
  <c r="CI46" i="25"/>
  <c r="CH46" i="25"/>
  <c r="CG46" i="25"/>
  <c r="CG52" i="25" s="1"/>
  <c r="CF46" i="25"/>
  <c r="CE46" i="25"/>
  <c r="CD46" i="25"/>
  <c r="CC46" i="25"/>
  <c r="CB46" i="25"/>
  <c r="CA46" i="25"/>
  <c r="BZ46" i="25"/>
  <c r="BY46" i="25"/>
  <c r="BX46" i="25"/>
  <c r="BW46" i="25"/>
  <c r="BV46" i="25"/>
  <c r="BU46" i="25"/>
  <c r="BT46" i="25"/>
  <c r="BS46" i="25"/>
  <c r="BR46" i="25"/>
  <c r="BQ46" i="25"/>
  <c r="BP46" i="25"/>
  <c r="BO46" i="25"/>
  <c r="BN46" i="25"/>
  <c r="BM46" i="25"/>
  <c r="BM52" i="25" s="1"/>
  <c r="BL46" i="25"/>
  <c r="BK46" i="25"/>
  <c r="BJ46" i="25"/>
  <c r="BI46" i="25"/>
  <c r="BI52" i="25" s="1"/>
  <c r="BH46" i="25"/>
  <c r="BG46" i="25"/>
  <c r="BF46" i="25"/>
  <c r="BE46" i="25"/>
  <c r="BE52" i="25" s="1"/>
  <c r="BD46" i="25"/>
  <c r="BC46" i="25"/>
  <c r="BB46" i="25"/>
  <c r="BA46" i="25"/>
  <c r="BA52" i="25" s="1"/>
  <c r="AZ46" i="25"/>
  <c r="AY46" i="25"/>
  <c r="AX46" i="25"/>
  <c r="AW46" i="25"/>
  <c r="AW52" i="25" s="1"/>
  <c r="AV46" i="25"/>
  <c r="AU46" i="25"/>
  <c r="AT46" i="25"/>
  <c r="AS46" i="25"/>
  <c r="AS52" i="25" s="1"/>
  <c r="AR46" i="25"/>
  <c r="AQ46" i="25"/>
  <c r="AP46" i="25"/>
  <c r="AO46" i="25"/>
  <c r="AO52" i="25" s="1"/>
  <c r="AN46" i="25"/>
  <c r="AM46" i="25"/>
  <c r="AL46" i="25"/>
  <c r="AK46" i="25"/>
  <c r="AK52" i="25" s="1"/>
  <c r="AJ46" i="25"/>
  <c r="AI46" i="25"/>
  <c r="AH46" i="25"/>
  <c r="AG46" i="25"/>
  <c r="AG52" i="25" s="1"/>
  <c r="AF46" i="25"/>
  <c r="AE46" i="25"/>
  <c r="AD46" i="25"/>
  <c r="AC46" i="25"/>
  <c r="AC52" i="25" s="1"/>
  <c r="AB46" i="25"/>
  <c r="AA46" i="25"/>
  <c r="Z46" i="25"/>
  <c r="Y46" i="25"/>
  <c r="Y52" i="25" s="1"/>
  <c r="X46" i="25"/>
  <c r="W46" i="25"/>
  <c r="V46" i="25"/>
  <c r="U46" i="25"/>
  <c r="U52" i="25" s="1"/>
  <c r="T46" i="25"/>
  <c r="S46" i="25"/>
  <c r="R46" i="25"/>
  <c r="Q46" i="25"/>
  <c r="Q52" i="25" s="1"/>
  <c r="P46" i="25"/>
  <c r="O46" i="25"/>
  <c r="N46" i="25"/>
  <c r="M46" i="25"/>
  <c r="M52" i="25" s="1"/>
  <c r="L46" i="25"/>
  <c r="K46" i="25"/>
  <c r="J46" i="25"/>
  <c r="I46" i="25"/>
  <c r="I52" i="25" s="1"/>
  <c r="H46" i="25"/>
  <c r="G46" i="25"/>
  <c r="F46" i="25"/>
  <c r="E46" i="25"/>
  <c r="E52" i="25" s="1"/>
  <c r="D46" i="25"/>
  <c r="C46" i="25"/>
  <c r="B46" i="25"/>
  <c r="CT51" i="24"/>
  <c r="CS51" i="24"/>
  <c r="CR51" i="24"/>
  <c r="CQ51" i="24"/>
  <c r="CP51" i="24"/>
  <c r="CO51" i="24"/>
  <c r="CN51" i="24"/>
  <c r="CM51" i="24"/>
  <c r="CL51" i="24"/>
  <c r="CK51" i="24"/>
  <c r="CJ51" i="24"/>
  <c r="CI51" i="24"/>
  <c r="CH51" i="24"/>
  <c r="CG51" i="24"/>
  <c r="CF51" i="24"/>
  <c r="CE51" i="24"/>
  <c r="CD51" i="24"/>
  <c r="CC51" i="24"/>
  <c r="CB51" i="24"/>
  <c r="CA51" i="24"/>
  <c r="BZ51" i="24"/>
  <c r="BY51" i="24"/>
  <c r="BX51" i="24"/>
  <c r="BW51" i="24"/>
  <c r="BV51" i="24"/>
  <c r="BU51" i="24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CT50" i="24"/>
  <c r="CS50" i="24"/>
  <c r="CR50" i="24"/>
  <c r="CQ50" i="24"/>
  <c r="CP50" i="24"/>
  <c r="CO50" i="24"/>
  <c r="CN50" i="24"/>
  <c r="CM50" i="24"/>
  <c r="CL50" i="24"/>
  <c r="CK50" i="24"/>
  <c r="CJ50" i="24"/>
  <c r="CI50" i="24"/>
  <c r="CH50" i="24"/>
  <c r="CG50" i="24"/>
  <c r="CF50" i="24"/>
  <c r="CE50" i="24"/>
  <c r="CD50" i="24"/>
  <c r="CC50" i="24"/>
  <c r="CB50" i="24"/>
  <c r="CA50" i="24"/>
  <c r="BZ50" i="24"/>
  <c r="BY50" i="24"/>
  <c r="BX50" i="24"/>
  <c r="BW50" i="24"/>
  <c r="BV50" i="24"/>
  <c r="BU50" i="24"/>
  <c r="BT50" i="24"/>
  <c r="BS50" i="24"/>
  <c r="BR50" i="24"/>
  <c r="BQ50" i="24"/>
  <c r="BP50" i="24"/>
  <c r="BO50" i="24"/>
  <c r="BN50" i="24"/>
  <c r="BM50" i="24"/>
  <c r="BL50" i="24"/>
  <c r="BK50" i="24"/>
  <c r="BJ50" i="24"/>
  <c r="BI50" i="24"/>
  <c r="BH50" i="24"/>
  <c r="BG50" i="24"/>
  <c r="BF50" i="24"/>
  <c r="BE50" i="24"/>
  <c r="BD50" i="24"/>
  <c r="BC50" i="24"/>
  <c r="BB50" i="24"/>
  <c r="BA50" i="24"/>
  <c r="AZ50" i="24"/>
  <c r="AY50" i="24"/>
  <c r="AX50" i="24"/>
  <c r="AW50" i="24"/>
  <c r="AV50" i="24"/>
  <c r="AU50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CT49" i="24"/>
  <c r="CS49" i="24"/>
  <c r="CR49" i="24"/>
  <c r="CQ49" i="24"/>
  <c r="CP49" i="24"/>
  <c r="CO49" i="24"/>
  <c r="CN49" i="24"/>
  <c r="CM49" i="24"/>
  <c r="CL49" i="24"/>
  <c r="CK49" i="24"/>
  <c r="CJ49" i="24"/>
  <c r="CI49" i="24"/>
  <c r="CH49" i="24"/>
  <c r="CG49" i="24"/>
  <c r="CF49" i="24"/>
  <c r="CE49" i="24"/>
  <c r="CD49" i="24"/>
  <c r="CC49" i="24"/>
  <c r="CB49" i="24"/>
  <c r="CA49" i="24"/>
  <c r="BZ49" i="24"/>
  <c r="BY49" i="24"/>
  <c r="BX49" i="24"/>
  <c r="BW49" i="24"/>
  <c r="BV49" i="24"/>
  <c r="BU49" i="24"/>
  <c r="BT49" i="24"/>
  <c r="BS49" i="24"/>
  <c r="BR49" i="24"/>
  <c r="BQ49" i="24"/>
  <c r="BP49" i="24"/>
  <c r="BO49" i="24"/>
  <c r="BN49" i="24"/>
  <c r="BM49" i="24"/>
  <c r="BL49" i="24"/>
  <c r="BK49" i="24"/>
  <c r="BJ49" i="24"/>
  <c r="BI49" i="24"/>
  <c r="BH49" i="24"/>
  <c r="BG49" i="24"/>
  <c r="BF49" i="24"/>
  <c r="BE49" i="24"/>
  <c r="BD49" i="24"/>
  <c r="BC49" i="24"/>
  <c r="BB49" i="24"/>
  <c r="BA49" i="24"/>
  <c r="AZ49" i="24"/>
  <c r="AY49" i="24"/>
  <c r="AX49" i="24"/>
  <c r="AW49" i="24"/>
  <c r="AV49" i="24"/>
  <c r="AU49" i="24"/>
  <c r="AT49" i="24"/>
  <c r="AS49" i="24"/>
  <c r="AR49" i="24"/>
  <c r="AQ49" i="24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CT48" i="24"/>
  <c r="CS48" i="24"/>
  <c r="CR48" i="24"/>
  <c r="CQ48" i="24"/>
  <c r="CP48" i="24"/>
  <c r="CO48" i="24"/>
  <c r="CN48" i="24"/>
  <c r="CM48" i="24"/>
  <c r="CL48" i="24"/>
  <c r="CK48" i="24"/>
  <c r="CJ48" i="24"/>
  <c r="CI48" i="24"/>
  <c r="CH48" i="24"/>
  <c r="CG48" i="24"/>
  <c r="CF48" i="24"/>
  <c r="CE48" i="24"/>
  <c r="CD48" i="24"/>
  <c r="CC48" i="24"/>
  <c r="CB48" i="24"/>
  <c r="CA48" i="24"/>
  <c r="BZ48" i="24"/>
  <c r="BY48" i="24"/>
  <c r="BX48" i="24"/>
  <c r="BW48" i="24"/>
  <c r="BV48" i="24"/>
  <c r="BU48" i="24"/>
  <c r="BT48" i="24"/>
  <c r="BS48" i="24"/>
  <c r="BR48" i="24"/>
  <c r="BQ48" i="24"/>
  <c r="BP48" i="24"/>
  <c r="BO48" i="24"/>
  <c r="BN48" i="24"/>
  <c r="BM48" i="24"/>
  <c r="BL48" i="24"/>
  <c r="BK48" i="24"/>
  <c r="BJ48" i="24"/>
  <c r="BI48" i="24"/>
  <c r="BH48" i="24"/>
  <c r="BG48" i="24"/>
  <c r="BF48" i="24"/>
  <c r="BE48" i="24"/>
  <c r="BD48" i="24"/>
  <c r="BC48" i="24"/>
  <c r="BB48" i="24"/>
  <c r="BA48" i="24"/>
  <c r="AZ48" i="24"/>
  <c r="AY48" i="24"/>
  <c r="AX48" i="24"/>
  <c r="AW48" i="24"/>
  <c r="AV48" i="24"/>
  <c r="AU48" i="24"/>
  <c r="AT48" i="24"/>
  <c r="AS48" i="24"/>
  <c r="AR48" i="24"/>
  <c r="AQ48" i="24"/>
  <c r="AP48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CT47" i="24"/>
  <c r="CS47" i="24"/>
  <c r="CR47" i="24"/>
  <c r="CQ47" i="24"/>
  <c r="CP47" i="24"/>
  <c r="CO47" i="24"/>
  <c r="CN47" i="24"/>
  <c r="CM47" i="24"/>
  <c r="CL47" i="24"/>
  <c r="CK47" i="24"/>
  <c r="CJ47" i="24"/>
  <c r="CI47" i="24"/>
  <c r="CH47" i="24"/>
  <c r="CG47" i="24"/>
  <c r="CF47" i="24"/>
  <c r="CE47" i="24"/>
  <c r="CD47" i="24"/>
  <c r="CC47" i="24"/>
  <c r="CB47" i="24"/>
  <c r="CA47" i="24"/>
  <c r="BZ47" i="24"/>
  <c r="BY47" i="24"/>
  <c r="BX47" i="24"/>
  <c r="BW47" i="24"/>
  <c r="BV47" i="24"/>
  <c r="BU47" i="24"/>
  <c r="BT47" i="24"/>
  <c r="BS47" i="24"/>
  <c r="BR47" i="24"/>
  <c r="BQ47" i="24"/>
  <c r="BP47" i="24"/>
  <c r="BO47" i="24"/>
  <c r="BN47" i="24"/>
  <c r="BM47" i="24"/>
  <c r="BL47" i="24"/>
  <c r="BK47" i="24"/>
  <c r="BJ47" i="24"/>
  <c r="BI47" i="24"/>
  <c r="BH47" i="24"/>
  <c r="BG47" i="24"/>
  <c r="BF47" i="24"/>
  <c r="BE47" i="24"/>
  <c r="BD47" i="24"/>
  <c r="BC47" i="24"/>
  <c r="BB47" i="24"/>
  <c r="BA47" i="24"/>
  <c r="AZ47" i="24"/>
  <c r="AY47" i="24"/>
  <c r="AX47" i="24"/>
  <c r="AW47" i="24"/>
  <c r="AV47" i="24"/>
  <c r="AU47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CT46" i="24"/>
  <c r="CS46" i="24"/>
  <c r="CR46" i="24"/>
  <c r="CQ46" i="24"/>
  <c r="CP46" i="24"/>
  <c r="CO46" i="24"/>
  <c r="CN46" i="24"/>
  <c r="CM46" i="24"/>
  <c r="CL46" i="24"/>
  <c r="CK46" i="24"/>
  <c r="CJ46" i="24"/>
  <c r="CI46" i="24"/>
  <c r="CH46" i="24"/>
  <c r="CG46" i="24"/>
  <c r="CF46" i="24"/>
  <c r="CE46" i="24"/>
  <c r="CE52" i="24" s="1"/>
  <c r="CD46" i="24"/>
  <c r="CC46" i="24"/>
  <c r="CB46" i="24"/>
  <c r="CA46" i="24"/>
  <c r="CA52" i="24" s="1"/>
  <c r="BZ46" i="24"/>
  <c r="BY46" i="24"/>
  <c r="BX46" i="24"/>
  <c r="BW46" i="24"/>
  <c r="BW52" i="24" s="1"/>
  <c r="BV46" i="24"/>
  <c r="BU46" i="24"/>
  <c r="BT46" i="24"/>
  <c r="BS46" i="24"/>
  <c r="BS52" i="24" s="1"/>
  <c r="BR46" i="24"/>
  <c r="BQ46" i="24"/>
  <c r="BP46" i="24"/>
  <c r="BO46" i="24"/>
  <c r="BO52" i="24" s="1"/>
  <c r="BN46" i="24"/>
  <c r="BM46" i="24"/>
  <c r="BL46" i="24"/>
  <c r="BK46" i="24"/>
  <c r="BK52" i="24" s="1"/>
  <c r="BJ46" i="24"/>
  <c r="BI46" i="24"/>
  <c r="BH46" i="24"/>
  <c r="BG46" i="24"/>
  <c r="BG52" i="24" s="1"/>
  <c r="BF46" i="24"/>
  <c r="BE46" i="24"/>
  <c r="BD46" i="24"/>
  <c r="BC46" i="24"/>
  <c r="BC52" i="24" s="1"/>
  <c r="BB46" i="24"/>
  <c r="BA46" i="24"/>
  <c r="AZ46" i="24"/>
  <c r="AY46" i="24"/>
  <c r="AY52" i="24" s="1"/>
  <c r="AX46" i="24"/>
  <c r="AW46" i="24"/>
  <c r="AV46" i="24"/>
  <c r="AU46" i="24"/>
  <c r="AU52" i="24" s="1"/>
  <c r="AT46" i="24"/>
  <c r="AS46" i="24"/>
  <c r="AR46" i="24"/>
  <c r="AQ46" i="24"/>
  <c r="AQ52" i="24" s="1"/>
  <c r="AP46" i="24"/>
  <c r="AO46" i="24"/>
  <c r="AN46" i="24"/>
  <c r="AM46" i="24"/>
  <c r="AM52" i="24" s="1"/>
  <c r="AL46" i="24"/>
  <c r="AK46" i="24"/>
  <c r="AJ46" i="24"/>
  <c r="AI46" i="24"/>
  <c r="AI52" i="24" s="1"/>
  <c r="AH46" i="24"/>
  <c r="AG46" i="24"/>
  <c r="AF46" i="24"/>
  <c r="AE46" i="24"/>
  <c r="AE52" i="24" s="1"/>
  <c r="AD46" i="24"/>
  <c r="AC46" i="24"/>
  <c r="AB46" i="24"/>
  <c r="AA46" i="24"/>
  <c r="AA52" i="24" s="1"/>
  <c r="Z46" i="24"/>
  <c r="Y46" i="24"/>
  <c r="X46" i="24"/>
  <c r="W46" i="24"/>
  <c r="W52" i="24" s="1"/>
  <c r="V46" i="24"/>
  <c r="U46" i="24"/>
  <c r="T46" i="24"/>
  <c r="S46" i="24"/>
  <c r="S52" i="24" s="1"/>
  <c r="R46" i="24"/>
  <c r="Q46" i="24"/>
  <c r="P46" i="24"/>
  <c r="O46" i="24"/>
  <c r="O52" i="24" s="1"/>
  <c r="N46" i="24"/>
  <c r="M46" i="24"/>
  <c r="L46" i="24"/>
  <c r="K46" i="24"/>
  <c r="K52" i="24" s="1"/>
  <c r="J46" i="24"/>
  <c r="I46" i="24"/>
  <c r="H46" i="24"/>
  <c r="G46" i="24"/>
  <c r="G52" i="24" s="1"/>
  <c r="F46" i="24"/>
  <c r="E46" i="24"/>
  <c r="D46" i="24"/>
  <c r="C46" i="24"/>
  <c r="B46" i="24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50" i="23"/>
  <c r="BB50" i="23"/>
  <c r="BA50" i="23"/>
  <c r="AZ50" i="23"/>
  <c r="AY50" i="23"/>
  <c r="AX50" i="23"/>
  <c r="AW50" i="23"/>
  <c r="AV50" i="23"/>
  <c r="AU50" i="23"/>
  <c r="AT50" i="23"/>
  <c r="AS50" i="23"/>
  <c r="AR50" i="23"/>
  <c r="AQ50" i="23"/>
  <c r="AP50" i="23"/>
  <c r="AO50" i="23"/>
  <c r="AN50" i="23"/>
  <c r="AM50" i="23"/>
  <c r="AL50" i="23"/>
  <c r="AK50" i="23"/>
  <c r="AJ50" i="23"/>
  <c r="AI50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9" i="23"/>
  <c r="BB49" i="23"/>
  <c r="BA49" i="23"/>
  <c r="AZ49" i="23"/>
  <c r="AY49" i="23"/>
  <c r="AX49" i="23"/>
  <c r="AW49" i="23"/>
  <c r="AV49" i="23"/>
  <c r="AU49" i="23"/>
  <c r="AT49" i="23"/>
  <c r="AS49" i="23"/>
  <c r="AR49" i="23"/>
  <c r="AQ49" i="23"/>
  <c r="AP49" i="23"/>
  <c r="AO49" i="23"/>
  <c r="AN49" i="23"/>
  <c r="AM49" i="23"/>
  <c r="AL49" i="23"/>
  <c r="AK49" i="23"/>
  <c r="AJ49" i="23"/>
  <c r="AI49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8" i="23"/>
  <c r="BB48" i="23"/>
  <c r="BA48" i="23"/>
  <c r="AZ48" i="23"/>
  <c r="AY48" i="23"/>
  <c r="AX48" i="23"/>
  <c r="AW48" i="23"/>
  <c r="AV48" i="23"/>
  <c r="AU48" i="23"/>
  <c r="AT48" i="23"/>
  <c r="AS48" i="23"/>
  <c r="AR48" i="23"/>
  <c r="AQ48" i="23"/>
  <c r="AP48" i="23"/>
  <c r="AO48" i="23"/>
  <c r="AN48" i="23"/>
  <c r="AM48" i="23"/>
  <c r="AL48" i="23"/>
  <c r="AK48" i="23"/>
  <c r="AJ48" i="23"/>
  <c r="AI48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7" i="23"/>
  <c r="BB47" i="23"/>
  <c r="BA47" i="23"/>
  <c r="AZ47" i="23"/>
  <c r="AY47" i="23"/>
  <c r="AX47" i="23"/>
  <c r="AW47" i="23"/>
  <c r="AV47" i="23"/>
  <c r="AU47" i="23"/>
  <c r="AT47" i="23"/>
  <c r="AS47" i="23"/>
  <c r="AR47" i="23"/>
  <c r="AQ47" i="23"/>
  <c r="AP47" i="23"/>
  <c r="AO47" i="23"/>
  <c r="AN47" i="23"/>
  <c r="AM47" i="23"/>
  <c r="AL47" i="23"/>
  <c r="AK47" i="23"/>
  <c r="AJ47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C52" i="23" s="1"/>
  <c r="CB46" i="23"/>
  <c r="CA46" i="23"/>
  <c r="BZ46" i="23"/>
  <c r="BY46" i="23"/>
  <c r="BY52" i="23" s="1"/>
  <c r="BX46" i="23"/>
  <c r="BW46" i="23"/>
  <c r="BV46" i="23"/>
  <c r="BU46" i="23"/>
  <c r="BU52" i="23" s="1"/>
  <c r="BT46" i="23"/>
  <c r="BS46" i="23"/>
  <c r="BR46" i="23"/>
  <c r="BQ46" i="23"/>
  <c r="BQ52" i="23" s="1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W52" i="23" s="1"/>
  <c r="AV46" i="23"/>
  <c r="AU46" i="23"/>
  <c r="AT46" i="23"/>
  <c r="AS46" i="23"/>
  <c r="AS52" i="23" s="1"/>
  <c r="AR46" i="23"/>
  <c r="AQ46" i="23"/>
  <c r="AP46" i="23"/>
  <c r="AO46" i="23"/>
  <c r="AO52" i="23" s="1"/>
  <c r="AN46" i="23"/>
  <c r="AM46" i="23"/>
  <c r="AL46" i="23"/>
  <c r="AK46" i="23"/>
  <c r="AK52" i="23" s="1"/>
  <c r="AJ46" i="23"/>
  <c r="AI46" i="23"/>
  <c r="AH46" i="23"/>
  <c r="AG46" i="23"/>
  <c r="AG52" i="23" s="1"/>
  <c r="AF46" i="23"/>
  <c r="AE46" i="23"/>
  <c r="AD46" i="23"/>
  <c r="AC46" i="23"/>
  <c r="AC52" i="23" s="1"/>
  <c r="AB46" i="23"/>
  <c r="AA46" i="23"/>
  <c r="Z46" i="23"/>
  <c r="Y46" i="23"/>
  <c r="Y52" i="23" s="1"/>
  <c r="X46" i="23"/>
  <c r="W46" i="23"/>
  <c r="V46" i="23"/>
  <c r="U46" i="23"/>
  <c r="U52" i="23" s="1"/>
  <c r="T46" i="23"/>
  <c r="S46" i="23"/>
  <c r="R46" i="23"/>
  <c r="Q46" i="23"/>
  <c r="Q52" i="23" s="1"/>
  <c r="P46" i="23"/>
  <c r="O46" i="23"/>
  <c r="N46" i="23"/>
  <c r="M46" i="23"/>
  <c r="M52" i="23" s="1"/>
  <c r="L46" i="23"/>
  <c r="K46" i="23"/>
  <c r="J46" i="23"/>
  <c r="I46" i="23"/>
  <c r="I52" i="23" s="1"/>
  <c r="H46" i="23"/>
  <c r="G46" i="23"/>
  <c r="F46" i="23"/>
  <c r="E46" i="23"/>
  <c r="E52" i="23" s="1"/>
  <c r="D46" i="23"/>
  <c r="C46" i="23"/>
  <c r="B46" i="23"/>
  <c r="J52" i="23" l="1"/>
  <c r="N52" i="23"/>
  <c r="AL52" i="23"/>
  <c r="AP52" i="23"/>
  <c r="AT52" i="23"/>
  <c r="AX52" i="23"/>
  <c r="BB52" i="23"/>
  <c r="BF52" i="23"/>
  <c r="BJ52" i="23"/>
  <c r="BN52" i="23"/>
  <c r="BR52" i="23"/>
  <c r="BV52" i="23"/>
  <c r="BZ52" i="23"/>
  <c r="CD52" i="23"/>
  <c r="CH52" i="23"/>
  <c r="CL52" i="23"/>
  <c r="CP52" i="23"/>
  <c r="CT52" i="23"/>
  <c r="D52" i="24"/>
  <c r="H52" i="24"/>
  <c r="L52" i="24"/>
  <c r="P52" i="24"/>
  <c r="T52" i="24"/>
  <c r="X52" i="24"/>
  <c r="AB52" i="24"/>
  <c r="AF52" i="24"/>
  <c r="AJ52" i="24"/>
  <c r="AN52" i="24"/>
  <c r="AR52" i="24"/>
  <c r="AV52" i="24"/>
  <c r="CJ52" i="24"/>
  <c r="CN52" i="24"/>
  <c r="CR52" i="24"/>
  <c r="B52" i="25"/>
  <c r="F52" i="25"/>
  <c r="J52" i="25"/>
  <c r="N52" i="25"/>
  <c r="R52" i="25"/>
  <c r="V52" i="25"/>
  <c r="Z52" i="25"/>
  <c r="AD52" i="25"/>
  <c r="AH52" i="25"/>
  <c r="BR52" i="25"/>
  <c r="BV52" i="25"/>
  <c r="BZ52" i="25"/>
  <c r="CD52" i="25"/>
  <c r="CH52" i="25"/>
  <c r="CL52" i="25"/>
  <c r="CP52" i="25"/>
  <c r="CT52" i="25"/>
  <c r="AZ52" i="26"/>
  <c r="BD52" i="26"/>
  <c r="BH52" i="26"/>
  <c r="BL52" i="26"/>
  <c r="BP52" i="26"/>
  <c r="BT52" i="26"/>
  <c r="BX52" i="26"/>
  <c r="CB52" i="26"/>
  <c r="CF52" i="26"/>
  <c r="CJ52" i="26"/>
  <c r="CN52" i="26"/>
  <c r="CR52" i="26"/>
  <c r="F52" i="23"/>
  <c r="G52" i="23"/>
  <c r="K52" i="23"/>
  <c r="O52" i="23"/>
  <c r="S52" i="23"/>
  <c r="W52" i="23"/>
  <c r="AA52" i="23"/>
  <c r="AE52" i="23"/>
  <c r="AI52" i="23"/>
  <c r="AM52" i="23"/>
  <c r="AQ52" i="23"/>
  <c r="AU52" i="23"/>
  <c r="BS52" i="23"/>
  <c r="BW52" i="23"/>
  <c r="CA52" i="23"/>
  <c r="CE52" i="23"/>
  <c r="E52" i="24"/>
  <c r="I52" i="24"/>
  <c r="M52" i="24"/>
  <c r="Q52" i="24"/>
  <c r="U52" i="24"/>
  <c r="Y52" i="24"/>
  <c r="AC52" i="24"/>
  <c r="AG52" i="24"/>
  <c r="AK52" i="24"/>
  <c r="AO52" i="24"/>
  <c r="AS52" i="24"/>
  <c r="AW52" i="24"/>
  <c r="BA52" i="24"/>
  <c r="BE52" i="24"/>
  <c r="BI52" i="24"/>
  <c r="BM52" i="24"/>
  <c r="G52" i="25"/>
  <c r="K52" i="25"/>
  <c r="O52" i="25"/>
  <c r="S52" i="25"/>
  <c r="W52" i="25"/>
  <c r="AA52" i="25"/>
  <c r="AE52" i="25"/>
  <c r="AI52" i="25"/>
  <c r="AM52" i="25"/>
  <c r="AQ52" i="25"/>
  <c r="AU52" i="25"/>
  <c r="AY52" i="25"/>
  <c r="BC52" i="25"/>
  <c r="BG52" i="25"/>
  <c r="BK52" i="25"/>
  <c r="BO52" i="25"/>
  <c r="E52" i="26"/>
  <c r="I52" i="26"/>
  <c r="M52" i="26"/>
  <c r="Q52" i="26"/>
  <c r="U52" i="26"/>
  <c r="Y52" i="26"/>
  <c r="AC52" i="26"/>
  <c r="AG52" i="26"/>
  <c r="AK52" i="26"/>
  <c r="AO52" i="26"/>
  <c r="AS52" i="26"/>
  <c r="AW52" i="26"/>
  <c r="B52" i="23"/>
  <c r="C52" i="23"/>
  <c r="D52" i="23"/>
  <c r="H52" i="23"/>
  <c r="L52" i="23"/>
  <c r="P52" i="23"/>
  <c r="AJ52" i="23"/>
  <c r="AN52" i="23"/>
  <c r="AR52" i="23"/>
  <c r="AV52" i="23"/>
  <c r="BP52" i="23"/>
  <c r="BT52" i="23"/>
  <c r="BX52" i="23"/>
  <c r="CB52" i="23"/>
  <c r="CF52" i="23"/>
  <c r="B52" i="24"/>
  <c r="F52" i="24"/>
  <c r="J52" i="24"/>
  <c r="N52" i="24"/>
  <c r="R52" i="24"/>
  <c r="V52" i="24"/>
  <c r="Z52" i="24"/>
  <c r="AD52" i="24"/>
  <c r="AH52" i="24"/>
  <c r="AL52" i="24"/>
  <c r="AP52" i="24"/>
  <c r="AT52" i="24"/>
  <c r="AX52" i="24"/>
  <c r="D52" i="25"/>
  <c r="H52" i="25"/>
  <c r="L52" i="25"/>
  <c r="P52" i="25"/>
  <c r="T52" i="25"/>
  <c r="X52" i="25"/>
  <c r="AB52" i="25"/>
  <c r="AF52" i="25"/>
  <c r="AZ52" i="25"/>
  <c r="BD52" i="25"/>
  <c r="BH52" i="25"/>
  <c r="BL52" i="25"/>
  <c r="CJ52" i="25"/>
  <c r="CN52" i="25"/>
  <c r="CR52" i="25"/>
  <c r="CG52" i="26"/>
  <c r="CK52" i="26"/>
  <c r="CO52" i="26"/>
  <c r="CS52" i="26"/>
  <c r="CH52" i="26"/>
  <c r="CL52" i="26"/>
  <c r="CP52" i="26"/>
  <c r="CT52" i="26"/>
  <c r="CI52" i="26"/>
  <c r="CM52" i="26"/>
  <c r="CQ52" i="26"/>
  <c r="BQ52" i="26"/>
  <c r="BU52" i="26"/>
  <c r="BY52" i="26"/>
  <c r="CC52" i="26"/>
  <c r="BR52" i="26"/>
  <c r="BV52" i="26"/>
  <c r="BZ52" i="26"/>
  <c r="CD52" i="26"/>
  <c r="BS52" i="26"/>
  <c r="BW52" i="26"/>
  <c r="CA52" i="26"/>
  <c r="CE52" i="26"/>
  <c r="BA52" i="26"/>
  <c r="BE52" i="26"/>
  <c r="BI52" i="26"/>
  <c r="BM52" i="26"/>
  <c r="CU49" i="26"/>
  <c r="BB52" i="26"/>
  <c r="BF52" i="26"/>
  <c r="BJ52" i="26"/>
  <c r="BN52" i="26"/>
  <c r="AY52" i="26"/>
  <c r="BC52" i="26"/>
  <c r="BG52" i="26"/>
  <c r="BK52" i="26"/>
  <c r="BO52" i="26"/>
  <c r="CU47" i="26"/>
  <c r="AJ52" i="26"/>
  <c r="AN52" i="26"/>
  <c r="AR52" i="26"/>
  <c r="AV52" i="26"/>
  <c r="AL52" i="26"/>
  <c r="AP52" i="26"/>
  <c r="AT52" i="26"/>
  <c r="AX52" i="26"/>
  <c r="D52" i="26"/>
  <c r="H52" i="26"/>
  <c r="L52" i="26"/>
  <c r="P52" i="26"/>
  <c r="B52" i="26"/>
  <c r="F52" i="26"/>
  <c r="J52" i="26"/>
  <c r="N52" i="26"/>
  <c r="T52" i="26"/>
  <c r="X52" i="26"/>
  <c r="AB52" i="26"/>
  <c r="AF52" i="26"/>
  <c r="CU48" i="26"/>
  <c r="CU51" i="26"/>
  <c r="R52" i="26"/>
  <c r="V52" i="26"/>
  <c r="Z52" i="26"/>
  <c r="AD52" i="26"/>
  <c r="AH52" i="26"/>
  <c r="CU50" i="26"/>
  <c r="CI52" i="25"/>
  <c r="CM52" i="25"/>
  <c r="CQ52" i="25"/>
  <c r="CU46" i="25"/>
  <c r="BS52" i="25"/>
  <c r="BW52" i="25"/>
  <c r="CA52" i="25"/>
  <c r="CE52" i="25"/>
  <c r="CU47" i="25"/>
  <c r="CU50" i="25"/>
  <c r="CU51" i="25"/>
  <c r="BP52" i="25"/>
  <c r="BT52" i="25"/>
  <c r="BX52" i="25"/>
  <c r="CB52" i="25"/>
  <c r="CF52" i="25"/>
  <c r="BQ52" i="25"/>
  <c r="BU52" i="25"/>
  <c r="BY52" i="25"/>
  <c r="CC52" i="25"/>
  <c r="BB52" i="25"/>
  <c r="BF52" i="25"/>
  <c r="BJ52" i="25"/>
  <c r="BN52" i="25"/>
  <c r="AL52" i="25"/>
  <c r="AP52" i="25"/>
  <c r="AT52" i="25"/>
  <c r="AX52" i="25"/>
  <c r="AJ52" i="25"/>
  <c r="AN52" i="25"/>
  <c r="AR52" i="25"/>
  <c r="AV52" i="25"/>
  <c r="CU48" i="25"/>
  <c r="CU49" i="25"/>
  <c r="CG52" i="24"/>
  <c r="CK52" i="24"/>
  <c r="CO52" i="24"/>
  <c r="CS52" i="24"/>
  <c r="CH52" i="24"/>
  <c r="CL52" i="24"/>
  <c r="CP52" i="24"/>
  <c r="CT52" i="24"/>
  <c r="CI52" i="24"/>
  <c r="CM52" i="24"/>
  <c r="CQ52" i="24"/>
  <c r="CU47" i="24"/>
  <c r="CU50" i="24"/>
  <c r="CU51" i="24"/>
  <c r="BP52" i="24"/>
  <c r="BT52" i="24"/>
  <c r="BX52" i="24"/>
  <c r="CB52" i="24"/>
  <c r="CF52" i="24"/>
  <c r="BQ52" i="24"/>
  <c r="BU52" i="24"/>
  <c r="BY52" i="24"/>
  <c r="CC52" i="24"/>
  <c r="BR52" i="24"/>
  <c r="BV52" i="24"/>
  <c r="BZ52" i="24"/>
  <c r="CD52" i="24"/>
  <c r="AZ52" i="24"/>
  <c r="BD52" i="24"/>
  <c r="BH52" i="24"/>
  <c r="BL52" i="24"/>
  <c r="BB52" i="24"/>
  <c r="BF52" i="24"/>
  <c r="BJ52" i="24"/>
  <c r="BN52" i="24"/>
  <c r="CU46" i="24"/>
  <c r="CU48" i="24"/>
  <c r="CU49" i="24"/>
  <c r="CI52" i="23"/>
  <c r="CM52" i="23"/>
  <c r="CQ52" i="23"/>
  <c r="CJ52" i="23"/>
  <c r="CN52" i="23"/>
  <c r="CR52" i="23"/>
  <c r="CG52" i="23"/>
  <c r="CK52" i="23"/>
  <c r="CO52" i="23"/>
  <c r="CS52" i="23"/>
  <c r="AY52" i="23"/>
  <c r="BC52" i="23"/>
  <c r="BG52" i="23"/>
  <c r="BK52" i="23"/>
  <c r="BO52" i="23"/>
  <c r="CU47" i="23"/>
  <c r="CU51" i="23"/>
  <c r="AZ52" i="23"/>
  <c r="BD52" i="23"/>
  <c r="BH52" i="23"/>
  <c r="BL52" i="23"/>
  <c r="BA52" i="23"/>
  <c r="BE52" i="23"/>
  <c r="BI52" i="23"/>
  <c r="BM52" i="23"/>
  <c r="R52" i="23"/>
  <c r="V52" i="23"/>
  <c r="Z52" i="23"/>
  <c r="AD52" i="23"/>
  <c r="AH52" i="23"/>
  <c r="CU50" i="23"/>
  <c r="T52" i="23"/>
  <c r="X52" i="23"/>
  <c r="AB52" i="23"/>
  <c r="AF52" i="23"/>
  <c r="CU48" i="23"/>
  <c r="CU49" i="23"/>
  <c r="CU46" i="26"/>
  <c r="C52" i="25"/>
  <c r="C52" i="24"/>
  <c r="CU46" i="23"/>
  <c r="CT51" i="22"/>
  <c r="CS51" i="22"/>
  <c r="CR51" i="22"/>
  <c r="CQ51" i="22"/>
  <c r="CP51" i="22"/>
  <c r="CO51" i="22"/>
  <c r="CN51" i="22"/>
  <c r="CM51" i="22"/>
  <c r="CL51" i="22"/>
  <c r="CK51" i="22"/>
  <c r="CJ51" i="22"/>
  <c r="CI51" i="22"/>
  <c r="CH51" i="22"/>
  <c r="CG51" i="22"/>
  <c r="CF51" i="22"/>
  <c r="CE51" i="22"/>
  <c r="CD51" i="22"/>
  <c r="CC51" i="22"/>
  <c r="CB51" i="22"/>
  <c r="CA51" i="22"/>
  <c r="BZ51" i="22"/>
  <c r="BY51" i="22"/>
  <c r="BX51" i="22"/>
  <c r="BW51" i="22"/>
  <c r="BV51" i="22"/>
  <c r="BU51" i="22"/>
  <c r="BT51" i="22"/>
  <c r="BS51" i="22"/>
  <c r="BR51" i="22"/>
  <c r="BQ51" i="22"/>
  <c r="BP51" i="22"/>
  <c r="BO51" i="22"/>
  <c r="BN51" i="22"/>
  <c r="BM51" i="22"/>
  <c r="BL51" i="22"/>
  <c r="BK51" i="22"/>
  <c r="BJ51" i="22"/>
  <c r="BI51" i="22"/>
  <c r="BH51" i="22"/>
  <c r="BG51" i="22"/>
  <c r="BF51" i="22"/>
  <c r="BE51" i="22"/>
  <c r="BD51" i="22"/>
  <c r="BC51" i="22"/>
  <c r="BB51" i="22"/>
  <c r="BA51" i="22"/>
  <c r="AZ51" i="22"/>
  <c r="AY51" i="22"/>
  <c r="AX51" i="22"/>
  <c r="AW51" i="22"/>
  <c r="AV51" i="22"/>
  <c r="AU51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CU51" i="22" s="1"/>
  <c r="CT50" i="22"/>
  <c r="CS50" i="22"/>
  <c r="CR50" i="22"/>
  <c r="CQ50" i="22"/>
  <c r="CP50" i="22"/>
  <c r="CO50" i="22"/>
  <c r="CN50" i="22"/>
  <c r="CM50" i="22"/>
  <c r="CL50" i="22"/>
  <c r="CK50" i="22"/>
  <c r="CJ50" i="22"/>
  <c r="CI50" i="22"/>
  <c r="CH50" i="22"/>
  <c r="CG50" i="22"/>
  <c r="CF50" i="22"/>
  <c r="CE50" i="22"/>
  <c r="CD50" i="22"/>
  <c r="CC50" i="22"/>
  <c r="CB50" i="22"/>
  <c r="CA50" i="22"/>
  <c r="BZ50" i="22"/>
  <c r="BY50" i="22"/>
  <c r="BX50" i="22"/>
  <c r="BW50" i="22"/>
  <c r="BV50" i="22"/>
  <c r="BU50" i="22"/>
  <c r="BT50" i="22"/>
  <c r="BS50" i="22"/>
  <c r="BR50" i="22"/>
  <c r="BQ50" i="22"/>
  <c r="BP50" i="22"/>
  <c r="BO50" i="22"/>
  <c r="BN50" i="22"/>
  <c r="BM50" i="22"/>
  <c r="BL50" i="22"/>
  <c r="BK50" i="22"/>
  <c r="BJ50" i="22"/>
  <c r="BI50" i="22"/>
  <c r="BH50" i="22"/>
  <c r="BG50" i="22"/>
  <c r="BF50" i="22"/>
  <c r="BE50" i="22"/>
  <c r="BD50" i="22"/>
  <c r="BC50" i="22"/>
  <c r="BB50" i="22"/>
  <c r="BA50" i="22"/>
  <c r="AZ50" i="22"/>
  <c r="AY50" i="22"/>
  <c r="AX50" i="22"/>
  <c r="AW50" i="22"/>
  <c r="AV50" i="22"/>
  <c r="AU50" i="22"/>
  <c r="AT50" i="22"/>
  <c r="AS50" i="22"/>
  <c r="AR50" i="22"/>
  <c r="AQ50" i="22"/>
  <c r="AP50" i="22"/>
  <c r="AO50" i="22"/>
  <c r="AN50" i="22"/>
  <c r="AM50" i="22"/>
  <c r="AL50" i="22"/>
  <c r="AK50" i="22"/>
  <c r="AJ50" i="22"/>
  <c r="AI50" i="22"/>
  <c r="AH50" i="22"/>
  <c r="AG50" i="22"/>
  <c r="AF50" i="22"/>
  <c r="AE50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CT49" i="22"/>
  <c r="CS49" i="22"/>
  <c r="CR49" i="22"/>
  <c r="CQ49" i="22"/>
  <c r="CP49" i="22"/>
  <c r="CO49" i="22"/>
  <c r="CN49" i="22"/>
  <c r="CM49" i="22"/>
  <c r="CL49" i="22"/>
  <c r="CK49" i="22"/>
  <c r="CJ49" i="22"/>
  <c r="CI49" i="22"/>
  <c r="CH49" i="22"/>
  <c r="CG49" i="22"/>
  <c r="CF49" i="22"/>
  <c r="CE49" i="22"/>
  <c r="CD49" i="22"/>
  <c r="CC49" i="22"/>
  <c r="CB49" i="22"/>
  <c r="CA49" i="22"/>
  <c r="BZ49" i="22"/>
  <c r="BY49" i="22"/>
  <c r="BX49" i="22"/>
  <c r="BW49" i="22"/>
  <c r="BV49" i="22"/>
  <c r="BU49" i="22"/>
  <c r="BT49" i="22"/>
  <c r="BS49" i="22"/>
  <c r="BR49" i="22"/>
  <c r="BQ49" i="22"/>
  <c r="BP49" i="22"/>
  <c r="BO49" i="22"/>
  <c r="BN49" i="22"/>
  <c r="BM49" i="22"/>
  <c r="BL49" i="22"/>
  <c r="BK49" i="22"/>
  <c r="BJ49" i="22"/>
  <c r="BI49" i="22"/>
  <c r="BH49" i="22"/>
  <c r="BG49" i="22"/>
  <c r="BF49" i="22"/>
  <c r="BE49" i="22"/>
  <c r="BD49" i="22"/>
  <c r="BC49" i="22"/>
  <c r="BB49" i="22"/>
  <c r="BA49" i="22"/>
  <c r="AZ49" i="22"/>
  <c r="AY49" i="22"/>
  <c r="AX49" i="22"/>
  <c r="AW49" i="22"/>
  <c r="AV49" i="22"/>
  <c r="AU49" i="22"/>
  <c r="AT49" i="22"/>
  <c r="AS49" i="22"/>
  <c r="AR49" i="22"/>
  <c r="AQ49" i="22"/>
  <c r="AP49" i="22"/>
  <c r="AO49" i="22"/>
  <c r="AN49" i="22"/>
  <c r="AM49" i="22"/>
  <c r="AL49" i="22"/>
  <c r="AK49" i="22"/>
  <c r="AJ49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CT48" i="22"/>
  <c r="CS48" i="22"/>
  <c r="CR48" i="22"/>
  <c r="CQ48" i="22"/>
  <c r="CP48" i="22"/>
  <c r="CO48" i="22"/>
  <c r="CN48" i="22"/>
  <c r="CM48" i="22"/>
  <c r="CL48" i="22"/>
  <c r="CK48" i="22"/>
  <c r="CJ48" i="22"/>
  <c r="CI48" i="22"/>
  <c r="CH48" i="22"/>
  <c r="CG48" i="22"/>
  <c r="CF48" i="22"/>
  <c r="CE48" i="22"/>
  <c r="CD48" i="22"/>
  <c r="CC48" i="22"/>
  <c r="CB48" i="22"/>
  <c r="CA48" i="22"/>
  <c r="BZ48" i="22"/>
  <c r="BY48" i="22"/>
  <c r="BX48" i="22"/>
  <c r="BW48" i="22"/>
  <c r="BV48" i="22"/>
  <c r="BU48" i="22"/>
  <c r="BT48" i="22"/>
  <c r="BS48" i="22"/>
  <c r="BR48" i="22"/>
  <c r="BQ48" i="22"/>
  <c r="BP48" i="22"/>
  <c r="BO48" i="22"/>
  <c r="BN48" i="22"/>
  <c r="BM48" i="22"/>
  <c r="BL48" i="22"/>
  <c r="BK48" i="22"/>
  <c r="BJ48" i="22"/>
  <c r="BI48" i="22"/>
  <c r="BH48" i="22"/>
  <c r="BG48" i="22"/>
  <c r="BF48" i="22"/>
  <c r="BE48" i="22"/>
  <c r="BD48" i="22"/>
  <c r="BC48" i="22"/>
  <c r="BB48" i="22"/>
  <c r="BA48" i="22"/>
  <c r="AZ48" i="22"/>
  <c r="AY48" i="22"/>
  <c r="AX48" i="22"/>
  <c r="AW48" i="22"/>
  <c r="AV48" i="22"/>
  <c r="AU48" i="22"/>
  <c r="AT48" i="22"/>
  <c r="AS48" i="22"/>
  <c r="AR48" i="22"/>
  <c r="AQ48" i="22"/>
  <c r="AP48" i="22"/>
  <c r="AO48" i="22"/>
  <c r="AN48" i="22"/>
  <c r="AM48" i="22"/>
  <c r="AL48" i="22"/>
  <c r="AK48" i="22"/>
  <c r="AJ48" i="22"/>
  <c r="AI48" i="22"/>
  <c r="AH48" i="22"/>
  <c r="AG48" i="22"/>
  <c r="AF48" i="22"/>
  <c r="AE48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CT47" i="22"/>
  <c r="CS47" i="22"/>
  <c r="CR47" i="22"/>
  <c r="CQ47" i="22"/>
  <c r="CP47" i="22"/>
  <c r="CO47" i="22"/>
  <c r="CN47" i="22"/>
  <c r="CM47" i="22"/>
  <c r="CL47" i="22"/>
  <c r="CK47" i="22"/>
  <c r="CJ47" i="22"/>
  <c r="CI47" i="22"/>
  <c r="CH47" i="22"/>
  <c r="CG47" i="22"/>
  <c r="CF47" i="22"/>
  <c r="CE47" i="22"/>
  <c r="CD47" i="22"/>
  <c r="CC47" i="22"/>
  <c r="CB47" i="22"/>
  <c r="CA47" i="22"/>
  <c r="BZ47" i="22"/>
  <c r="BY47" i="22"/>
  <c r="BX47" i="22"/>
  <c r="BW47" i="22"/>
  <c r="BV47" i="22"/>
  <c r="BU47" i="22"/>
  <c r="BT47" i="22"/>
  <c r="BS47" i="22"/>
  <c r="BR47" i="22"/>
  <c r="BQ47" i="22"/>
  <c r="BP47" i="22"/>
  <c r="BO47" i="22"/>
  <c r="BN47" i="22"/>
  <c r="BM47" i="22"/>
  <c r="BL47" i="22"/>
  <c r="BK47" i="22"/>
  <c r="BJ47" i="22"/>
  <c r="BI47" i="22"/>
  <c r="BH47" i="22"/>
  <c r="BG47" i="22"/>
  <c r="BF47" i="22"/>
  <c r="BE47" i="22"/>
  <c r="BD47" i="22"/>
  <c r="BC47" i="22"/>
  <c r="BB47" i="22"/>
  <c r="BA47" i="22"/>
  <c r="AZ47" i="22"/>
  <c r="AY47" i="22"/>
  <c r="AX47" i="22"/>
  <c r="AW47" i="22"/>
  <c r="AV47" i="22"/>
  <c r="AU47" i="22"/>
  <c r="AT47" i="22"/>
  <c r="AS47" i="22"/>
  <c r="AR47" i="22"/>
  <c r="AQ47" i="22"/>
  <c r="AP47" i="22"/>
  <c r="AO47" i="22"/>
  <c r="AN47" i="22"/>
  <c r="AM47" i="22"/>
  <c r="AL47" i="22"/>
  <c r="AK47" i="22"/>
  <c r="AJ47" i="22"/>
  <c r="AI47" i="22"/>
  <c r="AH47" i="22"/>
  <c r="AG47" i="22"/>
  <c r="AF47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CT46" i="22"/>
  <c r="CS46" i="22"/>
  <c r="CR46" i="22"/>
  <c r="CQ46" i="22"/>
  <c r="CQ52" i="22" s="1"/>
  <c r="CP46" i="22"/>
  <c r="CO46" i="22"/>
  <c r="CN46" i="22"/>
  <c r="CM46" i="22"/>
  <c r="CM52" i="22" s="1"/>
  <c r="CL46" i="22"/>
  <c r="CK46" i="22"/>
  <c r="CJ46" i="22"/>
  <c r="CI46" i="22"/>
  <c r="CI52" i="22" s="1"/>
  <c r="CH46" i="22"/>
  <c r="CG46" i="22"/>
  <c r="CF46" i="22"/>
  <c r="CE46" i="22"/>
  <c r="CE52" i="22" s="1"/>
  <c r="CD46" i="22"/>
  <c r="CD52" i="22" s="1"/>
  <c r="CC46" i="22"/>
  <c r="CB46" i="22"/>
  <c r="CB52" i="22" s="1"/>
  <c r="CA46" i="22"/>
  <c r="CA52" i="22" s="1"/>
  <c r="BZ46" i="22"/>
  <c r="BZ52" i="22" s="1"/>
  <c r="BY46" i="22"/>
  <c r="BX46" i="22"/>
  <c r="BX52" i="22" s="1"/>
  <c r="BW46" i="22"/>
  <c r="BW52" i="22" s="1"/>
  <c r="BV46" i="22"/>
  <c r="BV52" i="22" s="1"/>
  <c r="BU46" i="22"/>
  <c r="BT46" i="22"/>
  <c r="BT52" i="22" s="1"/>
  <c r="BS46" i="22"/>
  <c r="BS52" i="22" s="1"/>
  <c r="BR46" i="22"/>
  <c r="BR52" i="22" s="1"/>
  <c r="BQ46" i="22"/>
  <c r="BP46" i="22"/>
  <c r="BP52" i="22" s="1"/>
  <c r="BO46" i="22"/>
  <c r="BO52" i="22" s="1"/>
  <c r="BN46" i="22"/>
  <c r="BM46" i="22"/>
  <c r="BL46" i="22"/>
  <c r="BK46" i="22"/>
  <c r="BK52" i="22" s="1"/>
  <c r="BJ46" i="22"/>
  <c r="BI46" i="22"/>
  <c r="BH46" i="22"/>
  <c r="BG46" i="22"/>
  <c r="BG52" i="22" s="1"/>
  <c r="BF46" i="22"/>
  <c r="BE46" i="22"/>
  <c r="BD46" i="22"/>
  <c r="BC46" i="22"/>
  <c r="BC52" i="22" s="1"/>
  <c r="BB46" i="22"/>
  <c r="BA46" i="22"/>
  <c r="AZ46" i="22"/>
  <c r="AY46" i="22"/>
  <c r="AY52" i="22" s="1"/>
  <c r="AX46" i="22"/>
  <c r="AW46" i="22"/>
  <c r="AV46" i="22"/>
  <c r="AU46" i="22"/>
  <c r="AU52" i="22" s="1"/>
  <c r="AT46" i="22"/>
  <c r="AS46" i="22"/>
  <c r="AR46" i="22"/>
  <c r="AQ46" i="22"/>
  <c r="AQ52" i="22" s="1"/>
  <c r="AP46" i="22"/>
  <c r="AO46" i="22"/>
  <c r="AN46" i="22"/>
  <c r="AM46" i="22"/>
  <c r="AM52" i="22" s="1"/>
  <c r="AL46" i="22"/>
  <c r="AK46" i="22"/>
  <c r="AJ46" i="22"/>
  <c r="AI46" i="22"/>
  <c r="AI52" i="22" s="1"/>
  <c r="AH46" i="22"/>
  <c r="AH52" i="22" s="1"/>
  <c r="AG46" i="22"/>
  <c r="AF46" i="22"/>
  <c r="AF52" i="22" s="1"/>
  <c r="AE46" i="22"/>
  <c r="AE52" i="22" s="1"/>
  <c r="AD46" i="22"/>
  <c r="AD52" i="22" s="1"/>
  <c r="AC46" i="22"/>
  <c r="AB46" i="22"/>
  <c r="AB52" i="22" s="1"/>
  <c r="AA46" i="22"/>
  <c r="AA52" i="22" s="1"/>
  <c r="Z46" i="22"/>
  <c r="Z52" i="22" s="1"/>
  <c r="Y46" i="22"/>
  <c r="X46" i="22"/>
  <c r="X52" i="22" s="1"/>
  <c r="W46" i="22"/>
  <c r="W52" i="22" s="1"/>
  <c r="V46" i="22"/>
  <c r="V52" i="22" s="1"/>
  <c r="U46" i="22"/>
  <c r="T46" i="22"/>
  <c r="T52" i="22" s="1"/>
  <c r="S46" i="22"/>
  <c r="S52" i="22" s="1"/>
  <c r="R46" i="22"/>
  <c r="R52" i="22" s="1"/>
  <c r="Q46" i="22"/>
  <c r="P46" i="22"/>
  <c r="O46" i="22"/>
  <c r="O52" i="22" s="1"/>
  <c r="N46" i="22"/>
  <c r="M46" i="22"/>
  <c r="L46" i="22"/>
  <c r="K46" i="22"/>
  <c r="K52" i="22" s="1"/>
  <c r="J46" i="22"/>
  <c r="I46" i="22"/>
  <c r="H46" i="22"/>
  <c r="G46" i="22"/>
  <c r="G52" i="22" s="1"/>
  <c r="F46" i="22"/>
  <c r="E46" i="22"/>
  <c r="D46" i="22"/>
  <c r="C46" i="22"/>
  <c r="C52" i="22" s="1"/>
  <c r="B46" i="22"/>
  <c r="CU47" i="22" l="1"/>
  <c r="CF52" i="22"/>
  <c r="E52" i="22"/>
  <c r="I52" i="22"/>
  <c r="M52" i="22"/>
  <c r="Q52" i="22"/>
  <c r="U52" i="22"/>
  <c r="Y52" i="22"/>
  <c r="AC52" i="22"/>
  <c r="AG52" i="22"/>
  <c r="AK52" i="22"/>
  <c r="AO52" i="22"/>
  <c r="AS52" i="22"/>
  <c r="AW52" i="22"/>
  <c r="BA52" i="22"/>
  <c r="BE52" i="22"/>
  <c r="BI52" i="22"/>
  <c r="BM52" i="22"/>
  <c r="BQ52" i="22"/>
  <c r="BU52" i="22"/>
  <c r="BY52" i="22"/>
  <c r="CC52" i="22"/>
  <c r="CG52" i="22"/>
  <c r="CK52" i="22"/>
  <c r="CO52" i="22"/>
  <c r="CS52" i="22"/>
  <c r="CJ52" i="22"/>
  <c r="CN52" i="22"/>
  <c r="CR52" i="22"/>
  <c r="CH52" i="22"/>
  <c r="CL52" i="22"/>
  <c r="CP52" i="22"/>
  <c r="CT52" i="22"/>
  <c r="AZ52" i="22"/>
  <c r="BD52" i="22"/>
  <c r="BH52" i="22"/>
  <c r="BL52" i="22"/>
  <c r="BB52" i="22"/>
  <c r="BF52" i="22"/>
  <c r="BJ52" i="22"/>
  <c r="BN52" i="22"/>
  <c r="AJ52" i="22"/>
  <c r="AN52" i="22"/>
  <c r="AR52" i="22"/>
  <c r="AV52" i="22"/>
  <c r="AL52" i="22"/>
  <c r="AP52" i="22"/>
  <c r="AT52" i="22"/>
  <c r="AX52" i="22"/>
  <c r="D52" i="22"/>
  <c r="H52" i="22"/>
  <c r="L52" i="22"/>
  <c r="P52" i="22"/>
  <c r="CU48" i="22"/>
  <c r="CU49" i="22"/>
  <c r="B52" i="22"/>
  <c r="F52" i="22"/>
  <c r="J52" i="22"/>
  <c r="N52" i="22"/>
  <c r="CU50" i="22"/>
  <c r="CU46" i="22"/>
  <c r="CT51" i="21"/>
  <c r="CS51" i="21"/>
  <c r="CR51" i="21"/>
  <c r="CQ51" i="21"/>
  <c r="CP51" i="21"/>
  <c r="CO51" i="21"/>
  <c r="CN51" i="21"/>
  <c r="CM51" i="21"/>
  <c r="CL51" i="21"/>
  <c r="CK51" i="21"/>
  <c r="CJ51" i="21"/>
  <c r="CI51" i="21"/>
  <c r="CH51" i="21"/>
  <c r="CG51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CU51" i="21" s="1"/>
  <c r="CT50" i="21"/>
  <c r="CS50" i="21"/>
  <c r="CR50" i="21"/>
  <c r="CQ50" i="21"/>
  <c r="CP50" i="21"/>
  <c r="CO50" i="21"/>
  <c r="CN50" i="21"/>
  <c r="CM50" i="21"/>
  <c r="CL50" i="21"/>
  <c r="CK50" i="21"/>
  <c r="CJ50" i="21"/>
  <c r="CI50" i="21"/>
  <c r="CH50" i="21"/>
  <c r="CG50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CT49" i="21"/>
  <c r="CS49" i="21"/>
  <c r="CR49" i="21"/>
  <c r="CQ49" i="21"/>
  <c r="CP49" i="21"/>
  <c r="CO49" i="21"/>
  <c r="CN49" i="21"/>
  <c r="CM49" i="21"/>
  <c r="CL49" i="21"/>
  <c r="CK49" i="21"/>
  <c r="CJ49" i="21"/>
  <c r="CI49" i="21"/>
  <c r="CH49" i="21"/>
  <c r="CG49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CT48" i="21"/>
  <c r="CS48" i="21"/>
  <c r="CR48" i="21"/>
  <c r="CQ48" i="21"/>
  <c r="CP48" i="21"/>
  <c r="CO48" i="21"/>
  <c r="CN48" i="21"/>
  <c r="CM48" i="21"/>
  <c r="CL48" i="21"/>
  <c r="CK48" i="21"/>
  <c r="CJ48" i="21"/>
  <c r="CI48" i="21"/>
  <c r="CH48" i="21"/>
  <c r="CG48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CT47" i="21"/>
  <c r="CS47" i="21"/>
  <c r="CR47" i="21"/>
  <c r="CQ47" i="21"/>
  <c r="CP47" i="21"/>
  <c r="CO47" i="21"/>
  <c r="CN47" i="21"/>
  <c r="CM47" i="21"/>
  <c r="CL47" i="21"/>
  <c r="CK47" i="21"/>
  <c r="CJ47" i="21"/>
  <c r="CI47" i="21"/>
  <c r="CH47" i="21"/>
  <c r="CG47" i="21"/>
  <c r="CF47" i="21"/>
  <c r="CE47" i="21"/>
  <c r="CD47" i="21"/>
  <c r="CC47" i="21"/>
  <c r="CB47" i="21"/>
  <c r="CA47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CT46" i="21"/>
  <c r="CS46" i="21"/>
  <c r="CR46" i="21"/>
  <c r="CQ46" i="21"/>
  <c r="CQ52" i="21" s="1"/>
  <c r="CP46" i="21"/>
  <c r="CO46" i="21"/>
  <c r="CN46" i="21"/>
  <c r="CM46" i="21"/>
  <c r="CM52" i="21" s="1"/>
  <c r="CL46" i="21"/>
  <c r="CK46" i="21"/>
  <c r="CJ46" i="21"/>
  <c r="CI46" i="21"/>
  <c r="CI52" i="21" s="1"/>
  <c r="CH46" i="21"/>
  <c r="CG46" i="21"/>
  <c r="CF46" i="21"/>
  <c r="CF52" i="21" s="1"/>
  <c r="CE46" i="21"/>
  <c r="CE52" i="21" s="1"/>
  <c r="CD46" i="21"/>
  <c r="CC46" i="21"/>
  <c r="CB46" i="21"/>
  <c r="CB52" i="21" s="1"/>
  <c r="CA46" i="21"/>
  <c r="CA52" i="21" s="1"/>
  <c r="BZ46" i="21"/>
  <c r="BY46" i="21"/>
  <c r="BX46" i="21"/>
  <c r="BX52" i="21" s="1"/>
  <c r="BW46" i="21"/>
  <c r="BW52" i="21" s="1"/>
  <c r="BV46" i="21"/>
  <c r="BU46" i="21"/>
  <c r="BT46" i="21"/>
  <c r="BT52" i="21" s="1"/>
  <c r="BS46" i="21"/>
  <c r="BS52" i="21" s="1"/>
  <c r="BR46" i="21"/>
  <c r="BQ46" i="21"/>
  <c r="BP46" i="21"/>
  <c r="BP52" i="21" s="1"/>
  <c r="BO46" i="21"/>
  <c r="BO52" i="21" s="1"/>
  <c r="BN46" i="21"/>
  <c r="BM46" i="21"/>
  <c r="BL46" i="21"/>
  <c r="BK46" i="21"/>
  <c r="BK52" i="21" s="1"/>
  <c r="BJ46" i="21"/>
  <c r="BI46" i="21"/>
  <c r="BH46" i="21"/>
  <c r="BG46" i="21"/>
  <c r="BG52" i="21" s="1"/>
  <c r="BF46" i="21"/>
  <c r="BE46" i="21"/>
  <c r="BD46" i="21"/>
  <c r="BC46" i="21"/>
  <c r="BC52" i="21" s="1"/>
  <c r="BB46" i="21"/>
  <c r="BA46" i="21"/>
  <c r="AZ46" i="21"/>
  <c r="AY46" i="21"/>
  <c r="AY52" i="21" s="1"/>
  <c r="AX46" i="21"/>
  <c r="AW46" i="21"/>
  <c r="AV46" i="21"/>
  <c r="AU46" i="21"/>
  <c r="AU52" i="21" s="1"/>
  <c r="AT46" i="21"/>
  <c r="AS46" i="21"/>
  <c r="AR46" i="21"/>
  <c r="AQ46" i="21"/>
  <c r="AQ52" i="21" s="1"/>
  <c r="AP46" i="21"/>
  <c r="AO46" i="21"/>
  <c r="AN46" i="21"/>
  <c r="AM46" i="21"/>
  <c r="AM52" i="21" s="1"/>
  <c r="AL46" i="21"/>
  <c r="AK46" i="21"/>
  <c r="AJ46" i="21"/>
  <c r="AI46" i="21"/>
  <c r="AI52" i="21" s="1"/>
  <c r="AH46" i="21"/>
  <c r="AG46" i="21"/>
  <c r="AF46" i="21"/>
  <c r="AF52" i="21" s="1"/>
  <c r="AE46" i="21"/>
  <c r="AE52" i="21" s="1"/>
  <c r="AD46" i="21"/>
  <c r="AC46" i="21"/>
  <c r="AB46" i="21"/>
  <c r="AB52" i="21" s="1"/>
  <c r="AA46" i="21"/>
  <c r="AA52" i="21" s="1"/>
  <c r="Z46" i="21"/>
  <c r="Y46" i="21"/>
  <c r="X46" i="21"/>
  <c r="X52" i="21" s="1"/>
  <c r="W46" i="21"/>
  <c r="W52" i="21" s="1"/>
  <c r="V46" i="21"/>
  <c r="U46" i="21"/>
  <c r="T46" i="21"/>
  <c r="T52" i="21" s="1"/>
  <c r="S46" i="21"/>
  <c r="S52" i="21" s="1"/>
  <c r="R46" i="21"/>
  <c r="Q46" i="21"/>
  <c r="P46" i="21"/>
  <c r="O46" i="21"/>
  <c r="O52" i="21" s="1"/>
  <c r="N46" i="21"/>
  <c r="M46" i="21"/>
  <c r="L46" i="21"/>
  <c r="K46" i="21"/>
  <c r="K52" i="21" s="1"/>
  <c r="J46" i="21"/>
  <c r="I46" i="21"/>
  <c r="H46" i="21"/>
  <c r="G46" i="21"/>
  <c r="G52" i="21" s="1"/>
  <c r="F46" i="21"/>
  <c r="E46" i="21"/>
  <c r="D46" i="21"/>
  <c r="C46" i="21"/>
  <c r="C52" i="21" s="1"/>
  <c r="B46" i="21"/>
  <c r="U52" i="21" l="1"/>
  <c r="Y52" i="21"/>
  <c r="AC52" i="21"/>
  <c r="AG52" i="21"/>
  <c r="AK52" i="21"/>
  <c r="AO52" i="21"/>
  <c r="AS52" i="21"/>
  <c r="AW52" i="21"/>
  <c r="BA52" i="21"/>
  <c r="BE52" i="21"/>
  <c r="BI52" i="21"/>
  <c r="BM52" i="21"/>
  <c r="B52" i="21"/>
  <c r="F52" i="21"/>
  <c r="J52" i="21"/>
  <c r="N52" i="21"/>
  <c r="R52" i="21"/>
  <c r="V52" i="21"/>
  <c r="Z52" i="21"/>
  <c r="AD52" i="21"/>
  <c r="AH52" i="21"/>
  <c r="BR52" i="21"/>
  <c r="BV52" i="21"/>
  <c r="BZ52" i="21"/>
  <c r="CD52" i="21"/>
  <c r="CJ52" i="21"/>
  <c r="CN52" i="21"/>
  <c r="CR52" i="21"/>
  <c r="CH52" i="21"/>
  <c r="CL52" i="21"/>
  <c r="CP52" i="21"/>
  <c r="CT52" i="21"/>
  <c r="BQ52" i="21"/>
  <c r="BU52" i="21"/>
  <c r="BY52" i="21"/>
  <c r="CC52" i="21"/>
  <c r="CG52" i="21"/>
  <c r="CK52" i="21"/>
  <c r="CO52" i="21"/>
  <c r="CS52" i="21"/>
  <c r="AZ52" i="21"/>
  <c r="BD52" i="21"/>
  <c r="BH52" i="21"/>
  <c r="BL52" i="21"/>
  <c r="BB52" i="21"/>
  <c r="BF52" i="21"/>
  <c r="BJ52" i="21"/>
  <c r="BN52" i="21"/>
  <c r="AJ52" i="21"/>
  <c r="AN52" i="21"/>
  <c r="AR52" i="21"/>
  <c r="AV52" i="21"/>
  <c r="AL52" i="21"/>
  <c r="AP52" i="21"/>
  <c r="AT52" i="21"/>
  <c r="AX52" i="21"/>
  <c r="CU50" i="21"/>
  <c r="CU47" i="21"/>
  <c r="D52" i="21"/>
  <c r="H52" i="21"/>
  <c r="L52" i="21"/>
  <c r="P52" i="21"/>
  <c r="CU48" i="21"/>
  <c r="E52" i="21"/>
  <c r="I52" i="21"/>
  <c r="M52" i="21"/>
  <c r="Q52" i="21"/>
  <c r="CU49" i="21"/>
  <c r="CU46" i="21"/>
  <c r="CT51" i="20" l="1"/>
  <c r="CS51" i="20"/>
  <c r="CR51" i="20"/>
  <c r="CQ51" i="20"/>
  <c r="CP51" i="20"/>
  <c r="CO51" i="20"/>
  <c r="CN51" i="20"/>
  <c r="CM51" i="20"/>
  <c r="CL51" i="20"/>
  <c r="CK51" i="20"/>
  <c r="CJ51" i="20"/>
  <c r="CI51" i="20"/>
  <c r="CH51" i="20"/>
  <c r="CG51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CT50" i="20"/>
  <c r="CS50" i="20"/>
  <c r="CR50" i="20"/>
  <c r="CQ50" i="20"/>
  <c r="CP50" i="20"/>
  <c r="CO50" i="20"/>
  <c r="CN50" i="20"/>
  <c r="CM50" i="20"/>
  <c r="CL50" i="20"/>
  <c r="CK50" i="20"/>
  <c r="CJ50" i="20"/>
  <c r="CI50" i="20"/>
  <c r="CH50" i="20"/>
  <c r="CG50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CT49" i="20"/>
  <c r="CS49" i="20"/>
  <c r="CR49" i="20"/>
  <c r="CQ49" i="20"/>
  <c r="CP49" i="20"/>
  <c r="CO49" i="20"/>
  <c r="CN49" i="20"/>
  <c r="CM49" i="20"/>
  <c r="CL49" i="20"/>
  <c r="CK49" i="20"/>
  <c r="CJ49" i="20"/>
  <c r="CI49" i="20"/>
  <c r="CH49" i="20"/>
  <c r="CG49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CT48" i="20"/>
  <c r="CS48" i="20"/>
  <c r="CR48" i="20"/>
  <c r="CQ48" i="20"/>
  <c r="CP48" i="20"/>
  <c r="CO48" i="20"/>
  <c r="CN48" i="20"/>
  <c r="CM48" i="20"/>
  <c r="CL48" i="20"/>
  <c r="CK48" i="20"/>
  <c r="CJ48" i="20"/>
  <c r="CI48" i="20"/>
  <c r="CH48" i="20"/>
  <c r="CG48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CT47" i="20"/>
  <c r="CS47" i="20"/>
  <c r="CR47" i="20"/>
  <c r="CQ47" i="20"/>
  <c r="CP47" i="20"/>
  <c r="CO47" i="20"/>
  <c r="CN47" i="20"/>
  <c r="CM47" i="20"/>
  <c r="CL47" i="20"/>
  <c r="CK47" i="20"/>
  <c r="CJ47" i="20"/>
  <c r="CI47" i="20"/>
  <c r="CH47" i="20"/>
  <c r="CG47" i="20"/>
  <c r="CF47" i="20"/>
  <c r="CE47" i="20"/>
  <c r="CD47" i="20"/>
  <c r="CC47" i="20"/>
  <c r="CB47" i="20"/>
  <c r="CA47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CT46" i="20"/>
  <c r="CT52" i="20" s="1"/>
  <c r="CS46" i="20"/>
  <c r="CR46" i="20"/>
  <c r="CR52" i="20" s="1"/>
  <c r="CQ46" i="20"/>
  <c r="CP46" i="20"/>
  <c r="CO46" i="20"/>
  <c r="CN46" i="20"/>
  <c r="CM46" i="20"/>
  <c r="CL46" i="20"/>
  <c r="CL52" i="20" s="1"/>
  <c r="CK46" i="20"/>
  <c r="CJ46" i="20"/>
  <c r="CJ52" i="20" s="1"/>
  <c r="CI46" i="20"/>
  <c r="CH46" i="20"/>
  <c r="CG46" i="20"/>
  <c r="CF46" i="20"/>
  <c r="CE46" i="20"/>
  <c r="CD46" i="20"/>
  <c r="CD52" i="20" s="1"/>
  <c r="CC46" i="20"/>
  <c r="CB46" i="20"/>
  <c r="CB52" i="20" s="1"/>
  <c r="CA46" i="20"/>
  <c r="BZ46" i="20"/>
  <c r="BY46" i="20"/>
  <c r="BX46" i="20"/>
  <c r="BW46" i="20"/>
  <c r="BV46" i="20"/>
  <c r="BV52" i="20" s="1"/>
  <c r="BU46" i="20"/>
  <c r="BT46" i="20"/>
  <c r="BT52" i="20" s="1"/>
  <c r="BS46" i="20"/>
  <c r="BR46" i="20"/>
  <c r="BQ46" i="20"/>
  <c r="BP46" i="20"/>
  <c r="BO46" i="20"/>
  <c r="BN46" i="20"/>
  <c r="BN52" i="20" s="1"/>
  <c r="BM46" i="20"/>
  <c r="BL46" i="20"/>
  <c r="BL52" i="20" s="1"/>
  <c r="BK46" i="20"/>
  <c r="BJ46" i="20"/>
  <c r="BI46" i="20"/>
  <c r="BH46" i="20"/>
  <c r="BG46" i="20"/>
  <c r="BF46" i="20"/>
  <c r="BF52" i="20" s="1"/>
  <c r="BE46" i="20"/>
  <c r="BD46" i="20"/>
  <c r="BD52" i="20" s="1"/>
  <c r="BC46" i="20"/>
  <c r="BB46" i="20"/>
  <c r="BA46" i="20"/>
  <c r="AZ46" i="20"/>
  <c r="AY46" i="20"/>
  <c r="AX46" i="20"/>
  <c r="AX52" i="20" s="1"/>
  <c r="AW46" i="20"/>
  <c r="AW52" i="20" s="1"/>
  <c r="AV46" i="20"/>
  <c r="AV52" i="20" s="1"/>
  <c r="AU46" i="20"/>
  <c r="AT46" i="20"/>
  <c r="AS46" i="20"/>
  <c r="AR46" i="20"/>
  <c r="AQ46" i="20"/>
  <c r="AP46" i="20"/>
  <c r="AP52" i="20" s="1"/>
  <c r="AO46" i="20"/>
  <c r="AO52" i="20" s="1"/>
  <c r="AN46" i="20"/>
  <c r="AN52" i="20" s="1"/>
  <c r="AM46" i="20"/>
  <c r="AL46" i="20"/>
  <c r="AK46" i="20"/>
  <c r="AJ46" i="20"/>
  <c r="AI46" i="20"/>
  <c r="AH46" i="20"/>
  <c r="AH52" i="20" s="1"/>
  <c r="AG46" i="20"/>
  <c r="AF46" i="20"/>
  <c r="AF52" i="20" s="1"/>
  <c r="AE46" i="20"/>
  <c r="AD46" i="20"/>
  <c r="AC46" i="20"/>
  <c r="AB46" i="20"/>
  <c r="AA46" i="20"/>
  <c r="Z46" i="20"/>
  <c r="Z52" i="20" s="1"/>
  <c r="Y46" i="20"/>
  <c r="X46" i="20"/>
  <c r="X52" i="20" s="1"/>
  <c r="W46" i="20"/>
  <c r="V46" i="20"/>
  <c r="U46" i="20"/>
  <c r="T46" i="20"/>
  <c r="S46" i="20"/>
  <c r="R46" i="20"/>
  <c r="R52" i="20" s="1"/>
  <c r="Q46" i="20"/>
  <c r="P46" i="20"/>
  <c r="O46" i="20"/>
  <c r="N46" i="20"/>
  <c r="M46" i="20"/>
  <c r="L46" i="20"/>
  <c r="K46" i="20"/>
  <c r="K52" i="20" s="1"/>
  <c r="J46" i="20"/>
  <c r="J52" i="20" s="1"/>
  <c r="I46" i="20"/>
  <c r="H46" i="20"/>
  <c r="G46" i="20"/>
  <c r="F46" i="20"/>
  <c r="E46" i="20"/>
  <c r="D46" i="20"/>
  <c r="C46" i="20"/>
  <c r="B46" i="20"/>
  <c r="B52" i="20" s="1"/>
  <c r="BU52" i="20" l="1"/>
  <c r="CC52" i="20"/>
  <c r="CK52" i="20"/>
  <c r="CS52" i="20"/>
  <c r="BW52" i="20"/>
  <c r="CE52" i="20"/>
  <c r="CM52" i="20"/>
  <c r="BP52" i="20"/>
  <c r="BX52" i="20"/>
  <c r="CF52" i="20"/>
  <c r="CN52" i="20"/>
  <c r="BQ52" i="20"/>
  <c r="BY52" i="20"/>
  <c r="CG52" i="20"/>
  <c r="CO52" i="20"/>
  <c r="BR52" i="20"/>
  <c r="BZ52" i="20"/>
  <c r="CH52" i="20"/>
  <c r="CP52" i="20"/>
  <c r="BS52" i="20"/>
  <c r="CA52" i="20"/>
  <c r="CI52" i="20"/>
  <c r="CQ52" i="20"/>
  <c r="BE52" i="20"/>
  <c r="BM52" i="20"/>
  <c r="AY52" i="20"/>
  <c r="BG52" i="20"/>
  <c r="BO52" i="20"/>
  <c r="AZ52" i="20"/>
  <c r="BH52" i="20"/>
  <c r="BA52" i="20"/>
  <c r="BI52" i="20"/>
  <c r="BB52" i="20"/>
  <c r="BJ52" i="20"/>
  <c r="BC52" i="20"/>
  <c r="BK52" i="20"/>
  <c r="AI52" i="20"/>
  <c r="AQ52" i="20"/>
  <c r="AJ52" i="20"/>
  <c r="AR52" i="20"/>
  <c r="AK52" i="20"/>
  <c r="AS52" i="20"/>
  <c r="AL52" i="20"/>
  <c r="AT52" i="20"/>
  <c r="AM52" i="20"/>
  <c r="AU52" i="20"/>
  <c r="Y52" i="20"/>
  <c r="AG52" i="20"/>
  <c r="S52" i="20"/>
  <c r="AA52" i="20"/>
  <c r="T52" i="20"/>
  <c r="AB52" i="20"/>
  <c r="U52" i="20"/>
  <c r="AC52" i="20"/>
  <c r="V52" i="20"/>
  <c r="AD52" i="20"/>
  <c r="W52" i="20"/>
  <c r="AE52" i="20"/>
  <c r="H52" i="20"/>
  <c r="P52" i="20"/>
  <c r="I52" i="20"/>
  <c r="Q52" i="20"/>
  <c r="CU46" i="20"/>
  <c r="L52" i="20"/>
  <c r="CU47" i="20"/>
  <c r="D52" i="20"/>
  <c r="E52" i="20"/>
  <c r="M52" i="20"/>
  <c r="CU48" i="20"/>
  <c r="CU49" i="20"/>
  <c r="F52" i="20"/>
  <c r="N52" i="20"/>
  <c r="G52" i="20"/>
  <c r="O52" i="20"/>
  <c r="CU50" i="20"/>
  <c r="CU51" i="20"/>
  <c r="C52" i="20"/>
  <c r="CT51" i="19"/>
  <c r="CS51" i="19"/>
  <c r="CR51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CT50" i="19"/>
  <c r="CS50" i="19"/>
  <c r="CR50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CT49" i="19"/>
  <c r="CS49" i="19"/>
  <c r="CR49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CT48" i="19"/>
  <c r="CS48" i="19"/>
  <c r="CR48" i="19"/>
  <c r="CQ48" i="19"/>
  <c r="CP48" i="19"/>
  <c r="CO48" i="19"/>
  <c r="CN48" i="19"/>
  <c r="CM48" i="19"/>
  <c r="CL48" i="19"/>
  <c r="CK48" i="19"/>
  <c r="CJ48" i="19"/>
  <c r="CI48" i="19"/>
  <c r="CH48" i="19"/>
  <c r="CG48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CT47" i="19"/>
  <c r="CS47" i="19"/>
  <c r="CR47" i="19"/>
  <c r="CQ47" i="19"/>
  <c r="CP47" i="19"/>
  <c r="CO47" i="19"/>
  <c r="CN47" i="19"/>
  <c r="CM47" i="19"/>
  <c r="CL47" i="19"/>
  <c r="CK47" i="19"/>
  <c r="CJ47" i="19"/>
  <c r="CI47" i="19"/>
  <c r="CH47" i="19"/>
  <c r="CG47" i="19"/>
  <c r="CF47" i="19"/>
  <c r="CE47" i="19"/>
  <c r="CD47" i="19"/>
  <c r="CC47" i="19"/>
  <c r="CB47" i="19"/>
  <c r="CA47" i="19"/>
  <c r="BZ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CT46" i="19"/>
  <c r="CT52" i="19" s="1"/>
  <c r="CS46" i="19"/>
  <c r="CS52" i="19" s="1"/>
  <c r="CR46" i="19"/>
  <c r="CR52" i="19" s="1"/>
  <c r="CQ46" i="19"/>
  <c r="CP46" i="19"/>
  <c r="CO46" i="19"/>
  <c r="CN46" i="19"/>
  <c r="CM46" i="19"/>
  <c r="CL46" i="19"/>
  <c r="CL52" i="19" s="1"/>
  <c r="CK46" i="19"/>
  <c r="CK52" i="19" s="1"/>
  <c r="CJ46" i="19"/>
  <c r="CJ52" i="19" s="1"/>
  <c r="CI46" i="19"/>
  <c r="CH46" i="19"/>
  <c r="CG46" i="19"/>
  <c r="CF46" i="19"/>
  <c r="CE46" i="19"/>
  <c r="CD46" i="19"/>
  <c r="CD52" i="19" s="1"/>
  <c r="CC46" i="19"/>
  <c r="CC52" i="19" s="1"/>
  <c r="CB46" i="19"/>
  <c r="CB52" i="19" s="1"/>
  <c r="CA46" i="19"/>
  <c r="BZ46" i="19"/>
  <c r="BY46" i="19"/>
  <c r="BX46" i="19"/>
  <c r="BW46" i="19"/>
  <c r="BV46" i="19"/>
  <c r="BV52" i="19" s="1"/>
  <c r="BU46" i="19"/>
  <c r="BU52" i="19" s="1"/>
  <c r="BT46" i="19"/>
  <c r="BT52" i="19" s="1"/>
  <c r="BS46" i="19"/>
  <c r="BR46" i="19"/>
  <c r="BQ46" i="19"/>
  <c r="BP46" i="19"/>
  <c r="BO46" i="19"/>
  <c r="BO52" i="19" s="1"/>
  <c r="BN46" i="19"/>
  <c r="BN52" i="19" s="1"/>
  <c r="BM46" i="19"/>
  <c r="BM52" i="19" s="1"/>
  <c r="BL46" i="19"/>
  <c r="BK46" i="19"/>
  <c r="BJ46" i="19"/>
  <c r="BI46" i="19"/>
  <c r="BH46" i="19"/>
  <c r="BG46" i="19"/>
  <c r="BG52" i="19" s="1"/>
  <c r="BF46" i="19"/>
  <c r="BF52" i="19" s="1"/>
  <c r="BE46" i="19"/>
  <c r="BE52" i="19" s="1"/>
  <c r="BD46" i="19"/>
  <c r="BC46" i="19"/>
  <c r="BB46" i="19"/>
  <c r="BA46" i="19"/>
  <c r="AZ46" i="19"/>
  <c r="AY46" i="19"/>
  <c r="AY52" i="19" s="1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H52" i="19" s="1"/>
  <c r="AG46" i="19"/>
  <c r="AF46" i="19"/>
  <c r="AE46" i="19"/>
  <c r="AD46" i="19"/>
  <c r="AC46" i="19"/>
  <c r="AB46" i="19"/>
  <c r="AA46" i="19"/>
  <c r="Z46" i="19"/>
  <c r="Z52" i="19" s="1"/>
  <c r="Y46" i="19"/>
  <c r="X46" i="19"/>
  <c r="W46" i="19"/>
  <c r="V46" i="19"/>
  <c r="U46" i="19"/>
  <c r="T46" i="19"/>
  <c r="S46" i="19"/>
  <c r="R46" i="19"/>
  <c r="R52" i="19" s="1"/>
  <c r="Q46" i="19"/>
  <c r="Q52" i="19" s="1"/>
  <c r="P46" i="19"/>
  <c r="O46" i="19"/>
  <c r="N46" i="19"/>
  <c r="M46" i="19"/>
  <c r="L46" i="19"/>
  <c r="K46" i="19"/>
  <c r="J46" i="19"/>
  <c r="J52" i="19" s="1"/>
  <c r="I46" i="19"/>
  <c r="I52" i="19" s="1"/>
  <c r="H46" i="19"/>
  <c r="G46" i="19"/>
  <c r="F46" i="19"/>
  <c r="E46" i="19"/>
  <c r="D46" i="19"/>
  <c r="C46" i="19"/>
  <c r="B46" i="19"/>
  <c r="B52" i="19" s="1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CT47" i="18"/>
  <c r="CS47" i="18"/>
  <c r="CR47" i="18"/>
  <c r="CQ47" i="18"/>
  <c r="CP47" i="18"/>
  <c r="CO47" i="18"/>
  <c r="CN47" i="18"/>
  <c r="CM47" i="18"/>
  <c r="CL47" i="18"/>
  <c r="CK47" i="18"/>
  <c r="CJ47" i="18"/>
  <c r="CI47" i="18"/>
  <c r="CH47" i="18"/>
  <c r="CG47" i="18"/>
  <c r="CF47" i="18"/>
  <c r="CE47" i="18"/>
  <c r="CD47" i="18"/>
  <c r="CC47" i="18"/>
  <c r="CB47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CT46" i="18"/>
  <c r="CS46" i="18"/>
  <c r="CR46" i="18"/>
  <c r="CR52" i="18" s="1"/>
  <c r="CQ46" i="18"/>
  <c r="CQ52" i="18" s="1"/>
  <c r="CP46" i="18"/>
  <c r="CO46" i="18"/>
  <c r="CN46" i="18"/>
  <c r="CM46" i="18"/>
  <c r="CL46" i="18"/>
  <c r="CK46" i="18"/>
  <c r="CJ46" i="18"/>
  <c r="CJ52" i="18" s="1"/>
  <c r="CI46" i="18"/>
  <c r="CI52" i="18" s="1"/>
  <c r="CH46" i="18"/>
  <c r="CG46" i="18"/>
  <c r="CF46" i="18"/>
  <c r="CE46" i="18"/>
  <c r="CD46" i="18"/>
  <c r="CC46" i="18"/>
  <c r="CC52" i="18" s="1"/>
  <c r="CB46" i="18"/>
  <c r="CB52" i="18" s="1"/>
  <c r="CA46" i="18"/>
  <c r="CA52" i="18" s="1"/>
  <c r="BZ46" i="18"/>
  <c r="BY46" i="18"/>
  <c r="BX46" i="18"/>
  <c r="BW46" i="18"/>
  <c r="BV46" i="18"/>
  <c r="BU46" i="18"/>
  <c r="BU52" i="18" s="1"/>
  <c r="BT46" i="18"/>
  <c r="BT52" i="18" s="1"/>
  <c r="BS46" i="18"/>
  <c r="BS52" i="18" s="1"/>
  <c r="BR46" i="18"/>
  <c r="BQ46" i="18"/>
  <c r="BP46" i="18"/>
  <c r="BO46" i="18"/>
  <c r="BN46" i="18"/>
  <c r="BM46" i="18"/>
  <c r="BM52" i="18" s="1"/>
  <c r="BL46" i="18"/>
  <c r="BL52" i="18" s="1"/>
  <c r="BK46" i="18"/>
  <c r="BK52" i="18" s="1"/>
  <c r="BJ46" i="18"/>
  <c r="BI46" i="18"/>
  <c r="BH46" i="18"/>
  <c r="BG46" i="18"/>
  <c r="BF46" i="18"/>
  <c r="BE46" i="18"/>
  <c r="BE52" i="18" s="1"/>
  <c r="BD46" i="18"/>
  <c r="BD52" i="18" s="1"/>
  <c r="BC46" i="18"/>
  <c r="BC52" i="18" s="1"/>
  <c r="BB46" i="18"/>
  <c r="BA46" i="18"/>
  <c r="AZ46" i="18"/>
  <c r="AY46" i="18"/>
  <c r="AX46" i="18"/>
  <c r="AW46" i="18"/>
  <c r="AV46" i="18"/>
  <c r="AV52" i="18" s="1"/>
  <c r="AU46" i="18"/>
  <c r="AU52" i="18" s="1"/>
  <c r="AT46" i="18"/>
  <c r="AT52" i="18" s="1"/>
  <c r="AS46" i="18"/>
  <c r="AR46" i="18"/>
  <c r="AQ46" i="18"/>
  <c r="AP46" i="18"/>
  <c r="AO46" i="18"/>
  <c r="AN46" i="18"/>
  <c r="AN52" i="18" s="1"/>
  <c r="AM46" i="18"/>
  <c r="AM52" i="18" s="1"/>
  <c r="AL46" i="18"/>
  <c r="AL52" i="18" s="1"/>
  <c r="AK46" i="18"/>
  <c r="AJ46" i="18"/>
  <c r="AI46" i="18"/>
  <c r="AH46" i="18"/>
  <c r="AG46" i="18"/>
  <c r="AG52" i="18" s="1"/>
  <c r="AF46" i="18"/>
  <c r="AF52" i="18" s="1"/>
  <c r="AE46" i="18"/>
  <c r="AE52" i="18" s="1"/>
  <c r="AD46" i="18"/>
  <c r="AC46" i="18"/>
  <c r="AB46" i="18"/>
  <c r="AA46" i="18"/>
  <c r="Z46" i="18"/>
  <c r="Y46" i="18"/>
  <c r="Y52" i="18" s="1"/>
  <c r="X46" i="18"/>
  <c r="X52" i="18" s="1"/>
  <c r="W46" i="18"/>
  <c r="W52" i="18" s="1"/>
  <c r="V46" i="18"/>
  <c r="U46" i="18"/>
  <c r="T46" i="18"/>
  <c r="S46" i="18"/>
  <c r="R46" i="18"/>
  <c r="Q46" i="18"/>
  <c r="P46" i="18"/>
  <c r="P52" i="18" s="1"/>
  <c r="O46" i="18"/>
  <c r="N46" i="18"/>
  <c r="N52" i="18" s="1"/>
  <c r="M46" i="18"/>
  <c r="L46" i="18"/>
  <c r="K46" i="18"/>
  <c r="J46" i="18"/>
  <c r="I46" i="18"/>
  <c r="H46" i="18"/>
  <c r="H52" i="18" s="1"/>
  <c r="G46" i="18"/>
  <c r="F46" i="18"/>
  <c r="F52" i="18" s="1"/>
  <c r="E46" i="18"/>
  <c r="D46" i="18"/>
  <c r="C46" i="18"/>
  <c r="B46" i="18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CT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CT46" i="17"/>
  <c r="CS46" i="17"/>
  <c r="CR46" i="17"/>
  <c r="CQ46" i="17"/>
  <c r="CP46" i="17"/>
  <c r="CP52" i="17" s="1"/>
  <c r="CO46" i="17"/>
  <c r="CO52" i="17" s="1"/>
  <c r="CN46" i="17"/>
  <c r="CM46" i="17"/>
  <c r="CL46" i="17"/>
  <c r="CK46" i="17"/>
  <c r="CJ46" i="17"/>
  <c r="CI46" i="17"/>
  <c r="CH46" i="17"/>
  <c r="CH52" i="17" s="1"/>
  <c r="CG46" i="17"/>
  <c r="CG52" i="17" s="1"/>
  <c r="CF46" i="17"/>
  <c r="CE46" i="17"/>
  <c r="CD46" i="17"/>
  <c r="CC46" i="17"/>
  <c r="CB46" i="17"/>
  <c r="CA46" i="17"/>
  <c r="BZ46" i="17"/>
  <c r="BZ52" i="17" s="1"/>
  <c r="BY46" i="17"/>
  <c r="BY52" i="17" s="1"/>
  <c r="BX46" i="17"/>
  <c r="BW46" i="17"/>
  <c r="BV46" i="17"/>
  <c r="BU46" i="17"/>
  <c r="BT46" i="17"/>
  <c r="BS46" i="17"/>
  <c r="BR46" i="17"/>
  <c r="BR52" i="17" s="1"/>
  <c r="BQ46" i="17"/>
  <c r="BQ52" i="17" s="1"/>
  <c r="BP46" i="17"/>
  <c r="BO46" i="17"/>
  <c r="BN46" i="17"/>
  <c r="BM46" i="17"/>
  <c r="BL46" i="17"/>
  <c r="BK46" i="17"/>
  <c r="BK52" i="17" s="1"/>
  <c r="BJ46" i="17"/>
  <c r="BJ52" i="17" s="1"/>
  <c r="BI46" i="17"/>
  <c r="BI52" i="17" s="1"/>
  <c r="BH46" i="17"/>
  <c r="BG46" i="17"/>
  <c r="BF46" i="17"/>
  <c r="BE46" i="17"/>
  <c r="BD46" i="17"/>
  <c r="BC46" i="17"/>
  <c r="BC52" i="17" s="1"/>
  <c r="BB46" i="17"/>
  <c r="BB52" i="17" s="1"/>
  <c r="BA46" i="17"/>
  <c r="BA52" i="17" s="1"/>
  <c r="AZ46" i="17"/>
  <c r="AY46" i="17"/>
  <c r="AX46" i="17"/>
  <c r="AW46" i="17"/>
  <c r="AV46" i="17"/>
  <c r="AU46" i="17"/>
  <c r="AT46" i="17"/>
  <c r="AS46" i="17"/>
  <c r="AS52" i="17" s="1"/>
  <c r="AR46" i="17"/>
  <c r="AR52" i="17" s="1"/>
  <c r="AQ46" i="17"/>
  <c r="AP46" i="17"/>
  <c r="AO46" i="17"/>
  <c r="AN46" i="17"/>
  <c r="AM46" i="17"/>
  <c r="AL46" i="17"/>
  <c r="AL52" i="17" s="1"/>
  <c r="AK46" i="17"/>
  <c r="AK52" i="17" s="1"/>
  <c r="AJ46" i="17"/>
  <c r="AJ52" i="17" s="1"/>
  <c r="AI46" i="17"/>
  <c r="AH46" i="17"/>
  <c r="AG46" i="17"/>
  <c r="AF46" i="17"/>
  <c r="AE46" i="17"/>
  <c r="AE52" i="17" s="1"/>
  <c r="AD46" i="17"/>
  <c r="AD52" i="17" s="1"/>
  <c r="AC46" i="17"/>
  <c r="AC52" i="17" s="1"/>
  <c r="AB46" i="17"/>
  <c r="AA46" i="17"/>
  <c r="Z46" i="17"/>
  <c r="Y46" i="17"/>
  <c r="X46" i="17"/>
  <c r="W46" i="17"/>
  <c r="W52" i="17" s="1"/>
  <c r="V46" i="17"/>
  <c r="V52" i="17" s="1"/>
  <c r="U46" i="17"/>
  <c r="U52" i="17" s="1"/>
  <c r="T46" i="17"/>
  <c r="S46" i="17"/>
  <c r="R46" i="17"/>
  <c r="Q46" i="17"/>
  <c r="P46" i="17"/>
  <c r="O46" i="17"/>
  <c r="N46" i="17"/>
  <c r="M46" i="17"/>
  <c r="M52" i="17" s="1"/>
  <c r="L46" i="17"/>
  <c r="L52" i="17" s="1"/>
  <c r="K46" i="17"/>
  <c r="K52" i="17" s="1"/>
  <c r="J46" i="17"/>
  <c r="I46" i="17"/>
  <c r="H46" i="17"/>
  <c r="G46" i="17"/>
  <c r="F46" i="17"/>
  <c r="E46" i="17"/>
  <c r="E52" i="17" s="1"/>
  <c r="D46" i="17"/>
  <c r="D52" i="17" s="1"/>
  <c r="C46" i="17"/>
  <c r="C52" i="17" s="1"/>
  <c r="B46" i="17"/>
  <c r="CT51" i="16"/>
  <c r="CS51" i="16"/>
  <c r="CR51" i="16"/>
  <c r="CQ51" i="16"/>
  <c r="CP51" i="16"/>
  <c r="CO51" i="16"/>
  <c r="CN51" i="16"/>
  <c r="CM51" i="16"/>
  <c r="CL51" i="16"/>
  <c r="CK51" i="16"/>
  <c r="CJ51" i="16"/>
  <c r="CI51" i="16"/>
  <c r="CH51" i="16"/>
  <c r="CG51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CT50" i="16"/>
  <c r="CS50" i="16"/>
  <c r="CR50" i="16"/>
  <c r="CQ50" i="16"/>
  <c r="CP50" i="16"/>
  <c r="CO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CT49" i="16"/>
  <c r="CS49" i="16"/>
  <c r="CR49" i="16"/>
  <c r="CQ49" i="16"/>
  <c r="CP49" i="16"/>
  <c r="CO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CT48" i="16"/>
  <c r="CS48" i="16"/>
  <c r="CR48" i="16"/>
  <c r="CQ48" i="16"/>
  <c r="CP48" i="16"/>
  <c r="CO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CT47" i="16"/>
  <c r="CS47" i="16"/>
  <c r="CR47" i="16"/>
  <c r="CQ47" i="16"/>
  <c r="CP47" i="16"/>
  <c r="CO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CB47" i="16"/>
  <c r="CA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N47" i="16"/>
  <c r="BM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CT46" i="16"/>
  <c r="CT52" i="16" s="1"/>
  <c r="CS46" i="16"/>
  <c r="CR46" i="16"/>
  <c r="CQ46" i="16"/>
  <c r="CP46" i="16"/>
  <c r="CO46" i="16"/>
  <c r="CN46" i="16"/>
  <c r="CM46" i="16"/>
  <c r="CM52" i="16" s="1"/>
  <c r="CL46" i="16"/>
  <c r="CL52" i="16" s="1"/>
  <c r="CK46" i="16"/>
  <c r="CJ46" i="16"/>
  <c r="CI46" i="16"/>
  <c r="CH46" i="16"/>
  <c r="CG46" i="16"/>
  <c r="CF46" i="16"/>
  <c r="CE46" i="16"/>
  <c r="CE52" i="16" s="1"/>
  <c r="CD46" i="16"/>
  <c r="CD52" i="16" s="1"/>
  <c r="CC46" i="16"/>
  <c r="CB46" i="16"/>
  <c r="CA46" i="16"/>
  <c r="BZ46" i="16"/>
  <c r="BY46" i="16"/>
  <c r="BX46" i="16"/>
  <c r="BW46" i="16"/>
  <c r="BW52" i="16" s="1"/>
  <c r="BV46" i="16"/>
  <c r="BV52" i="16" s="1"/>
  <c r="BU46" i="16"/>
  <c r="BT46" i="16"/>
  <c r="BS46" i="16"/>
  <c r="BR46" i="16"/>
  <c r="BQ46" i="16"/>
  <c r="BP46" i="16"/>
  <c r="BO46" i="16"/>
  <c r="BO52" i="16" s="1"/>
  <c r="BN46" i="16"/>
  <c r="BN52" i="16" s="1"/>
  <c r="BM46" i="16"/>
  <c r="BL46" i="16"/>
  <c r="BK46" i="16"/>
  <c r="BJ46" i="16"/>
  <c r="BI46" i="16"/>
  <c r="BH46" i="16"/>
  <c r="BG46" i="16"/>
  <c r="BG52" i="16" s="1"/>
  <c r="BF46" i="16"/>
  <c r="BF52" i="16" s="1"/>
  <c r="BE46" i="16"/>
  <c r="BD46" i="16"/>
  <c r="BC46" i="16"/>
  <c r="BB46" i="16"/>
  <c r="BA46" i="16"/>
  <c r="AZ46" i="16"/>
  <c r="AY46" i="16"/>
  <c r="AY52" i="16" s="1"/>
  <c r="AX46" i="16"/>
  <c r="AW46" i="16"/>
  <c r="AV46" i="16"/>
  <c r="AU46" i="16"/>
  <c r="AT46" i="16"/>
  <c r="AS46" i="16"/>
  <c r="AS52" i="16" s="1"/>
  <c r="AR46" i="16"/>
  <c r="AQ46" i="16"/>
  <c r="AQ52" i="16" s="1"/>
  <c r="AP46" i="16"/>
  <c r="AO46" i="16"/>
  <c r="AN46" i="16"/>
  <c r="AM46" i="16"/>
  <c r="AL46" i="16"/>
  <c r="AK46" i="16"/>
  <c r="AK52" i="16" s="1"/>
  <c r="AJ46" i="16"/>
  <c r="AI46" i="16"/>
  <c r="AI52" i="16" s="1"/>
  <c r="AH46" i="16"/>
  <c r="AG46" i="16"/>
  <c r="AF46" i="16"/>
  <c r="AE46" i="16"/>
  <c r="AD46" i="16"/>
  <c r="AC46" i="16"/>
  <c r="AC52" i="16" s="1"/>
  <c r="AB46" i="16"/>
  <c r="AA46" i="16"/>
  <c r="AA52" i="16" s="1"/>
  <c r="Z46" i="16"/>
  <c r="Y46" i="16"/>
  <c r="X46" i="16"/>
  <c r="W46" i="16"/>
  <c r="V46" i="16"/>
  <c r="U46" i="16"/>
  <c r="U52" i="16" s="1"/>
  <c r="T46" i="16"/>
  <c r="S46" i="16"/>
  <c r="S52" i="16" s="1"/>
  <c r="R46" i="16"/>
  <c r="Q46" i="16"/>
  <c r="P46" i="16"/>
  <c r="O46" i="16"/>
  <c r="N46" i="16"/>
  <c r="M46" i="16"/>
  <c r="M52" i="16" s="1"/>
  <c r="L46" i="16"/>
  <c r="K46" i="16"/>
  <c r="K52" i="16" s="1"/>
  <c r="J46" i="16"/>
  <c r="I46" i="16"/>
  <c r="H46" i="16"/>
  <c r="G46" i="16"/>
  <c r="F46" i="16"/>
  <c r="E46" i="16"/>
  <c r="E52" i="16" s="1"/>
  <c r="D46" i="16"/>
  <c r="C46" i="16"/>
  <c r="B46" i="16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CT46" i="15"/>
  <c r="CT52" i="15" s="1"/>
  <c r="CS46" i="15"/>
  <c r="CS52" i="15" s="1"/>
  <c r="CR46" i="15"/>
  <c r="CQ46" i="15"/>
  <c r="CP46" i="15"/>
  <c r="CO46" i="15"/>
  <c r="CN46" i="15"/>
  <c r="CM46" i="15"/>
  <c r="CL46" i="15"/>
  <c r="CL52" i="15" s="1"/>
  <c r="CK46" i="15"/>
  <c r="CK52" i="15" s="1"/>
  <c r="CJ46" i="15"/>
  <c r="CI46" i="15"/>
  <c r="CH46" i="15"/>
  <c r="CG46" i="15"/>
  <c r="CF46" i="15"/>
  <c r="CE46" i="15"/>
  <c r="CD46" i="15"/>
  <c r="CD52" i="15" s="1"/>
  <c r="CC46" i="15"/>
  <c r="CC52" i="15" s="1"/>
  <c r="CB46" i="15"/>
  <c r="CB52" i="15" s="1"/>
  <c r="CA46" i="15"/>
  <c r="BZ46" i="15"/>
  <c r="BY46" i="15"/>
  <c r="BX46" i="15"/>
  <c r="BW46" i="15"/>
  <c r="BV46" i="15"/>
  <c r="BV52" i="15" s="1"/>
  <c r="BU46" i="15"/>
  <c r="BU52" i="15" s="1"/>
  <c r="BT46" i="15"/>
  <c r="BT52" i="15" s="1"/>
  <c r="BS46" i="15"/>
  <c r="BR46" i="15"/>
  <c r="BQ46" i="15"/>
  <c r="BP46" i="15"/>
  <c r="BP52" i="15" s="1"/>
  <c r="BO46" i="15"/>
  <c r="BN46" i="15"/>
  <c r="BN52" i="15" s="1"/>
  <c r="BM46" i="15"/>
  <c r="BM52" i="15" s="1"/>
  <c r="BL46" i="15"/>
  <c r="BK46" i="15"/>
  <c r="BJ46" i="15"/>
  <c r="BI46" i="15"/>
  <c r="BH46" i="15"/>
  <c r="BG46" i="15"/>
  <c r="BG52" i="15" s="1"/>
  <c r="BF46" i="15"/>
  <c r="BF52" i="15" s="1"/>
  <c r="BE46" i="15"/>
  <c r="BE52" i="15" s="1"/>
  <c r="BD46" i="15"/>
  <c r="BC46" i="15"/>
  <c r="BB46" i="15"/>
  <c r="BA46" i="15"/>
  <c r="AZ46" i="15"/>
  <c r="AY46" i="15"/>
  <c r="AY52" i="15" s="1"/>
  <c r="AX46" i="15"/>
  <c r="AX52" i="15" s="1"/>
  <c r="AW46" i="15"/>
  <c r="AW52" i="15" s="1"/>
  <c r="AV46" i="15"/>
  <c r="AU46" i="15"/>
  <c r="AT46" i="15"/>
  <c r="AS46" i="15"/>
  <c r="AR46" i="15"/>
  <c r="AQ46" i="15"/>
  <c r="AP46" i="15"/>
  <c r="AP52" i="15" s="1"/>
  <c r="AO46" i="15"/>
  <c r="AO52" i="15" s="1"/>
  <c r="AN46" i="15"/>
  <c r="AM46" i="15"/>
  <c r="AL46" i="15"/>
  <c r="AK46" i="15"/>
  <c r="AJ46" i="15"/>
  <c r="AI46" i="15"/>
  <c r="AH46" i="15"/>
  <c r="AH52" i="15" s="1"/>
  <c r="AG46" i="15"/>
  <c r="AG52" i="15" s="1"/>
  <c r="AF46" i="15"/>
  <c r="AF52" i="15" s="1"/>
  <c r="AE46" i="15"/>
  <c r="AD46" i="15"/>
  <c r="AC46" i="15"/>
  <c r="AB46" i="15"/>
  <c r="AA46" i="15"/>
  <c r="Z46" i="15"/>
  <c r="Z52" i="15" s="1"/>
  <c r="Y46" i="15"/>
  <c r="Y52" i="15" s="1"/>
  <c r="X46" i="15"/>
  <c r="X52" i="15" s="1"/>
  <c r="W46" i="15"/>
  <c r="V46" i="15"/>
  <c r="U46" i="15"/>
  <c r="T46" i="15"/>
  <c r="S46" i="15"/>
  <c r="R46" i="15"/>
  <c r="R52" i="15" s="1"/>
  <c r="Q46" i="15"/>
  <c r="Q52" i="15" s="1"/>
  <c r="P46" i="15"/>
  <c r="O46" i="15"/>
  <c r="N46" i="15"/>
  <c r="M46" i="15"/>
  <c r="L46" i="15"/>
  <c r="K46" i="15"/>
  <c r="K52" i="15" s="1"/>
  <c r="J46" i="15"/>
  <c r="J52" i="15" s="1"/>
  <c r="I46" i="15"/>
  <c r="I52" i="15" s="1"/>
  <c r="H46" i="15"/>
  <c r="G46" i="15"/>
  <c r="F46" i="15"/>
  <c r="E46" i="15"/>
  <c r="D46" i="15"/>
  <c r="C46" i="15"/>
  <c r="B46" i="15"/>
  <c r="B52" i="15" s="1"/>
  <c r="CM52" i="19" l="1"/>
  <c r="CG52" i="19"/>
  <c r="CO52" i="19"/>
  <c r="CH52" i="19"/>
  <c r="CP52" i="19"/>
  <c r="CN52" i="19"/>
  <c r="CI52" i="19"/>
  <c r="CQ52" i="19"/>
  <c r="BW52" i="19"/>
  <c r="CE52" i="19"/>
  <c r="BY52" i="19"/>
  <c r="BR52" i="19"/>
  <c r="BZ52" i="19"/>
  <c r="BP52" i="19"/>
  <c r="BX52" i="19"/>
  <c r="CF52" i="19"/>
  <c r="BQ52" i="19"/>
  <c r="BS52" i="19"/>
  <c r="CA52" i="19"/>
  <c r="BD52" i="19"/>
  <c r="BL52" i="19"/>
  <c r="BA52" i="19"/>
  <c r="BI52" i="19"/>
  <c r="BB52" i="19"/>
  <c r="BJ52" i="19"/>
  <c r="AZ52" i="19"/>
  <c r="BH52" i="19"/>
  <c r="BC52" i="19"/>
  <c r="BK52" i="19"/>
  <c r="AQ52" i="19"/>
  <c r="AO52" i="19"/>
  <c r="AW52" i="19"/>
  <c r="AP52" i="19"/>
  <c r="AX52" i="19"/>
  <c r="AN52" i="19"/>
  <c r="AV52" i="19"/>
  <c r="AK52" i="19"/>
  <c r="AS52" i="19"/>
  <c r="AL52" i="19"/>
  <c r="AT52" i="19"/>
  <c r="AJ52" i="19"/>
  <c r="AR52" i="19"/>
  <c r="AM52" i="19"/>
  <c r="AU52" i="19"/>
  <c r="H52" i="19"/>
  <c r="P52" i="19"/>
  <c r="K52" i="19"/>
  <c r="E52" i="19"/>
  <c r="M52" i="19"/>
  <c r="F52" i="19"/>
  <c r="N52" i="19"/>
  <c r="D52" i="19"/>
  <c r="L52" i="19"/>
  <c r="G52" i="19"/>
  <c r="O52" i="19"/>
  <c r="S52" i="19"/>
  <c r="AA52" i="19"/>
  <c r="AI52" i="19"/>
  <c r="X52" i="19"/>
  <c r="AF52" i="19"/>
  <c r="Y52" i="19"/>
  <c r="AG52" i="19"/>
  <c r="CU48" i="19"/>
  <c r="U52" i="19"/>
  <c r="AC52" i="19"/>
  <c r="CU49" i="19"/>
  <c r="CU46" i="19"/>
  <c r="CU47" i="19"/>
  <c r="V52" i="19"/>
  <c r="AD52" i="19"/>
  <c r="T52" i="19"/>
  <c r="AB52" i="19"/>
  <c r="W52" i="19"/>
  <c r="AE52" i="19"/>
  <c r="CU50" i="19"/>
  <c r="CU51" i="19"/>
  <c r="CK52" i="18"/>
  <c r="CS52" i="18"/>
  <c r="BR52" i="18"/>
  <c r="BZ52" i="18"/>
  <c r="CH52" i="18"/>
  <c r="CP52" i="18"/>
  <c r="BV52" i="18"/>
  <c r="CD52" i="18"/>
  <c r="CL52" i="18"/>
  <c r="CT52" i="18"/>
  <c r="BW52" i="18"/>
  <c r="CE52" i="18"/>
  <c r="CM52" i="18"/>
  <c r="BQ52" i="18"/>
  <c r="BY52" i="18"/>
  <c r="CG52" i="18"/>
  <c r="CO52" i="18"/>
  <c r="BP52" i="18"/>
  <c r="BX52" i="18"/>
  <c r="CF52" i="18"/>
  <c r="CN52" i="18"/>
  <c r="BB52" i="18"/>
  <c r="BJ52" i="18"/>
  <c r="BF52" i="18"/>
  <c r="BN52" i="18"/>
  <c r="AY52" i="18"/>
  <c r="BG52" i="18"/>
  <c r="BO52" i="18"/>
  <c r="BA52" i="18"/>
  <c r="BI52" i="18"/>
  <c r="AZ52" i="18"/>
  <c r="BH52" i="18"/>
  <c r="AO52" i="18"/>
  <c r="AW52" i="18"/>
  <c r="AP52" i="18"/>
  <c r="AX52" i="18"/>
  <c r="AI52" i="18"/>
  <c r="AQ52" i="18"/>
  <c r="AK52" i="18"/>
  <c r="AS52" i="18"/>
  <c r="AJ52" i="18"/>
  <c r="AR52" i="18"/>
  <c r="V52" i="18"/>
  <c r="AD52" i="18"/>
  <c r="R52" i="18"/>
  <c r="Z52" i="18"/>
  <c r="AH52" i="18"/>
  <c r="S52" i="18"/>
  <c r="AA52" i="18"/>
  <c r="U52" i="18"/>
  <c r="AC52" i="18"/>
  <c r="T52" i="18"/>
  <c r="AB52" i="18"/>
  <c r="G52" i="18"/>
  <c r="O52" i="18"/>
  <c r="CU50" i="18"/>
  <c r="CU51" i="18"/>
  <c r="I52" i="18"/>
  <c r="Q52" i="18"/>
  <c r="B52" i="18"/>
  <c r="J52" i="18"/>
  <c r="C52" i="18"/>
  <c r="K52" i="18"/>
  <c r="CU47" i="18"/>
  <c r="CU48" i="18"/>
  <c r="E52" i="18"/>
  <c r="M52" i="18"/>
  <c r="D52" i="18"/>
  <c r="L52" i="18"/>
  <c r="CU49" i="18"/>
  <c r="BT52" i="17"/>
  <c r="CK52" i="17"/>
  <c r="BP52" i="17"/>
  <c r="BX52" i="17"/>
  <c r="CF52" i="17"/>
  <c r="CN52" i="17"/>
  <c r="BS52" i="17"/>
  <c r="CA52" i="17"/>
  <c r="CI52" i="17"/>
  <c r="CQ52" i="17"/>
  <c r="CR52" i="17"/>
  <c r="BU52" i="17"/>
  <c r="CB52" i="17"/>
  <c r="CC52" i="17"/>
  <c r="BV52" i="17"/>
  <c r="CD52" i="17"/>
  <c r="CL52" i="17"/>
  <c r="CT52" i="17"/>
  <c r="CJ52" i="17"/>
  <c r="CS52" i="17"/>
  <c r="BW52" i="17"/>
  <c r="CE52" i="17"/>
  <c r="CM52" i="17"/>
  <c r="AZ52" i="17"/>
  <c r="BH52" i="17"/>
  <c r="BD52" i="17"/>
  <c r="BL52" i="17"/>
  <c r="BE52" i="17"/>
  <c r="BM52" i="17"/>
  <c r="BF52" i="17"/>
  <c r="BN52" i="17"/>
  <c r="AY52" i="17"/>
  <c r="BG52" i="17"/>
  <c r="BO52" i="17"/>
  <c r="AT52" i="17"/>
  <c r="AM52" i="17"/>
  <c r="AU52" i="17"/>
  <c r="AN52" i="17"/>
  <c r="AV52" i="17"/>
  <c r="AO52" i="17"/>
  <c r="AW52" i="17"/>
  <c r="AP52" i="17"/>
  <c r="AX52" i="17"/>
  <c r="AI52" i="17"/>
  <c r="AQ52" i="17"/>
  <c r="T52" i="17"/>
  <c r="AB52" i="17"/>
  <c r="X52" i="17"/>
  <c r="AF52" i="17"/>
  <c r="Y52" i="17"/>
  <c r="AG52" i="17"/>
  <c r="R52" i="17"/>
  <c r="Z52" i="17"/>
  <c r="AH52" i="17"/>
  <c r="S52" i="17"/>
  <c r="AA52" i="17"/>
  <c r="CU47" i="17"/>
  <c r="CU48" i="17"/>
  <c r="CU49" i="17"/>
  <c r="F52" i="17"/>
  <c r="N52" i="17"/>
  <c r="CU50" i="17"/>
  <c r="G52" i="17"/>
  <c r="O52" i="17"/>
  <c r="CU51" i="17"/>
  <c r="H52" i="17"/>
  <c r="P52" i="17"/>
  <c r="I52" i="17"/>
  <c r="Q52" i="17"/>
  <c r="B52" i="17"/>
  <c r="J52" i="17"/>
  <c r="BQ52" i="16"/>
  <c r="BY52" i="16"/>
  <c r="CG52" i="16"/>
  <c r="CO52" i="16"/>
  <c r="BR52" i="16"/>
  <c r="BZ52" i="16"/>
  <c r="CH52" i="16"/>
  <c r="CP52" i="16"/>
  <c r="BP52" i="16"/>
  <c r="BX52" i="16"/>
  <c r="CF52" i="16"/>
  <c r="CN52" i="16"/>
  <c r="BS52" i="16"/>
  <c r="CA52" i="16"/>
  <c r="CI52" i="16"/>
  <c r="CQ52" i="16"/>
  <c r="BT52" i="16"/>
  <c r="CB52" i="16"/>
  <c r="CJ52" i="16"/>
  <c r="CR52" i="16"/>
  <c r="BU52" i="16"/>
  <c r="CC52" i="16"/>
  <c r="CK52" i="16"/>
  <c r="CS52" i="16"/>
  <c r="CU46" i="16"/>
  <c r="BA52" i="16"/>
  <c r="BI52" i="16"/>
  <c r="BB52" i="16"/>
  <c r="BJ52" i="16"/>
  <c r="AZ52" i="16"/>
  <c r="BH52" i="16"/>
  <c r="CU47" i="16"/>
  <c r="BC52" i="16"/>
  <c r="BK52" i="16"/>
  <c r="BD52" i="16"/>
  <c r="BL52" i="16"/>
  <c r="BE52" i="16"/>
  <c r="BM52" i="16"/>
  <c r="AP52" i="16"/>
  <c r="AX52" i="16"/>
  <c r="AL52" i="16"/>
  <c r="AT52" i="16"/>
  <c r="AJ52" i="16"/>
  <c r="AR52" i="16"/>
  <c r="AM52" i="16"/>
  <c r="AU52" i="16"/>
  <c r="AN52" i="16"/>
  <c r="AV52" i="16"/>
  <c r="AO52" i="16"/>
  <c r="AW52" i="16"/>
  <c r="R52" i="16"/>
  <c r="Z52" i="16"/>
  <c r="AH52" i="16"/>
  <c r="V52" i="16"/>
  <c r="AD52" i="16"/>
  <c r="T52" i="16"/>
  <c r="AB52" i="16"/>
  <c r="W52" i="16"/>
  <c r="AE52" i="16"/>
  <c r="X52" i="16"/>
  <c r="AF52" i="16"/>
  <c r="Y52" i="16"/>
  <c r="AG52" i="16"/>
  <c r="B52" i="16"/>
  <c r="J52" i="16"/>
  <c r="CU48" i="16"/>
  <c r="CU49" i="16"/>
  <c r="F52" i="16"/>
  <c r="N52" i="16"/>
  <c r="D52" i="16"/>
  <c r="L52" i="16"/>
  <c r="CU50" i="16"/>
  <c r="G52" i="16"/>
  <c r="O52" i="16"/>
  <c r="CU51" i="16"/>
  <c r="H52" i="16"/>
  <c r="P52" i="16"/>
  <c r="I52" i="16"/>
  <c r="Q52" i="16"/>
  <c r="CJ52" i="15"/>
  <c r="CR52" i="15"/>
  <c r="BO52" i="15"/>
  <c r="BW52" i="15"/>
  <c r="CE52" i="15"/>
  <c r="CM52" i="15"/>
  <c r="BX52" i="15"/>
  <c r="CF52" i="15"/>
  <c r="CN52" i="15"/>
  <c r="BQ52" i="15"/>
  <c r="BY52" i="15"/>
  <c r="CG52" i="15"/>
  <c r="CO52" i="15"/>
  <c r="BR52" i="15"/>
  <c r="BZ52" i="15"/>
  <c r="CH52" i="15"/>
  <c r="CP52" i="15"/>
  <c r="BS52" i="15"/>
  <c r="CA52" i="15"/>
  <c r="CI52" i="15"/>
  <c r="CQ52" i="15"/>
  <c r="BD52" i="15"/>
  <c r="BL52" i="15"/>
  <c r="AZ52" i="15"/>
  <c r="BH52" i="15"/>
  <c r="BA52" i="15"/>
  <c r="BI52" i="15"/>
  <c r="BB52" i="15"/>
  <c r="BJ52" i="15"/>
  <c r="BC52" i="15"/>
  <c r="BK52" i="15"/>
  <c r="AT52" i="15"/>
  <c r="AM52" i="15"/>
  <c r="AU52" i="15"/>
  <c r="AN52" i="15"/>
  <c r="AV52" i="15"/>
  <c r="AI52" i="15"/>
  <c r="AQ52" i="15"/>
  <c r="AJ52" i="15"/>
  <c r="AR52" i="15"/>
  <c r="AK52" i="15"/>
  <c r="AS52" i="15"/>
  <c r="AL52" i="15"/>
  <c r="S52" i="15"/>
  <c r="AA52" i="15"/>
  <c r="T52" i="15"/>
  <c r="AB52" i="15"/>
  <c r="U52" i="15"/>
  <c r="AC52" i="15"/>
  <c r="V52" i="15"/>
  <c r="AD52" i="15"/>
  <c r="W52" i="15"/>
  <c r="AE52" i="15"/>
  <c r="H52" i="15"/>
  <c r="P52" i="15"/>
  <c r="CU46" i="15"/>
  <c r="L52" i="15"/>
  <c r="CU47" i="15"/>
  <c r="D52" i="15"/>
  <c r="E52" i="15"/>
  <c r="M52" i="15"/>
  <c r="CU48" i="15"/>
  <c r="CU49" i="15"/>
  <c r="F52" i="15"/>
  <c r="N52" i="15"/>
  <c r="G52" i="15"/>
  <c r="O52" i="15"/>
  <c r="CU50" i="15"/>
  <c r="CU51" i="15"/>
  <c r="C52" i="19"/>
  <c r="CU46" i="18"/>
  <c r="CU46" i="17"/>
  <c r="C52" i="16"/>
  <c r="C52" i="15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CT46" i="14"/>
  <c r="CS46" i="14"/>
  <c r="CR46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C46" i="14"/>
  <c r="CB46" i="14"/>
  <c r="CA46" i="14"/>
  <c r="BZ46" i="14"/>
  <c r="BY46" i="14"/>
  <c r="BX46" i="14"/>
  <c r="BW46" i="14"/>
  <c r="BV46" i="14"/>
  <c r="BU46" i="14"/>
  <c r="BT46" i="14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D52" i="14" l="1"/>
  <c r="L52" i="14"/>
  <c r="T52" i="14"/>
  <c r="AB52" i="14"/>
  <c r="AJ52" i="14"/>
  <c r="AR52" i="14"/>
  <c r="CN52" i="14"/>
  <c r="P52" i="14"/>
  <c r="AF52" i="14"/>
  <c r="AN52" i="14"/>
  <c r="CJ52" i="14"/>
  <c r="CR52" i="14"/>
  <c r="H52" i="14"/>
  <c r="X52" i="14"/>
  <c r="AV52" i="14"/>
  <c r="BF52" i="14"/>
  <c r="BN52" i="14"/>
  <c r="BV52" i="14"/>
  <c r="CD52" i="14"/>
  <c r="BB52" i="14"/>
  <c r="BJ52" i="14"/>
  <c r="BR52" i="14"/>
  <c r="BZ52" i="14"/>
  <c r="CG52" i="14"/>
  <c r="CK52" i="14"/>
  <c r="CO52" i="14"/>
  <c r="CS52" i="14"/>
  <c r="CH52" i="14"/>
  <c r="CL52" i="14"/>
  <c r="CP52" i="14"/>
  <c r="CT52" i="14"/>
  <c r="CI52" i="14"/>
  <c r="CM52" i="14"/>
  <c r="CQ52" i="14"/>
  <c r="BP52" i="14"/>
  <c r="BT52" i="14"/>
  <c r="BX52" i="14"/>
  <c r="CB52" i="14"/>
  <c r="CF52" i="14"/>
  <c r="BQ52" i="14"/>
  <c r="BU52" i="14"/>
  <c r="BY52" i="14"/>
  <c r="CC52" i="14"/>
  <c r="BS52" i="14"/>
  <c r="BW52" i="14"/>
  <c r="CA52" i="14"/>
  <c r="CE52" i="14"/>
  <c r="BC52" i="14"/>
  <c r="BK52" i="14"/>
  <c r="AZ52" i="14"/>
  <c r="BD52" i="14"/>
  <c r="BH52" i="14"/>
  <c r="BL52" i="14"/>
  <c r="BA52" i="14"/>
  <c r="BE52" i="14"/>
  <c r="BI52" i="14"/>
  <c r="BM52" i="14"/>
  <c r="AY52" i="14"/>
  <c r="BG52" i="14"/>
  <c r="BO52" i="14"/>
  <c r="AK52" i="14"/>
  <c r="AO52" i="14"/>
  <c r="AS52" i="14"/>
  <c r="AW52" i="14"/>
  <c r="AL52" i="14"/>
  <c r="AP52" i="14"/>
  <c r="AT52" i="14"/>
  <c r="AX52" i="14"/>
  <c r="AI52" i="14"/>
  <c r="AM52" i="14"/>
  <c r="AQ52" i="14"/>
  <c r="AU52" i="14"/>
  <c r="I52" i="14"/>
  <c r="M52" i="14"/>
  <c r="Q52" i="14"/>
  <c r="B52" i="14"/>
  <c r="F52" i="14"/>
  <c r="J52" i="14"/>
  <c r="N52" i="14"/>
  <c r="E52" i="14"/>
  <c r="C52" i="14"/>
  <c r="G52" i="14"/>
  <c r="K52" i="14"/>
  <c r="O52" i="14"/>
  <c r="Y52" i="14"/>
  <c r="AG52" i="14"/>
  <c r="CU48" i="14"/>
  <c r="CU49" i="14"/>
  <c r="R52" i="14"/>
  <c r="V52" i="14"/>
  <c r="Z52" i="14"/>
  <c r="AD52" i="14"/>
  <c r="AH52" i="14"/>
  <c r="U52" i="14"/>
  <c r="AC52" i="14"/>
  <c r="S52" i="14"/>
  <c r="W52" i="14"/>
  <c r="AA52" i="14"/>
  <c r="AE52" i="14"/>
  <c r="CU47" i="14"/>
  <c r="CU50" i="14"/>
  <c r="CU51" i="14"/>
  <c r="CU46" i="14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BA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CT50" i="13"/>
  <c r="CS50" i="13"/>
  <c r="CR50" i="13"/>
  <c r="CQ50" i="13"/>
  <c r="CP50" i="13"/>
  <c r="CO50" i="13"/>
  <c r="CN50" i="13"/>
  <c r="CM50" i="13"/>
  <c r="CL50" i="13"/>
  <c r="CK50" i="13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S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BA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AN50" i="13"/>
  <c r="AM50" i="13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CT49" i="13"/>
  <c r="CS49" i="13"/>
  <c r="CR49" i="13"/>
  <c r="CQ49" i="13"/>
  <c r="CP49" i="13"/>
  <c r="CO49" i="13"/>
  <c r="CN49" i="13"/>
  <c r="CM49" i="13"/>
  <c r="CL49" i="13"/>
  <c r="CK49" i="13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S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AN49" i="13"/>
  <c r="AM49" i="13"/>
  <c r="AL49" i="13"/>
  <c r="AK49" i="13"/>
  <c r="AJ49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CT48" i="13"/>
  <c r="CS48" i="13"/>
  <c r="CR48" i="13"/>
  <c r="CQ48" i="13"/>
  <c r="CP48" i="13"/>
  <c r="CO48" i="13"/>
  <c r="CN48" i="13"/>
  <c r="CM48" i="13"/>
  <c r="CL48" i="13"/>
  <c r="CK48" i="13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S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AN48" i="13"/>
  <c r="AM48" i="13"/>
  <c r="AL48" i="13"/>
  <c r="AK48" i="13"/>
  <c r="AJ48" i="13"/>
  <c r="AI48" i="13"/>
  <c r="AH48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CT47" i="13"/>
  <c r="CS47" i="13"/>
  <c r="CR47" i="13"/>
  <c r="CQ47" i="13"/>
  <c r="CP47" i="13"/>
  <c r="CO47" i="13"/>
  <c r="CN47" i="13"/>
  <c r="CM47" i="13"/>
  <c r="CL47" i="13"/>
  <c r="CK47" i="13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CT46" i="13"/>
  <c r="CS46" i="13"/>
  <c r="CR46" i="13"/>
  <c r="CQ46" i="13"/>
  <c r="CP46" i="13"/>
  <c r="CO46" i="13"/>
  <c r="CN46" i="13"/>
  <c r="CM46" i="13"/>
  <c r="CL46" i="13"/>
  <c r="CK46" i="13"/>
  <c r="CJ46" i="13"/>
  <c r="CI46" i="13"/>
  <c r="CH46" i="13"/>
  <c r="CG46" i="13"/>
  <c r="CF46" i="13"/>
  <c r="CE46" i="13"/>
  <c r="CD46" i="13"/>
  <c r="CC46" i="13"/>
  <c r="CB46" i="13"/>
  <c r="CA46" i="13"/>
  <c r="BZ46" i="13"/>
  <c r="BY46" i="13"/>
  <c r="BX46" i="13"/>
  <c r="BW46" i="13"/>
  <c r="BV46" i="13"/>
  <c r="BU46" i="13"/>
  <c r="BT46" i="13"/>
  <c r="BS46" i="13"/>
  <c r="BR46" i="13"/>
  <c r="BQ46" i="13"/>
  <c r="BP46" i="13"/>
  <c r="BO46" i="13"/>
  <c r="BN46" i="13"/>
  <c r="BM46" i="13"/>
  <c r="BL46" i="13"/>
  <c r="BK46" i="13"/>
  <c r="BJ46" i="13"/>
  <c r="BI46" i="13"/>
  <c r="BH46" i="13"/>
  <c r="BG46" i="13"/>
  <c r="BF46" i="13"/>
  <c r="BE46" i="13"/>
  <c r="BD46" i="13"/>
  <c r="BC46" i="13"/>
  <c r="BB46" i="13"/>
  <c r="BA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AN46" i="13"/>
  <c r="AM46" i="13"/>
  <c r="AL46" i="13"/>
  <c r="AK46" i="13"/>
  <c r="AJ46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X52" i="13" l="1"/>
  <c r="AF52" i="13"/>
  <c r="AV52" i="13"/>
  <c r="BL52" i="13"/>
  <c r="AN52" i="13"/>
  <c r="BD52" i="13"/>
  <c r="CB52" i="13"/>
  <c r="B52" i="13"/>
  <c r="J52" i="13"/>
  <c r="BV52" i="13"/>
  <c r="CD52" i="13"/>
  <c r="BT52" i="13"/>
  <c r="CM52" i="13"/>
  <c r="AJ52" i="13"/>
  <c r="AR52" i="13"/>
  <c r="BH52" i="13"/>
  <c r="BX52" i="13"/>
  <c r="F52" i="13"/>
  <c r="BR52" i="13"/>
  <c r="BZ52" i="13"/>
  <c r="T52" i="13"/>
  <c r="AB52" i="13"/>
  <c r="AZ52" i="13"/>
  <c r="BP52" i="13"/>
  <c r="CF52" i="13"/>
  <c r="N52" i="13"/>
  <c r="CI52" i="13"/>
  <c r="CQ52" i="13"/>
  <c r="CJ52" i="13"/>
  <c r="CR52" i="13"/>
  <c r="CG52" i="13"/>
  <c r="CK52" i="13"/>
  <c r="CO52" i="13"/>
  <c r="CS52" i="13"/>
  <c r="CN52" i="13"/>
  <c r="CH52" i="13"/>
  <c r="CL52" i="13"/>
  <c r="CP52" i="13"/>
  <c r="CT52" i="13"/>
  <c r="BQ52" i="13"/>
  <c r="BU52" i="13"/>
  <c r="BY52" i="13"/>
  <c r="CC52" i="13"/>
  <c r="BS52" i="13"/>
  <c r="BW52" i="13"/>
  <c r="CA52" i="13"/>
  <c r="CE52" i="13"/>
  <c r="BA52" i="13"/>
  <c r="BI52" i="13"/>
  <c r="BB52" i="13"/>
  <c r="BJ52" i="13"/>
  <c r="BE52" i="13"/>
  <c r="BM52" i="13"/>
  <c r="BF52" i="13"/>
  <c r="BN52" i="13"/>
  <c r="AY52" i="13"/>
  <c r="BC52" i="13"/>
  <c r="BG52" i="13"/>
  <c r="BK52" i="13"/>
  <c r="BO52" i="13"/>
  <c r="AO52" i="13"/>
  <c r="AW52" i="13"/>
  <c r="AL52" i="13"/>
  <c r="AP52" i="13"/>
  <c r="AT52" i="13"/>
  <c r="AX52" i="13"/>
  <c r="AK52" i="13"/>
  <c r="AS52" i="13"/>
  <c r="AI52" i="13"/>
  <c r="AM52" i="13"/>
  <c r="AQ52" i="13"/>
  <c r="AU52" i="13"/>
  <c r="D52" i="13"/>
  <c r="H52" i="13"/>
  <c r="L52" i="13"/>
  <c r="P52" i="13"/>
  <c r="E52" i="13"/>
  <c r="I52" i="13"/>
  <c r="M52" i="13"/>
  <c r="Q52" i="13"/>
  <c r="G52" i="13"/>
  <c r="K52" i="13"/>
  <c r="O52" i="13"/>
  <c r="U52" i="13"/>
  <c r="Y52" i="13"/>
  <c r="AC52" i="13"/>
  <c r="AG52" i="13"/>
  <c r="CU48" i="13"/>
  <c r="CU49" i="13"/>
  <c r="R52" i="13"/>
  <c r="V52" i="13"/>
  <c r="Z52" i="13"/>
  <c r="AD52" i="13"/>
  <c r="AH52" i="13"/>
  <c r="CU46" i="13"/>
  <c r="S52" i="13"/>
  <c r="W52" i="13"/>
  <c r="AA52" i="13"/>
  <c r="AE52" i="13"/>
  <c r="CU47" i="13"/>
  <c r="CU50" i="13"/>
  <c r="CU51" i="13"/>
  <c r="C52" i="13"/>
  <c r="CT51" i="12"/>
  <c r="CS51" i="12"/>
  <c r="CR51" i="12"/>
  <c r="CQ51" i="12"/>
  <c r="CP51" i="12"/>
  <c r="CO51" i="12"/>
  <c r="CN51" i="12"/>
  <c r="CM51" i="12"/>
  <c r="CL51" i="12"/>
  <c r="CK51" i="12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BA51" i="12"/>
  <c r="AZ51" i="12"/>
  <c r="AY51" i="12"/>
  <c r="AX51" i="12"/>
  <c r="AW51" i="12"/>
  <c r="AV51" i="12"/>
  <c r="AU51" i="12"/>
  <c r="AT51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CT50" i="12"/>
  <c r="CS50" i="12"/>
  <c r="CR50" i="12"/>
  <c r="CQ50" i="12"/>
  <c r="CP50" i="12"/>
  <c r="CO50" i="12"/>
  <c r="CN50" i="12"/>
  <c r="CM50" i="12"/>
  <c r="CL50" i="12"/>
  <c r="CK50" i="12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S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BA50" i="12"/>
  <c r="AZ50" i="12"/>
  <c r="AY50" i="12"/>
  <c r="AX50" i="12"/>
  <c r="AW50" i="12"/>
  <c r="AV50" i="12"/>
  <c r="AU50" i="12"/>
  <c r="AT50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CT49" i="12"/>
  <c r="CS49" i="12"/>
  <c r="CR49" i="12"/>
  <c r="CQ49" i="12"/>
  <c r="CP49" i="12"/>
  <c r="CO49" i="12"/>
  <c r="CN49" i="12"/>
  <c r="CM49" i="12"/>
  <c r="CL49" i="12"/>
  <c r="CK49" i="12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S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Z49" i="12"/>
  <c r="AY49" i="12"/>
  <c r="AX49" i="12"/>
  <c r="AW49" i="12"/>
  <c r="AV49" i="12"/>
  <c r="AU49" i="12"/>
  <c r="AT49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CT48" i="12"/>
  <c r="CS48" i="12"/>
  <c r="CR48" i="12"/>
  <c r="CQ48" i="12"/>
  <c r="CP48" i="12"/>
  <c r="CO48" i="12"/>
  <c r="CN48" i="12"/>
  <c r="CM48" i="12"/>
  <c r="CL48" i="12"/>
  <c r="CK48" i="12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S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Z48" i="12"/>
  <c r="AY48" i="12"/>
  <c r="AX48" i="12"/>
  <c r="AW48" i="12"/>
  <c r="AV48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CT47" i="12"/>
  <c r="CS47" i="12"/>
  <c r="CR47" i="12"/>
  <c r="CQ47" i="12"/>
  <c r="CP47" i="12"/>
  <c r="CO47" i="12"/>
  <c r="CN47" i="12"/>
  <c r="CM47" i="12"/>
  <c r="CL47" i="12"/>
  <c r="CK47" i="12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CT46" i="12"/>
  <c r="CS46" i="12"/>
  <c r="CR46" i="12"/>
  <c r="CQ46" i="12"/>
  <c r="CP46" i="12"/>
  <c r="CO46" i="12"/>
  <c r="CN46" i="12"/>
  <c r="CM46" i="12"/>
  <c r="CL46" i="12"/>
  <c r="CK46" i="12"/>
  <c r="CJ46" i="12"/>
  <c r="CI46" i="12"/>
  <c r="CH46" i="12"/>
  <c r="CG46" i="12"/>
  <c r="CF46" i="12"/>
  <c r="CE46" i="12"/>
  <c r="CD46" i="12"/>
  <c r="CC46" i="12"/>
  <c r="CB46" i="12"/>
  <c r="CA46" i="12"/>
  <c r="BZ46" i="12"/>
  <c r="BY46" i="12"/>
  <c r="BX46" i="12"/>
  <c r="BW46" i="12"/>
  <c r="BV46" i="12"/>
  <c r="BU46" i="12"/>
  <c r="BT46" i="12"/>
  <c r="BS46" i="12"/>
  <c r="BR46" i="12"/>
  <c r="BQ46" i="12"/>
  <c r="BP46" i="12"/>
  <c r="BO46" i="12"/>
  <c r="BN46" i="12"/>
  <c r="BM46" i="12"/>
  <c r="BL46" i="12"/>
  <c r="BK46" i="12"/>
  <c r="BJ46" i="12"/>
  <c r="BI46" i="12"/>
  <c r="BH46" i="12"/>
  <c r="BG46" i="12"/>
  <c r="BF46" i="12"/>
  <c r="BE46" i="12"/>
  <c r="BD46" i="12"/>
  <c r="BC46" i="12"/>
  <c r="BB46" i="12"/>
  <c r="BA46" i="12"/>
  <c r="AZ46" i="12"/>
  <c r="AY46" i="12"/>
  <c r="AX46" i="12"/>
  <c r="AW46" i="12"/>
  <c r="AV46" i="12"/>
  <c r="AU46" i="12"/>
  <c r="AT46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CT51" i="11"/>
  <c r="CS51" i="11"/>
  <c r="CR51" i="11"/>
  <c r="CQ51" i="11"/>
  <c r="CP51" i="11"/>
  <c r="CO51" i="11"/>
  <c r="CN51" i="11"/>
  <c r="CM51" i="11"/>
  <c r="CL51" i="11"/>
  <c r="CK51" i="1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CT50" i="11"/>
  <c r="CS50" i="11"/>
  <c r="CR50" i="11"/>
  <c r="CQ50" i="11"/>
  <c r="CP50" i="11"/>
  <c r="CO50" i="11"/>
  <c r="CN50" i="11"/>
  <c r="CM50" i="11"/>
  <c r="CL50" i="11"/>
  <c r="CK50" i="1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CT49" i="11"/>
  <c r="CS49" i="11"/>
  <c r="CR49" i="11"/>
  <c r="CQ49" i="11"/>
  <c r="CP49" i="11"/>
  <c r="CO49" i="11"/>
  <c r="CN49" i="11"/>
  <c r="CM49" i="11"/>
  <c r="CL49" i="11"/>
  <c r="CK49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CT47" i="11"/>
  <c r="CS47" i="11"/>
  <c r="CR47" i="11"/>
  <c r="CQ47" i="11"/>
  <c r="CP47" i="11"/>
  <c r="CO47" i="11"/>
  <c r="CN47" i="11"/>
  <c r="CM47" i="11"/>
  <c r="CL47" i="11"/>
  <c r="CK47" i="1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CT46" i="11"/>
  <c r="CS46" i="11"/>
  <c r="CR46" i="11"/>
  <c r="CQ46" i="11"/>
  <c r="CP46" i="11"/>
  <c r="CO46" i="11"/>
  <c r="CN46" i="11"/>
  <c r="CM46" i="11"/>
  <c r="CL46" i="11"/>
  <c r="CK46" i="11"/>
  <c r="CJ46" i="11"/>
  <c r="CI46" i="11"/>
  <c r="CH46" i="11"/>
  <c r="CG46" i="11"/>
  <c r="CF46" i="11"/>
  <c r="CE46" i="11"/>
  <c r="CD46" i="11"/>
  <c r="CC46" i="11"/>
  <c r="CB46" i="11"/>
  <c r="CA46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N46" i="11"/>
  <c r="BM46" i="11"/>
  <c r="BL46" i="11"/>
  <c r="BK46" i="11"/>
  <c r="BJ46" i="11"/>
  <c r="BI46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CT51" i="10"/>
  <c r="CS51" i="10"/>
  <c r="CR51" i="10"/>
  <c r="CQ51" i="10"/>
  <c r="CP51" i="10"/>
  <c r="CO51" i="10"/>
  <c r="CN51" i="10"/>
  <c r="CM51" i="10"/>
  <c r="CL51" i="10"/>
  <c r="CK51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BA51" i="10"/>
  <c r="AZ51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CT50" i="10"/>
  <c r="CS50" i="10"/>
  <c r="CR50" i="10"/>
  <c r="CQ50" i="10"/>
  <c r="CP50" i="10"/>
  <c r="CO50" i="10"/>
  <c r="CN50" i="10"/>
  <c r="CM50" i="10"/>
  <c r="CL50" i="10"/>
  <c r="CK50" i="10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S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BA50" i="10"/>
  <c r="AZ50" i="10"/>
  <c r="AY50" i="10"/>
  <c r="AX50" i="10"/>
  <c r="AW50" i="10"/>
  <c r="AV50" i="10"/>
  <c r="AU50" i="10"/>
  <c r="AT50" i="10"/>
  <c r="AS50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CT48" i="10"/>
  <c r="CS48" i="10"/>
  <c r="CR48" i="10"/>
  <c r="CQ48" i="10"/>
  <c r="CP48" i="10"/>
  <c r="CO48" i="10"/>
  <c r="CN48" i="10"/>
  <c r="CM48" i="10"/>
  <c r="CL48" i="10"/>
  <c r="CK48" i="10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S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BC48" i="10"/>
  <c r="BB48" i="10"/>
  <c r="BA48" i="10"/>
  <c r="AZ48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CT46" i="10"/>
  <c r="CS46" i="10"/>
  <c r="CR46" i="10"/>
  <c r="CQ46" i="10"/>
  <c r="CP46" i="10"/>
  <c r="CO46" i="10"/>
  <c r="CN46" i="10"/>
  <c r="CM46" i="10"/>
  <c r="CL46" i="10"/>
  <c r="CK46" i="10"/>
  <c r="CJ46" i="10"/>
  <c r="CI46" i="10"/>
  <c r="CH46" i="10"/>
  <c r="CG46" i="10"/>
  <c r="CF46" i="10"/>
  <c r="CE46" i="10"/>
  <c r="CD46" i="10"/>
  <c r="CC46" i="10"/>
  <c r="CB46" i="10"/>
  <c r="CA46" i="10"/>
  <c r="BZ46" i="10"/>
  <c r="BY46" i="10"/>
  <c r="BX46" i="10"/>
  <c r="BW46" i="10"/>
  <c r="BV46" i="10"/>
  <c r="BU46" i="10"/>
  <c r="BT46" i="10"/>
  <c r="BS46" i="10"/>
  <c r="BR46" i="10"/>
  <c r="BQ46" i="10"/>
  <c r="BP46" i="10"/>
  <c r="BO46" i="10"/>
  <c r="BN46" i="10"/>
  <c r="BM46" i="10"/>
  <c r="BL46" i="10"/>
  <c r="BK46" i="10"/>
  <c r="BJ46" i="10"/>
  <c r="BI46" i="10"/>
  <c r="BH46" i="10"/>
  <c r="BG46" i="10"/>
  <c r="BF46" i="10"/>
  <c r="BE46" i="10"/>
  <c r="BD46" i="10"/>
  <c r="BC46" i="10"/>
  <c r="BB46" i="10"/>
  <c r="BA46" i="10"/>
  <c r="AZ46" i="10"/>
  <c r="AY46" i="10"/>
  <c r="AX46" i="10"/>
  <c r="AW46" i="10"/>
  <c r="AV46" i="10"/>
  <c r="AU46" i="10"/>
  <c r="AT46" i="10"/>
  <c r="AS46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BP52" i="10" l="1"/>
  <c r="BX52" i="10"/>
  <c r="CF52" i="10"/>
  <c r="BB52" i="11"/>
  <c r="BJ52" i="11"/>
  <c r="E52" i="10"/>
  <c r="M52" i="10"/>
  <c r="U52" i="10"/>
  <c r="AC52" i="10"/>
  <c r="G52" i="11"/>
  <c r="O52" i="11"/>
  <c r="W52" i="11"/>
  <c r="AE52" i="11"/>
  <c r="Y52" i="12"/>
  <c r="AG52" i="12"/>
  <c r="BE52" i="12"/>
  <c r="BM52" i="12"/>
  <c r="AL52" i="10"/>
  <c r="AT52" i="10"/>
  <c r="BR52" i="10"/>
  <c r="BZ52" i="10"/>
  <c r="AN52" i="11"/>
  <c r="AV52" i="11"/>
  <c r="BT52" i="11"/>
  <c r="CB52" i="11"/>
  <c r="B52" i="12"/>
  <c r="J52" i="12"/>
  <c r="AP52" i="12"/>
  <c r="AX52" i="12"/>
  <c r="BC52" i="10"/>
  <c r="BK52" i="10"/>
  <c r="BW52" i="12"/>
  <c r="CE52" i="12"/>
  <c r="BT52" i="10"/>
  <c r="CB52" i="10"/>
  <c r="BF52" i="11"/>
  <c r="BN52" i="11"/>
  <c r="Q52" i="10"/>
  <c r="Y52" i="10"/>
  <c r="AG52" i="10"/>
  <c r="C52" i="11"/>
  <c r="K52" i="11"/>
  <c r="S52" i="11"/>
  <c r="AA52" i="11"/>
  <c r="U52" i="12"/>
  <c r="AC52" i="12"/>
  <c r="BA52" i="12"/>
  <c r="BI52" i="12"/>
  <c r="I52" i="10"/>
  <c r="AP52" i="10"/>
  <c r="AX52" i="10"/>
  <c r="BV52" i="10"/>
  <c r="CD52" i="10"/>
  <c r="AJ52" i="11"/>
  <c r="AR52" i="11"/>
  <c r="BP52" i="11"/>
  <c r="BX52" i="11"/>
  <c r="CF52" i="11"/>
  <c r="F52" i="12"/>
  <c r="N52" i="12"/>
  <c r="AL52" i="12"/>
  <c r="AT52" i="12"/>
  <c r="AY52" i="10"/>
  <c r="BG52" i="10"/>
  <c r="BS52" i="12"/>
  <c r="CA52" i="12"/>
  <c r="CJ52" i="12"/>
  <c r="CN52" i="12"/>
  <c r="CR52" i="12"/>
  <c r="CI52" i="12"/>
  <c r="CM52" i="12"/>
  <c r="CQ52" i="12"/>
  <c r="BP52" i="12"/>
  <c r="BT52" i="12"/>
  <c r="BX52" i="12"/>
  <c r="CB52" i="12"/>
  <c r="CF52" i="12"/>
  <c r="BQ52" i="12"/>
  <c r="BU52" i="12"/>
  <c r="BY52" i="12"/>
  <c r="CC52" i="12"/>
  <c r="CG52" i="12"/>
  <c r="CK52" i="12"/>
  <c r="CO52" i="12"/>
  <c r="CS52" i="12"/>
  <c r="BR52" i="12"/>
  <c r="BV52" i="12"/>
  <c r="BZ52" i="12"/>
  <c r="CD52" i="12"/>
  <c r="CH52" i="12"/>
  <c r="CL52" i="12"/>
  <c r="CP52" i="12"/>
  <c r="CT52" i="12"/>
  <c r="BF52" i="12"/>
  <c r="BN52" i="12"/>
  <c r="AY52" i="12"/>
  <c r="BG52" i="12"/>
  <c r="BK52" i="12"/>
  <c r="AZ52" i="12"/>
  <c r="BD52" i="12"/>
  <c r="BH52" i="12"/>
  <c r="BL52" i="12"/>
  <c r="BB52" i="12"/>
  <c r="BJ52" i="12"/>
  <c r="BC52" i="12"/>
  <c r="BO52" i="12"/>
  <c r="AJ52" i="12"/>
  <c r="AN52" i="12"/>
  <c r="AR52" i="12"/>
  <c r="AV52" i="12"/>
  <c r="AK52" i="12"/>
  <c r="AO52" i="12"/>
  <c r="AS52" i="12"/>
  <c r="AW52" i="12"/>
  <c r="AI52" i="12"/>
  <c r="AM52" i="12"/>
  <c r="AQ52" i="12"/>
  <c r="AU52" i="12"/>
  <c r="R52" i="12"/>
  <c r="Z52" i="12"/>
  <c r="AH52" i="12"/>
  <c r="T52" i="12"/>
  <c r="X52" i="12"/>
  <c r="AB52" i="12"/>
  <c r="AF52" i="12"/>
  <c r="V52" i="12"/>
  <c r="AD52" i="12"/>
  <c r="CU50" i="12"/>
  <c r="S52" i="12"/>
  <c r="W52" i="12"/>
  <c r="AA52" i="12"/>
  <c r="AE52" i="12"/>
  <c r="D52" i="12"/>
  <c r="H52" i="12"/>
  <c r="L52" i="12"/>
  <c r="P52" i="12"/>
  <c r="CU48" i="12"/>
  <c r="E52" i="12"/>
  <c r="I52" i="12"/>
  <c r="M52" i="12"/>
  <c r="Q52" i="12"/>
  <c r="CU49" i="12"/>
  <c r="C52" i="12"/>
  <c r="G52" i="12"/>
  <c r="K52" i="12"/>
  <c r="O52" i="12"/>
  <c r="CU47" i="12"/>
  <c r="CU51" i="12"/>
  <c r="CJ52" i="11"/>
  <c r="CN52" i="11"/>
  <c r="CR52" i="11"/>
  <c r="BR52" i="11"/>
  <c r="BV52" i="11"/>
  <c r="BZ52" i="11"/>
  <c r="CD52" i="11"/>
  <c r="CH52" i="11"/>
  <c r="CL52" i="11"/>
  <c r="CP52" i="11"/>
  <c r="CT52" i="11"/>
  <c r="BS52" i="11"/>
  <c r="BW52" i="11"/>
  <c r="CA52" i="11"/>
  <c r="CE52" i="11"/>
  <c r="CI52" i="11"/>
  <c r="CM52" i="11"/>
  <c r="CQ52" i="11"/>
  <c r="BQ52" i="11"/>
  <c r="BU52" i="11"/>
  <c r="BY52" i="11"/>
  <c r="CC52" i="11"/>
  <c r="CG52" i="11"/>
  <c r="CK52" i="11"/>
  <c r="CO52" i="11"/>
  <c r="CS52" i="11"/>
  <c r="AY52" i="11"/>
  <c r="BC52" i="11"/>
  <c r="BG52" i="11"/>
  <c r="BK52" i="11"/>
  <c r="BO52" i="11"/>
  <c r="AZ52" i="11"/>
  <c r="BD52" i="11"/>
  <c r="BH52" i="11"/>
  <c r="BL52" i="11"/>
  <c r="BA52" i="11"/>
  <c r="BE52" i="11"/>
  <c r="BI52" i="11"/>
  <c r="BM52" i="11"/>
  <c r="AL52" i="11"/>
  <c r="AP52" i="11"/>
  <c r="AT52" i="11"/>
  <c r="AX52" i="11"/>
  <c r="AI52" i="11"/>
  <c r="AM52" i="11"/>
  <c r="AQ52" i="11"/>
  <c r="AU52" i="11"/>
  <c r="CU47" i="11"/>
  <c r="CU51" i="11"/>
  <c r="AK52" i="11"/>
  <c r="AO52" i="11"/>
  <c r="AS52" i="11"/>
  <c r="AW52" i="11"/>
  <c r="T52" i="11"/>
  <c r="AF52" i="11"/>
  <c r="R52" i="11"/>
  <c r="V52" i="11"/>
  <c r="Z52" i="11"/>
  <c r="AD52" i="11"/>
  <c r="AH52" i="11"/>
  <c r="X52" i="11"/>
  <c r="AB52" i="11"/>
  <c r="U52" i="11"/>
  <c r="Y52" i="11"/>
  <c r="AC52" i="11"/>
  <c r="AG52" i="11"/>
  <c r="H52" i="11"/>
  <c r="L52" i="11"/>
  <c r="CU48" i="11"/>
  <c r="I52" i="11"/>
  <c r="Q52" i="11"/>
  <c r="B52" i="11"/>
  <c r="F52" i="11"/>
  <c r="J52" i="11"/>
  <c r="N52" i="11"/>
  <c r="CU50" i="11"/>
  <c r="D52" i="11"/>
  <c r="P52" i="11"/>
  <c r="E52" i="11"/>
  <c r="M52" i="11"/>
  <c r="CU49" i="11"/>
  <c r="CH52" i="10"/>
  <c r="CL52" i="10"/>
  <c r="CP52" i="10"/>
  <c r="CJ52" i="10"/>
  <c r="CN52" i="10"/>
  <c r="CR52" i="10"/>
  <c r="CT52" i="10"/>
  <c r="BQ52" i="10"/>
  <c r="BU52" i="10"/>
  <c r="BY52" i="10"/>
  <c r="CC52" i="10"/>
  <c r="CG52" i="10"/>
  <c r="CK52" i="10"/>
  <c r="CO52" i="10"/>
  <c r="CS52" i="10"/>
  <c r="BO52" i="10"/>
  <c r="BS52" i="10"/>
  <c r="BW52" i="10"/>
  <c r="CA52" i="10"/>
  <c r="CE52" i="10"/>
  <c r="CI52" i="10"/>
  <c r="CM52" i="10"/>
  <c r="CQ52" i="10"/>
  <c r="AZ52" i="10"/>
  <c r="BD52" i="10"/>
  <c r="BH52" i="10"/>
  <c r="BL52" i="10"/>
  <c r="BA52" i="10"/>
  <c r="BE52" i="10"/>
  <c r="BI52" i="10"/>
  <c r="BM52" i="10"/>
  <c r="BB52" i="10"/>
  <c r="BF52" i="10"/>
  <c r="BJ52" i="10"/>
  <c r="BN52" i="10"/>
  <c r="AJ52" i="10"/>
  <c r="AN52" i="10"/>
  <c r="AR52" i="10"/>
  <c r="AV52" i="10"/>
  <c r="AK52" i="10"/>
  <c r="AO52" i="10"/>
  <c r="AS52" i="10"/>
  <c r="AW52" i="10"/>
  <c r="AI52" i="10"/>
  <c r="AM52" i="10"/>
  <c r="AQ52" i="10"/>
  <c r="AU52" i="10"/>
  <c r="R52" i="10"/>
  <c r="V52" i="10"/>
  <c r="AD52" i="10"/>
  <c r="AH52" i="10"/>
  <c r="S52" i="10"/>
  <c r="W52" i="10"/>
  <c r="AA52" i="10"/>
  <c r="AE52" i="10"/>
  <c r="T52" i="10"/>
  <c r="X52" i="10"/>
  <c r="AB52" i="10"/>
  <c r="AF52" i="10"/>
  <c r="Z52" i="10"/>
  <c r="CU49" i="10"/>
  <c r="B52" i="10"/>
  <c r="F52" i="10"/>
  <c r="J52" i="10"/>
  <c r="N52" i="10"/>
  <c r="CU50" i="10"/>
  <c r="C52" i="10"/>
  <c r="G52" i="10"/>
  <c r="K52" i="10"/>
  <c r="O52" i="10"/>
  <c r="CU47" i="10"/>
  <c r="CU51" i="10"/>
  <c r="D52" i="10"/>
  <c r="H52" i="10"/>
  <c r="L52" i="10"/>
  <c r="P52" i="10"/>
  <c r="CU48" i="10"/>
  <c r="CU46" i="12"/>
  <c r="CU46" i="11"/>
  <c r="CU46" i="10"/>
  <c r="CT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CT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CT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CT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CT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CT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CT51" i="8"/>
  <c r="CS51" i="8"/>
  <c r="CR51" i="8"/>
  <c r="CQ51" i="8"/>
  <c r="CP51" i="8"/>
  <c r="CO51" i="8"/>
  <c r="CN51" i="8"/>
  <c r="CM51" i="8"/>
  <c r="CL51" i="8"/>
  <c r="CK51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CT49" i="8"/>
  <c r="CS49" i="8"/>
  <c r="CR49" i="8"/>
  <c r="CQ49" i="8"/>
  <c r="CP49" i="8"/>
  <c r="CO49" i="8"/>
  <c r="CN49" i="8"/>
  <c r="CM49" i="8"/>
  <c r="CL49" i="8"/>
  <c r="CK49" i="8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CT48" i="8"/>
  <c r="CS48" i="8"/>
  <c r="CR48" i="8"/>
  <c r="CQ48" i="8"/>
  <c r="CP48" i="8"/>
  <c r="CO48" i="8"/>
  <c r="CN48" i="8"/>
  <c r="CM48" i="8"/>
  <c r="CL48" i="8"/>
  <c r="CK48" i="8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CT46" i="8"/>
  <c r="CS46" i="8"/>
  <c r="CR46" i="8"/>
  <c r="CQ46" i="8"/>
  <c r="CP46" i="8"/>
  <c r="CO46" i="8"/>
  <c r="CN46" i="8"/>
  <c r="CM46" i="8"/>
  <c r="CL46" i="8"/>
  <c r="CK46" i="8"/>
  <c r="CJ46" i="8"/>
  <c r="CI46" i="8"/>
  <c r="CH46" i="8"/>
  <c r="CG46" i="8"/>
  <c r="CF46" i="8"/>
  <c r="CE46" i="8"/>
  <c r="CD46" i="8"/>
  <c r="CC46" i="8"/>
  <c r="CB46" i="8"/>
  <c r="CA46" i="8"/>
  <c r="BZ46" i="8"/>
  <c r="BY46" i="8"/>
  <c r="BX46" i="8"/>
  <c r="BW46" i="8"/>
  <c r="BV46" i="8"/>
  <c r="BU46" i="8"/>
  <c r="BT46" i="8"/>
  <c r="BS46" i="8"/>
  <c r="BR46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H52" i="8" l="1"/>
  <c r="F52" i="8"/>
  <c r="N52" i="8"/>
  <c r="V52" i="8"/>
  <c r="AD52" i="8"/>
  <c r="BB52" i="8"/>
  <c r="BJ52" i="8"/>
  <c r="X52" i="9"/>
  <c r="AF52" i="9"/>
  <c r="AN52" i="9"/>
  <c r="AV52" i="9"/>
  <c r="BT52" i="9"/>
  <c r="CB52" i="9"/>
  <c r="CJ52" i="9"/>
  <c r="CR52" i="9"/>
  <c r="H52" i="8"/>
  <c r="AN52" i="8"/>
  <c r="AV52" i="8"/>
  <c r="BL52" i="8"/>
  <c r="CB52" i="8"/>
  <c r="B52" i="9"/>
  <c r="J52" i="9"/>
  <c r="BF52" i="9"/>
  <c r="BN52" i="9"/>
  <c r="P52" i="8"/>
  <c r="BD52" i="8"/>
  <c r="BT52" i="8"/>
  <c r="R52" i="8"/>
  <c r="T52" i="9"/>
  <c r="AB52" i="9"/>
  <c r="AJ52" i="9"/>
  <c r="AR52" i="9"/>
  <c r="BP52" i="9"/>
  <c r="BX52" i="9"/>
  <c r="CF52" i="9"/>
  <c r="CN52" i="9"/>
  <c r="BN52" i="8"/>
  <c r="J52" i="8"/>
  <c r="BF52" i="8"/>
  <c r="D52" i="8"/>
  <c r="AJ52" i="8"/>
  <c r="AZ52" i="8"/>
  <c r="BP52" i="8"/>
  <c r="BX52" i="8"/>
  <c r="CF52" i="8"/>
  <c r="F52" i="9"/>
  <c r="N52" i="9"/>
  <c r="BB52" i="9"/>
  <c r="BJ52" i="9"/>
  <c r="Z52" i="8"/>
  <c r="L52" i="8"/>
  <c r="AR52" i="8"/>
  <c r="BH52" i="8"/>
  <c r="BQ52" i="9"/>
  <c r="BY52" i="9"/>
  <c r="CG52" i="9"/>
  <c r="CO52" i="9"/>
  <c r="BR52" i="9"/>
  <c r="BV52" i="9"/>
  <c r="BZ52" i="9"/>
  <c r="CD52" i="9"/>
  <c r="CH52" i="9"/>
  <c r="CL52" i="9"/>
  <c r="CP52" i="9"/>
  <c r="CT52" i="9"/>
  <c r="BU52" i="9"/>
  <c r="CC52" i="9"/>
  <c r="CK52" i="9"/>
  <c r="CS52" i="9"/>
  <c r="BS52" i="9"/>
  <c r="BW52" i="9"/>
  <c r="CA52" i="9"/>
  <c r="CE52" i="9"/>
  <c r="CI52" i="9"/>
  <c r="CM52" i="9"/>
  <c r="CQ52" i="9"/>
  <c r="AY52" i="9"/>
  <c r="BC52" i="9"/>
  <c r="BG52" i="9"/>
  <c r="BK52" i="9"/>
  <c r="BO52" i="9"/>
  <c r="AZ52" i="9"/>
  <c r="BD52" i="9"/>
  <c r="BH52" i="9"/>
  <c r="BL52" i="9"/>
  <c r="BA52" i="9"/>
  <c r="BE52" i="9"/>
  <c r="BI52" i="9"/>
  <c r="BM52" i="9"/>
  <c r="AK52" i="9"/>
  <c r="AO52" i="9"/>
  <c r="AS52" i="9"/>
  <c r="AW52" i="9"/>
  <c r="AL52" i="9"/>
  <c r="AP52" i="9"/>
  <c r="AT52" i="9"/>
  <c r="AX52" i="9"/>
  <c r="AI52" i="9"/>
  <c r="AM52" i="9"/>
  <c r="AQ52" i="9"/>
  <c r="AU52" i="9"/>
  <c r="Y52" i="9"/>
  <c r="AC52" i="9"/>
  <c r="AG52" i="9"/>
  <c r="R52" i="9"/>
  <c r="V52" i="9"/>
  <c r="Z52" i="9"/>
  <c r="AD52" i="9"/>
  <c r="AH52" i="9"/>
  <c r="U52" i="9"/>
  <c r="S52" i="9"/>
  <c r="W52" i="9"/>
  <c r="AA52" i="9"/>
  <c r="AE52" i="9"/>
  <c r="D52" i="9"/>
  <c r="H52" i="9"/>
  <c r="L52" i="9"/>
  <c r="P52" i="9"/>
  <c r="CU47" i="9"/>
  <c r="CU51" i="9"/>
  <c r="E52" i="9"/>
  <c r="I52" i="9"/>
  <c r="M52" i="9"/>
  <c r="Q52" i="9"/>
  <c r="CU48" i="9"/>
  <c r="CU49" i="9"/>
  <c r="C52" i="9"/>
  <c r="G52" i="9"/>
  <c r="K52" i="9"/>
  <c r="O52" i="9"/>
  <c r="CU50" i="9"/>
  <c r="CJ52" i="8"/>
  <c r="CN52" i="8"/>
  <c r="CR52" i="8"/>
  <c r="BR52" i="8"/>
  <c r="BV52" i="8"/>
  <c r="BZ52" i="8"/>
  <c r="CD52" i="8"/>
  <c r="CH52" i="8"/>
  <c r="CL52" i="8"/>
  <c r="CP52" i="8"/>
  <c r="CT52" i="8"/>
  <c r="BS52" i="8"/>
  <c r="BW52" i="8"/>
  <c r="CA52" i="8"/>
  <c r="CE52" i="8"/>
  <c r="CI52" i="8"/>
  <c r="CM52" i="8"/>
  <c r="CQ52" i="8"/>
  <c r="BQ52" i="8"/>
  <c r="BU52" i="8"/>
  <c r="BY52" i="8"/>
  <c r="CC52" i="8"/>
  <c r="CG52" i="8"/>
  <c r="CK52" i="8"/>
  <c r="CO52" i="8"/>
  <c r="CS52" i="8"/>
  <c r="AY52" i="8"/>
  <c r="BC52" i="8"/>
  <c r="BG52" i="8"/>
  <c r="BK52" i="8"/>
  <c r="BO52" i="8"/>
  <c r="BA52" i="8"/>
  <c r="BE52" i="8"/>
  <c r="BI52" i="8"/>
  <c r="BM52" i="8"/>
  <c r="AL52" i="8"/>
  <c r="AP52" i="8"/>
  <c r="AT52" i="8"/>
  <c r="AX52" i="8"/>
  <c r="AI52" i="8"/>
  <c r="AM52" i="8"/>
  <c r="AQ52" i="8"/>
  <c r="AU52" i="8"/>
  <c r="AK52" i="8"/>
  <c r="AO52" i="8"/>
  <c r="AS52" i="8"/>
  <c r="AW52" i="8"/>
  <c r="S52" i="8"/>
  <c r="AA52" i="8"/>
  <c r="T52" i="8"/>
  <c r="X52" i="8"/>
  <c r="AB52" i="8"/>
  <c r="AF52" i="8"/>
  <c r="CU48" i="8"/>
  <c r="W52" i="8"/>
  <c r="AE52" i="8"/>
  <c r="U52" i="8"/>
  <c r="Y52" i="8"/>
  <c r="AC52" i="8"/>
  <c r="AG52" i="8"/>
  <c r="CU46" i="8"/>
  <c r="CU50" i="8"/>
  <c r="C52" i="8"/>
  <c r="G52" i="8"/>
  <c r="K52" i="8"/>
  <c r="O52" i="8"/>
  <c r="CU47" i="8"/>
  <c r="CU51" i="8"/>
  <c r="E52" i="8"/>
  <c r="I52" i="8"/>
  <c r="M52" i="8"/>
  <c r="Q52" i="8"/>
  <c r="CU49" i="8"/>
  <c r="CU46" i="9"/>
  <c r="B52" i="8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CT46" i="7"/>
  <c r="CS46" i="7"/>
  <c r="CR46" i="7"/>
  <c r="CR52" i="7" s="1"/>
  <c r="CQ46" i="7"/>
  <c r="CP46" i="7"/>
  <c r="CO46" i="7"/>
  <c r="CN46" i="7"/>
  <c r="CM46" i="7"/>
  <c r="CL46" i="7"/>
  <c r="CK46" i="7"/>
  <c r="CJ46" i="7"/>
  <c r="CJ52" i="7" s="1"/>
  <c r="CI46" i="7"/>
  <c r="CH46" i="7"/>
  <c r="CG46" i="7"/>
  <c r="CF46" i="7"/>
  <c r="CE46" i="7"/>
  <c r="CD46" i="7"/>
  <c r="CC46" i="7"/>
  <c r="CB46" i="7"/>
  <c r="CB52" i="7" s="1"/>
  <c r="CA46" i="7"/>
  <c r="BZ46" i="7"/>
  <c r="BY46" i="7"/>
  <c r="BX46" i="7"/>
  <c r="BW46" i="7"/>
  <c r="BV46" i="7"/>
  <c r="BU46" i="7"/>
  <c r="BT46" i="7"/>
  <c r="BT52" i="7" s="1"/>
  <c r="BS46" i="7"/>
  <c r="BR46" i="7"/>
  <c r="BQ46" i="7"/>
  <c r="BP46" i="7"/>
  <c r="BO46" i="7"/>
  <c r="BN46" i="7"/>
  <c r="BM46" i="7"/>
  <c r="BL46" i="7"/>
  <c r="BK46" i="7"/>
  <c r="BJ46" i="7"/>
  <c r="BJ52" i="7" s="1"/>
  <c r="BI46" i="7"/>
  <c r="BH46" i="7"/>
  <c r="BG46" i="7"/>
  <c r="BF46" i="7"/>
  <c r="BE46" i="7"/>
  <c r="BD46" i="7"/>
  <c r="BC46" i="7"/>
  <c r="BB46" i="7"/>
  <c r="BB52" i="7" s="1"/>
  <c r="BA46" i="7"/>
  <c r="AZ46" i="7"/>
  <c r="AY46" i="7"/>
  <c r="AX46" i="7"/>
  <c r="AW46" i="7"/>
  <c r="AV46" i="7"/>
  <c r="AV52" i="7" s="1"/>
  <c r="AU46" i="7"/>
  <c r="AT46" i="7"/>
  <c r="AS46" i="7"/>
  <c r="AR46" i="7"/>
  <c r="AQ46" i="7"/>
  <c r="AP46" i="7"/>
  <c r="AO46" i="7"/>
  <c r="AN46" i="7"/>
  <c r="AN52" i="7" s="1"/>
  <c r="AM46" i="7"/>
  <c r="AL46" i="7"/>
  <c r="AK46" i="7"/>
  <c r="AJ46" i="7"/>
  <c r="AI46" i="7"/>
  <c r="AH46" i="7"/>
  <c r="AG46" i="7"/>
  <c r="AF46" i="7"/>
  <c r="AE46" i="7"/>
  <c r="AD46" i="7"/>
  <c r="AD52" i="7" s="1"/>
  <c r="AC46" i="7"/>
  <c r="AB46" i="7"/>
  <c r="AA46" i="7"/>
  <c r="Z46" i="7"/>
  <c r="Y46" i="7"/>
  <c r="X46" i="7"/>
  <c r="W46" i="7"/>
  <c r="V46" i="7"/>
  <c r="V52" i="7" s="1"/>
  <c r="U46" i="7"/>
  <c r="T46" i="7"/>
  <c r="S46" i="7"/>
  <c r="R46" i="7"/>
  <c r="Q46" i="7"/>
  <c r="P46" i="7"/>
  <c r="O46" i="7"/>
  <c r="N46" i="7"/>
  <c r="N52" i="7" s="1"/>
  <c r="M46" i="7"/>
  <c r="L46" i="7"/>
  <c r="K46" i="7"/>
  <c r="J46" i="7"/>
  <c r="I46" i="7"/>
  <c r="H46" i="7"/>
  <c r="G46" i="7"/>
  <c r="F46" i="7"/>
  <c r="F52" i="7" s="1"/>
  <c r="E46" i="7"/>
  <c r="D46" i="7"/>
  <c r="C46" i="7"/>
  <c r="B46" i="7"/>
  <c r="B52" i="7" l="1"/>
  <c r="R52" i="7"/>
  <c r="AH52" i="7"/>
  <c r="BN52" i="7"/>
  <c r="J52" i="7"/>
  <c r="Z52" i="7"/>
  <c r="BF52" i="7"/>
  <c r="AJ52" i="7"/>
  <c r="AR52" i="7"/>
  <c r="BP52" i="7"/>
  <c r="BX52" i="7"/>
  <c r="CF52" i="7"/>
  <c r="CN52" i="7"/>
  <c r="BU52" i="7"/>
  <c r="CC52" i="7"/>
  <c r="CK52" i="7"/>
  <c r="CS52" i="7"/>
  <c r="BR52" i="7"/>
  <c r="BV52" i="7"/>
  <c r="BZ52" i="7"/>
  <c r="CD52" i="7"/>
  <c r="CH52" i="7"/>
  <c r="CL52" i="7"/>
  <c r="CP52" i="7"/>
  <c r="CT52" i="7"/>
  <c r="BQ52" i="7"/>
  <c r="BY52" i="7"/>
  <c r="CG52" i="7"/>
  <c r="CO52" i="7"/>
  <c r="BS52" i="7"/>
  <c r="BW52" i="7"/>
  <c r="CA52" i="7"/>
  <c r="CE52" i="7"/>
  <c r="CI52" i="7"/>
  <c r="CM52" i="7"/>
  <c r="CQ52" i="7"/>
  <c r="AY52" i="7"/>
  <c r="BC52" i="7"/>
  <c r="BG52" i="7"/>
  <c r="BO52" i="7"/>
  <c r="AZ52" i="7"/>
  <c r="BD52" i="7"/>
  <c r="BH52" i="7"/>
  <c r="BL52" i="7"/>
  <c r="BA52" i="7"/>
  <c r="BE52" i="7"/>
  <c r="BI52" i="7"/>
  <c r="BM52" i="7"/>
  <c r="BK52" i="7"/>
  <c r="AK52" i="7"/>
  <c r="AO52" i="7"/>
  <c r="AS52" i="7"/>
  <c r="AW52" i="7"/>
  <c r="AL52" i="7"/>
  <c r="AP52" i="7"/>
  <c r="AT52" i="7"/>
  <c r="AX52" i="7"/>
  <c r="AI52" i="7"/>
  <c r="AM52" i="7"/>
  <c r="AQ52" i="7"/>
  <c r="AU52" i="7"/>
  <c r="S52" i="7"/>
  <c r="AA52" i="7"/>
  <c r="T52" i="7"/>
  <c r="X52" i="7"/>
  <c r="AB52" i="7"/>
  <c r="AF52" i="7"/>
  <c r="U52" i="7"/>
  <c r="Y52" i="7"/>
  <c r="AC52" i="7"/>
  <c r="AG52" i="7"/>
  <c r="W52" i="7"/>
  <c r="AE52" i="7"/>
  <c r="D52" i="7"/>
  <c r="H52" i="7"/>
  <c r="L52" i="7"/>
  <c r="P52" i="7"/>
  <c r="E52" i="7"/>
  <c r="I52" i="7"/>
  <c r="M52" i="7"/>
  <c r="Q52" i="7"/>
  <c r="CU48" i="7"/>
  <c r="CU49" i="7"/>
  <c r="CU46" i="7"/>
  <c r="G52" i="7"/>
  <c r="K52" i="7"/>
  <c r="O52" i="7"/>
  <c r="CU47" i="7"/>
  <c r="CU50" i="7"/>
  <c r="CU51" i="7"/>
  <c r="C52" i="7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CT46" i="6"/>
  <c r="CS46" i="6"/>
  <c r="CR46" i="6"/>
  <c r="CQ46" i="6"/>
  <c r="CP46" i="6"/>
  <c r="CO46" i="6"/>
  <c r="CO52" i="6" s="1"/>
  <c r="CN46" i="6"/>
  <c r="CM46" i="6"/>
  <c r="CL46" i="6"/>
  <c r="CK46" i="6"/>
  <c r="CJ46" i="6"/>
  <c r="CI46" i="6"/>
  <c r="CH46" i="6"/>
  <c r="CG46" i="6"/>
  <c r="CG52" i="6" s="1"/>
  <c r="CF46" i="6"/>
  <c r="CE46" i="6"/>
  <c r="CD46" i="6"/>
  <c r="CC46" i="6"/>
  <c r="CB46" i="6"/>
  <c r="CA46" i="6"/>
  <c r="BZ46" i="6"/>
  <c r="BY46" i="6"/>
  <c r="BY52" i="6" s="1"/>
  <c r="BX46" i="6"/>
  <c r="BW46" i="6"/>
  <c r="BV46" i="6"/>
  <c r="BU46" i="6"/>
  <c r="BT46" i="6"/>
  <c r="BS46" i="6"/>
  <c r="BR46" i="6"/>
  <c r="BQ46" i="6"/>
  <c r="BQ52" i="6" s="1"/>
  <c r="BP46" i="6"/>
  <c r="BO46" i="6"/>
  <c r="BN46" i="6"/>
  <c r="BM46" i="6"/>
  <c r="BL46" i="6"/>
  <c r="BK46" i="6"/>
  <c r="BJ46" i="6"/>
  <c r="BI46" i="6"/>
  <c r="BI52" i="6" s="1"/>
  <c r="BH46" i="6"/>
  <c r="BG46" i="6"/>
  <c r="BF46" i="6"/>
  <c r="BE46" i="6"/>
  <c r="BD46" i="6"/>
  <c r="BC46" i="6"/>
  <c r="BB46" i="6"/>
  <c r="BA46" i="6"/>
  <c r="BA52" i="6" s="1"/>
  <c r="AZ46" i="6"/>
  <c r="AY46" i="6"/>
  <c r="AX46" i="6"/>
  <c r="AW46" i="6"/>
  <c r="AV46" i="6"/>
  <c r="AU46" i="6"/>
  <c r="AT46" i="6"/>
  <c r="AS46" i="6"/>
  <c r="AS52" i="6" s="1"/>
  <c r="AR46" i="6"/>
  <c r="AQ46" i="6"/>
  <c r="AP46" i="6"/>
  <c r="AO46" i="6"/>
  <c r="AN46" i="6"/>
  <c r="AM46" i="6"/>
  <c r="AL46" i="6"/>
  <c r="AK46" i="6"/>
  <c r="AK52" i="6" s="1"/>
  <c r="AJ46" i="6"/>
  <c r="AI46" i="6"/>
  <c r="AH46" i="6"/>
  <c r="AG46" i="6"/>
  <c r="AF46" i="6"/>
  <c r="AE46" i="6"/>
  <c r="AD46" i="6"/>
  <c r="AC46" i="6"/>
  <c r="AC52" i="6" s="1"/>
  <c r="AB46" i="6"/>
  <c r="AA46" i="6"/>
  <c r="Z46" i="6"/>
  <c r="Y46" i="6"/>
  <c r="X46" i="6"/>
  <c r="W46" i="6"/>
  <c r="V46" i="6"/>
  <c r="U46" i="6"/>
  <c r="U52" i="6" s="1"/>
  <c r="T46" i="6"/>
  <c r="S46" i="6"/>
  <c r="R46" i="6"/>
  <c r="Q46" i="6"/>
  <c r="P46" i="6"/>
  <c r="O46" i="6"/>
  <c r="N46" i="6"/>
  <c r="M46" i="6"/>
  <c r="M52" i="6" s="1"/>
  <c r="L46" i="6"/>
  <c r="K46" i="6"/>
  <c r="J46" i="6"/>
  <c r="I46" i="6"/>
  <c r="H46" i="6"/>
  <c r="G46" i="6"/>
  <c r="F46" i="6"/>
  <c r="E46" i="6"/>
  <c r="E52" i="6" s="1"/>
  <c r="D46" i="6"/>
  <c r="C46" i="6"/>
  <c r="B46" i="6"/>
  <c r="Q52" i="6" l="1"/>
  <c r="AO52" i="6"/>
  <c r="BM52" i="6"/>
  <c r="CC52" i="6"/>
  <c r="CU49" i="6"/>
  <c r="I52" i="6"/>
  <c r="AG52" i="6"/>
  <c r="BE52" i="6"/>
  <c r="CK52" i="6"/>
  <c r="Y52" i="6"/>
  <c r="AW52" i="6"/>
  <c r="BU52" i="6"/>
  <c r="CS52" i="6"/>
  <c r="BR52" i="6"/>
  <c r="BZ52" i="6"/>
  <c r="CH52" i="6"/>
  <c r="CP52" i="6"/>
  <c r="BP52" i="6"/>
  <c r="BT52" i="6"/>
  <c r="BX52" i="6"/>
  <c r="CB52" i="6"/>
  <c r="CF52" i="6"/>
  <c r="CJ52" i="6"/>
  <c r="CN52" i="6"/>
  <c r="CR52" i="6"/>
  <c r="BV52" i="6"/>
  <c r="CD52" i="6"/>
  <c r="CL52" i="6"/>
  <c r="CT52" i="6"/>
  <c r="BS52" i="6"/>
  <c r="BW52" i="6"/>
  <c r="CA52" i="6"/>
  <c r="CE52" i="6"/>
  <c r="CI52" i="6"/>
  <c r="CM52" i="6"/>
  <c r="CQ52" i="6"/>
  <c r="BF52" i="6"/>
  <c r="BJ52" i="6"/>
  <c r="BC52" i="6"/>
  <c r="BG52" i="6"/>
  <c r="AZ52" i="6"/>
  <c r="BD52" i="6"/>
  <c r="BH52" i="6"/>
  <c r="BL52" i="6"/>
  <c r="BB52" i="6"/>
  <c r="BN52" i="6"/>
  <c r="AY52" i="6"/>
  <c r="BK52" i="6"/>
  <c r="BO52" i="6"/>
  <c r="AJ52" i="6"/>
  <c r="AN52" i="6"/>
  <c r="AR52" i="6"/>
  <c r="AV52" i="6"/>
  <c r="AL52" i="6"/>
  <c r="AP52" i="6"/>
  <c r="AT52" i="6"/>
  <c r="AX52" i="6"/>
  <c r="AI52" i="6"/>
  <c r="AM52" i="6"/>
  <c r="AQ52" i="6"/>
  <c r="AU52" i="6"/>
  <c r="R52" i="6"/>
  <c r="Z52" i="6"/>
  <c r="AH52" i="6"/>
  <c r="S52" i="6"/>
  <c r="W52" i="6"/>
  <c r="AA52" i="6"/>
  <c r="T52" i="6"/>
  <c r="X52" i="6"/>
  <c r="AB52" i="6"/>
  <c r="AF52" i="6"/>
  <c r="V52" i="6"/>
  <c r="AD52" i="6"/>
  <c r="AE52" i="6"/>
  <c r="B52" i="6"/>
  <c r="J52" i="6"/>
  <c r="D52" i="6"/>
  <c r="H52" i="6"/>
  <c r="L52" i="6"/>
  <c r="P52" i="6"/>
  <c r="CU48" i="6"/>
  <c r="F52" i="6"/>
  <c r="N52" i="6"/>
  <c r="C52" i="6"/>
  <c r="G52" i="6"/>
  <c r="K52" i="6"/>
  <c r="O52" i="6"/>
  <c r="CU47" i="6"/>
  <c r="CU50" i="6"/>
  <c r="CU51" i="6"/>
  <c r="CU46" i="6"/>
  <c r="CT51" i="5"/>
  <c r="CS51" i="5"/>
  <c r="CR51" i="5"/>
  <c r="CQ51" i="5"/>
  <c r="CP51" i="5"/>
  <c r="CO51" i="5"/>
  <c r="CN51" i="5"/>
  <c r="CM51" i="5"/>
  <c r="CL51" i="5"/>
  <c r="CK51" i="5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CT50" i="5"/>
  <c r="CS50" i="5"/>
  <c r="CR50" i="5"/>
  <c r="CQ50" i="5"/>
  <c r="CP50" i="5"/>
  <c r="CO50" i="5"/>
  <c r="CN50" i="5"/>
  <c r="CM50" i="5"/>
  <c r="CL50" i="5"/>
  <c r="CK50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CT49" i="5"/>
  <c r="CS49" i="5"/>
  <c r="CR49" i="5"/>
  <c r="CQ49" i="5"/>
  <c r="CP49" i="5"/>
  <c r="CO49" i="5"/>
  <c r="CN49" i="5"/>
  <c r="CM49" i="5"/>
  <c r="CL49" i="5"/>
  <c r="CK49" i="5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S49" i="5"/>
  <c r="AR49" i="5"/>
  <c r="AQ49" i="5"/>
  <c r="AP49" i="5"/>
  <c r="AO49" i="5"/>
  <c r="AN49" i="5"/>
  <c r="AM49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CT48" i="5"/>
  <c r="CS48" i="5"/>
  <c r="CR48" i="5"/>
  <c r="CQ48" i="5"/>
  <c r="CP48" i="5"/>
  <c r="CO48" i="5"/>
  <c r="CN48" i="5"/>
  <c r="CM48" i="5"/>
  <c r="CL48" i="5"/>
  <c r="CK48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CT46" i="5"/>
  <c r="CT52" i="5" s="1"/>
  <c r="CS46" i="5"/>
  <c r="CS52" i="5" s="1"/>
  <c r="CR46" i="5"/>
  <c r="CR52" i="5" s="1"/>
  <c r="CQ46" i="5"/>
  <c r="CQ52" i="5" s="1"/>
  <c r="CP46" i="5"/>
  <c r="CP52" i="5" s="1"/>
  <c r="CO46" i="5"/>
  <c r="CO52" i="5" s="1"/>
  <c r="CN46" i="5"/>
  <c r="CN52" i="5" s="1"/>
  <c r="CM46" i="5"/>
  <c r="CM52" i="5" s="1"/>
  <c r="CL46" i="5"/>
  <c r="CL52" i="5" s="1"/>
  <c r="CK46" i="5"/>
  <c r="CK52" i="5" s="1"/>
  <c r="CJ46" i="5"/>
  <c r="CJ52" i="5" s="1"/>
  <c r="CI46" i="5"/>
  <c r="CI52" i="5" s="1"/>
  <c r="CH46" i="5"/>
  <c r="CH52" i="5" s="1"/>
  <c r="CG46" i="5"/>
  <c r="CG52" i="5" s="1"/>
  <c r="CF46" i="5"/>
  <c r="CF52" i="5" s="1"/>
  <c r="CE46" i="5"/>
  <c r="CE52" i="5" s="1"/>
  <c r="CD46" i="5"/>
  <c r="CD52" i="5" s="1"/>
  <c r="CC46" i="5"/>
  <c r="CC52" i="5" s="1"/>
  <c r="CB46" i="5"/>
  <c r="CB52" i="5" s="1"/>
  <c r="CA46" i="5"/>
  <c r="CA52" i="5" s="1"/>
  <c r="BZ46" i="5"/>
  <c r="BZ52" i="5" s="1"/>
  <c r="BY46" i="5"/>
  <c r="BY52" i="5" s="1"/>
  <c r="BX46" i="5"/>
  <c r="BX52" i="5" s="1"/>
  <c r="BW46" i="5"/>
  <c r="BW52" i="5" s="1"/>
  <c r="BV46" i="5"/>
  <c r="BV52" i="5" s="1"/>
  <c r="BU46" i="5"/>
  <c r="BU52" i="5" s="1"/>
  <c r="BT46" i="5"/>
  <c r="BT52" i="5" s="1"/>
  <c r="BS46" i="5"/>
  <c r="BS52" i="5" s="1"/>
  <c r="BR46" i="5"/>
  <c r="BR52" i="5" s="1"/>
  <c r="BQ46" i="5"/>
  <c r="BQ52" i="5" s="1"/>
  <c r="BP46" i="5"/>
  <c r="BP52" i="5" s="1"/>
  <c r="BO46" i="5"/>
  <c r="BO52" i="5" s="1"/>
  <c r="BN46" i="5"/>
  <c r="BN52" i="5" s="1"/>
  <c r="BM46" i="5"/>
  <c r="BM52" i="5" s="1"/>
  <c r="BL46" i="5"/>
  <c r="BL52" i="5" s="1"/>
  <c r="BK46" i="5"/>
  <c r="BK52" i="5" s="1"/>
  <c r="BJ46" i="5"/>
  <c r="BJ52" i="5" s="1"/>
  <c r="BI46" i="5"/>
  <c r="BI52" i="5" s="1"/>
  <c r="BH46" i="5"/>
  <c r="BH52" i="5" s="1"/>
  <c r="BG46" i="5"/>
  <c r="BG52" i="5" s="1"/>
  <c r="BF46" i="5"/>
  <c r="BF52" i="5" s="1"/>
  <c r="BE46" i="5"/>
  <c r="BE52" i="5" s="1"/>
  <c r="BD46" i="5"/>
  <c r="BD52" i="5" s="1"/>
  <c r="BC46" i="5"/>
  <c r="BC52" i="5" s="1"/>
  <c r="BB46" i="5"/>
  <c r="BB52" i="5" s="1"/>
  <c r="BA46" i="5"/>
  <c r="BA52" i="5" s="1"/>
  <c r="AZ46" i="5"/>
  <c r="AZ52" i="5" s="1"/>
  <c r="AY46" i="5"/>
  <c r="AY52" i="5" s="1"/>
  <c r="AX46" i="5"/>
  <c r="AX52" i="5" s="1"/>
  <c r="AW46" i="5"/>
  <c r="AW52" i="5" s="1"/>
  <c r="AV46" i="5"/>
  <c r="AV52" i="5" s="1"/>
  <c r="AU46" i="5"/>
  <c r="AU52" i="5" s="1"/>
  <c r="AT46" i="5"/>
  <c r="AT52" i="5" s="1"/>
  <c r="AS46" i="5"/>
  <c r="AS52" i="5" s="1"/>
  <c r="AR46" i="5"/>
  <c r="AR52" i="5" s="1"/>
  <c r="AQ46" i="5"/>
  <c r="AQ52" i="5" s="1"/>
  <c r="AP46" i="5"/>
  <c r="AP52" i="5" s="1"/>
  <c r="AO46" i="5"/>
  <c r="AO52" i="5" s="1"/>
  <c r="AN46" i="5"/>
  <c r="AN52" i="5" s="1"/>
  <c r="AM46" i="5"/>
  <c r="AM52" i="5" s="1"/>
  <c r="AL46" i="5"/>
  <c r="AL52" i="5" s="1"/>
  <c r="AK46" i="5"/>
  <c r="AK52" i="5" s="1"/>
  <c r="AJ46" i="5"/>
  <c r="AJ52" i="5" s="1"/>
  <c r="AI46" i="5"/>
  <c r="AI52" i="5" s="1"/>
  <c r="AH46" i="5"/>
  <c r="AH52" i="5" s="1"/>
  <c r="AG46" i="5"/>
  <c r="AG52" i="5" s="1"/>
  <c r="AF46" i="5"/>
  <c r="AF52" i="5" s="1"/>
  <c r="AE46" i="5"/>
  <c r="AE52" i="5" s="1"/>
  <c r="AD46" i="5"/>
  <c r="AD52" i="5" s="1"/>
  <c r="AC46" i="5"/>
  <c r="AC52" i="5" s="1"/>
  <c r="AB46" i="5"/>
  <c r="AB52" i="5" s="1"/>
  <c r="AA46" i="5"/>
  <c r="AA52" i="5" s="1"/>
  <c r="Z46" i="5"/>
  <c r="Z52" i="5" s="1"/>
  <c r="Y46" i="5"/>
  <c r="Y52" i="5" s="1"/>
  <c r="X46" i="5"/>
  <c r="X52" i="5" s="1"/>
  <c r="W46" i="5"/>
  <c r="W52" i="5" s="1"/>
  <c r="V46" i="5"/>
  <c r="V52" i="5" s="1"/>
  <c r="U46" i="5"/>
  <c r="U52" i="5" s="1"/>
  <c r="T46" i="5"/>
  <c r="T52" i="5" s="1"/>
  <c r="S46" i="5"/>
  <c r="S52" i="5" s="1"/>
  <c r="R46" i="5"/>
  <c r="R52" i="5" s="1"/>
  <c r="Q46" i="5"/>
  <c r="Q52" i="5" s="1"/>
  <c r="P46" i="5"/>
  <c r="P52" i="5" s="1"/>
  <c r="O46" i="5"/>
  <c r="O52" i="5" s="1"/>
  <c r="N46" i="5"/>
  <c r="N52" i="5" s="1"/>
  <c r="M46" i="5"/>
  <c r="M52" i="5" s="1"/>
  <c r="L46" i="5"/>
  <c r="L52" i="5" s="1"/>
  <c r="K46" i="5"/>
  <c r="K52" i="5" s="1"/>
  <c r="J46" i="5"/>
  <c r="J52" i="5" s="1"/>
  <c r="I46" i="5"/>
  <c r="I52" i="5" s="1"/>
  <c r="H46" i="5"/>
  <c r="H52" i="5" s="1"/>
  <c r="G46" i="5"/>
  <c r="G52" i="5" s="1"/>
  <c r="F46" i="5"/>
  <c r="F52" i="5" s="1"/>
  <c r="E46" i="5"/>
  <c r="E52" i="5" s="1"/>
  <c r="D46" i="5"/>
  <c r="D52" i="5" s="1"/>
  <c r="C46" i="5"/>
  <c r="C52" i="5" s="1"/>
  <c r="B51" i="5"/>
  <c r="B50" i="5"/>
  <c r="B49" i="5"/>
  <c r="B48" i="5"/>
  <c r="B47" i="5"/>
  <c r="B46" i="5" l="1"/>
  <c r="B52" i="5" s="1"/>
  <c r="CU47" i="5" l="1"/>
  <c r="CU48" i="5"/>
  <c r="CU51" i="5"/>
  <c r="CU46" i="5"/>
  <c r="CU49" i="5"/>
  <c r="CU50" i="5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CT43" i="3"/>
  <c r="CS43" i="3"/>
  <c r="CR43" i="3"/>
  <c r="CQ43" i="3"/>
  <c r="CP43" i="3"/>
  <c r="CP49" i="3" s="1"/>
  <c r="CO43" i="3"/>
  <c r="CN43" i="3"/>
  <c r="CM43" i="3"/>
  <c r="CL43" i="3"/>
  <c r="CK43" i="3"/>
  <c r="CJ43" i="3"/>
  <c r="CI43" i="3"/>
  <c r="CH43" i="3"/>
  <c r="CH49" i="3" s="1"/>
  <c r="CG43" i="3"/>
  <c r="CF43" i="3"/>
  <c r="CE43" i="3"/>
  <c r="CD43" i="3"/>
  <c r="CC43" i="3"/>
  <c r="CB43" i="3"/>
  <c r="CA43" i="3"/>
  <c r="BZ43" i="3"/>
  <c r="BZ49" i="3" s="1"/>
  <c r="BY43" i="3"/>
  <c r="BX43" i="3"/>
  <c r="BW43" i="3"/>
  <c r="BV43" i="3"/>
  <c r="BU43" i="3"/>
  <c r="BT43" i="3"/>
  <c r="BS43" i="3"/>
  <c r="BR43" i="3"/>
  <c r="BR49" i="3" s="1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T49" i="3" s="1"/>
  <c r="AS43" i="3"/>
  <c r="AR43" i="3"/>
  <c r="AQ43" i="3"/>
  <c r="AP43" i="3"/>
  <c r="AO43" i="3"/>
  <c r="AN43" i="3"/>
  <c r="AM43" i="3"/>
  <c r="AL43" i="3"/>
  <c r="AL49" i="3" s="1"/>
  <c r="AK43" i="3"/>
  <c r="AJ43" i="3"/>
  <c r="AI43" i="3"/>
  <c r="AH43" i="3"/>
  <c r="AG43" i="3"/>
  <c r="AF43" i="3"/>
  <c r="AE43" i="3"/>
  <c r="AD43" i="3"/>
  <c r="AD49" i="3" s="1"/>
  <c r="AC43" i="3"/>
  <c r="AB43" i="3"/>
  <c r="AA43" i="3"/>
  <c r="Z43" i="3"/>
  <c r="Y43" i="3"/>
  <c r="X43" i="3"/>
  <c r="W43" i="3"/>
  <c r="V43" i="3"/>
  <c r="V49" i="3" s="1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R49" i="2" s="1"/>
  <c r="AQ43" i="2"/>
  <c r="AP43" i="2"/>
  <c r="AO43" i="2"/>
  <c r="AN43" i="2"/>
  <c r="AM43" i="2"/>
  <c r="AL43" i="2"/>
  <c r="AK43" i="2"/>
  <c r="AJ43" i="2"/>
  <c r="AJ49" i="2" s="1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BY49" i="2" l="1"/>
  <c r="G49" i="3"/>
  <c r="O49" i="3"/>
  <c r="BC49" i="3"/>
  <c r="BK49" i="3"/>
  <c r="U49" i="2"/>
  <c r="AC49" i="2"/>
  <c r="BQ49" i="2"/>
  <c r="R49" i="3"/>
  <c r="Z49" i="3"/>
  <c r="AH49" i="3"/>
  <c r="AP49" i="3"/>
  <c r="AX49" i="3"/>
  <c r="BV49" i="3"/>
  <c r="CD49" i="3"/>
  <c r="CL49" i="3"/>
  <c r="CT49" i="3"/>
  <c r="Y49" i="2"/>
  <c r="AG49" i="2"/>
  <c r="BU49" i="2"/>
  <c r="CC49" i="2"/>
  <c r="C49" i="3"/>
  <c r="K49" i="3"/>
  <c r="AY49" i="3"/>
  <c r="BG49" i="3"/>
  <c r="AN49" i="2"/>
  <c r="AV49" i="2"/>
  <c r="BA49" i="2"/>
  <c r="BE49" i="2"/>
  <c r="BI49" i="2"/>
  <c r="BM49" i="2"/>
  <c r="B49" i="2"/>
  <c r="J49" i="2"/>
  <c r="F49" i="2"/>
  <c r="N49" i="2"/>
  <c r="BP49" i="3"/>
  <c r="BT49" i="3"/>
  <c r="BX49" i="3"/>
  <c r="CB49" i="3"/>
  <c r="CF49" i="3"/>
  <c r="CJ49" i="3"/>
  <c r="CN49" i="3"/>
  <c r="CR49" i="3"/>
  <c r="BQ49" i="3"/>
  <c r="BU49" i="3"/>
  <c r="BY49" i="3"/>
  <c r="CC49" i="3"/>
  <c r="CG49" i="3"/>
  <c r="CK49" i="3"/>
  <c r="CO49" i="3"/>
  <c r="CS49" i="3"/>
  <c r="BO49" i="3"/>
  <c r="BS49" i="3"/>
  <c r="BW49" i="3"/>
  <c r="CA49" i="3"/>
  <c r="CE49" i="3"/>
  <c r="CI49" i="3"/>
  <c r="CM49" i="3"/>
  <c r="CQ49" i="3"/>
  <c r="AZ49" i="3"/>
  <c r="BL49" i="3"/>
  <c r="BM49" i="3"/>
  <c r="BD49" i="3"/>
  <c r="BH49" i="3"/>
  <c r="BA49" i="3"/>
  <c r="BE49" i="3"/>
  <c r="BI49" i="3"/>
  <c r="BB49" i="3"/>
  <c r="BF49" i="3"/>
  <c r="BJ49" i="3"/>
  <c r="BN49" i="3"/>
  <c r="AJ49" i="3"/>
  <c r="AN49" i="3"/>
  <c r="AR49" i="3"/>
  <c r="AV49" i="3"/>
  <c r="AK49" i="3"/>
  <c r="AO49" i="3"/>
  <c r="AS49" i="3"/>
  <c r="AW49" i="3"/>
  <c r="AI49" i="3"/>
  <c r="AM49" i="3"/>
  <c r="AQ49" i="3"/>
  <c r="AU49" i="3"/>
  <c r="T49" i="3"/>
  <c r="X49" i="3"/>
  <c r="AB49" i="3"/>
  <c r="AF49" i="3"/>
  <c r="U49" i="3"/>
  <c r="Y49" i="3"/>
  <c r="AC49" i="3"/>
  <c r="AG49" i="3"/>
  <c r="S49" i="3"/>
  <c r="W49" i="3"/>
  <c r="AA49" i="3"/>
  <c r="AE49" i="3"/>
  <c r="CU44" i="3"/>
  <c r="CU48" i="3"/>
  <c r="H49" i="3"/>
  <c r="L49" i="3"/>
  <c r="CU45" i="3"/>
  <c r="E49" i="3"/>
  <c r="I49" i="3"/>
  <c r="M49" i="3"/>
  <c r="Q49" i="3"/>
  <c r="CU46" i="3"/>
  <c r="D49" i="3"/>
  <c r="P49" i="3"/>
  <c r="CU43" i="3"/>
  <c r="F49" i="3"/>
  <c r="J49" i="3"/>
  <c r="N49" i="3"/>
  <c r="CU47" i="3"/>
  <c r="CG49" i="2"/>
  <c r="CK49" i="2"/>
  <c r="CO49" i="2"/>
  <c r="CS49" i="2"/>
  <c r="BR49" i="2"/>
  <c r="CD49" i="2"/>
  <c r="CH49" i="2"/>
  <c r="CP49" i="2"/>
  <c r="BW49" i="2"/>
  <c r="CQ49" i="2"/>
  <c r="BV49" i="2"/>
  <c r="BZ49" i="2"/>
  <c r="CL49" i="2"/>
  <c r="CT49" i="2"/>
  <c r="BS49" i="2"/>
  <c r="CA49" i="2"/>
  <c r="CE49" i="2"/>
  <c r="CI49" i="2"/>
  <c r="CM49" i="2"/>
  <c r="BP49" i="2"/>
  <c r="BT49" i="2"/>
  <c r="BX49" i="2"/>
  <c r="CB49" i="2"/>
  <c r="CF49" i="2"/>
  <c r="CJ49" i="2"/>
  <c r="CN49" i="2"/>
  <c r="CR49" i="2"/>
  <c r="BB49" i="2"/>
  <c r="BF49" i="2"/>
  <c r="BJ49" i="2"/>
  <c r="BN49" i="2"/>
  <c r="AY49" i="2"/>
  <c r="BC49" i="2"/>
  <c r="BG49" i="2"/>
  <c r="BK49" i="2"/>
  <c r="BO49" i="2"/>
  <c r="AZ49" i="2"/>
  <c r="BD49" i="2"/>
  <c r="BH49" i="2"/>
  <c r="BL49" i="2"/>
  <c r="AL49" i="2"/>
  <c r="AP49" i="2"/>
  <c r="AT49" i="2"/>
  <c r="AX49" i="2"/>
  <c r="AI49" i="2"/>
  <c r="AM49" i="2"/>
  <c r="AQ49" i="2"/>
  <c r="AU49" i="2"/>
  <c r="AK49" i="2"/>
  <c r="AO49" i="2"/>
  <c r="AS49" i="2"/>
  <c r="AW49" i="2"/>
  <c r="V49" i="2"/>
  <c r="AH49" i="2"/>
  <c r="CU47" i="2"/>
  <c r="AA49" i="2"/>
  <c r="R49" i="2"/>
  <c r="Z49" i="2"/>
  <c r="AD49" i="2"/>
  <c r="S49" i="2"/>
  <c r="W49" i="2"/>
  <c r="AE49" i="2"/>
  <c r="T49" i="2"/>
  <c r="X49" i="2"/>
  <c r="AB49" i="2"/>
  <c r="AF49" i="2"/>
  <c r="G49" i="2"/>
  <c r="K49" i="2"/>
  <c r="O49" i="2"/>
  <c r="CU44" i="2"/>
  <c r="CU48" i="2"/>
  <c r="C49" i="2"/>
  <c r="H49" i="2"/>
  <c r="P49" i="2"/>
  <c r="CU45" i="2"/>
  <c r="D49" i="2"/>
  <c r="L49" i="2"/>
  <c r="E49" i="2"/>
  <c r="I49" i="2"/>
  <c r="M49" i="2"/>
  <c r="Q49" i="2"/>
  <c r="CU46" i="2"/>
  <c r="B49" i="3"/>
  <c r="CU43" i="2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J49" i="1" s="1"/>
  <c r="BI43" i="1"/>
  <c r="BH43" i="1"/>
  <c r="BG43" i="1"/>
  <c r="BF43" i="1"/>
  <c r="BE43" i="1"/>
  <c r="BD43" i="1"/>
  <c r="BC43" i="1"/>
  <c r="BB43" i="1"/>
  <c r="BB49" i="1" s="1"/>
  <c r="BA43" i="1"/>
  <c r="AZ43" i="1"/>
  <c r="AY43" i="1"/>
  <c r="AX43" i="1"/>
  <c r="AW43" i="1"/>
  <c r="AV43" i="1"/>
  <c r="AU43" i="1"/>
  <c r="AT43" i="1"/>
  <c r="AT49" i="1" s="1"/>
  <c r="AS43" i="1"/>
  <c r="AR43" i="1"/>
  <c r="AQ43" i="1"/>
  <c r="AP43" i="1"/>
  <c r="AO43" i="1"/>
  <c r="AN43" i="1"/>
  <c r="AM43" i="1"/>
  <c r="AL43" i="1"/>
  <c r="AL49" i="1" s="1"/>
  <c r="AK43" i="1"/>
  <c r="AJ43" i="1"/>
  <c r="AI43" i="1"/>
  <c r="AH43" i="1"/>
  <c r="AG43" i="1"/>
  <c r="AF43" i="1"/>
  <c r="AE43" i="1"/>
  <c r="AD43" i="1"/>
  <c r="AD49" i="1" s="1"/>
  <c r="AC43" i="1"/>
  <c r="AB43" i="1"/>
  <c r="AA43" i="1"/>
  <c r="Z43" i="1"/>
  <c r="Y43" i="1"/>
  <c r="X43" i="1"/>
  <c r="W43" i="1"/>
  <c r="V43" i="1"/>
  <c r="V49" i="1" s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D49" i="1" l="1"/>
  <c r="L49" i="1"/>
  <c r="BP49" i="1"/>
  <c r="BX49" i="1"/>
  <c r="CF49" i="1"/>
  <c r="CN49" i="1"/>
  <c r="H49" i="1"/>
  <c r="P49" i="1"/>
  <c r="BT49" i="1"/>
  <c r="CB49" i="1"/>
  <c r="CJ49" i="1"/>
  <c r="CR49" i="1"/>
  <c r="R49" i="1"/>
  <c r="Z49" i="1"/>
  <c r="AH49" i="1"/>
  <c r="AP49" i="1"/>
  <c r="AX49" i="1"/>
  <c r="BF49" i="1"/>
  <c r="BN49" i="1"/>
  <c r="BQ49" i="1"/>
  <c r="BY49" i="1"/>
  <c r="CG49" i="1"/>
  <c r="CO49" i="1"/>
  <c r="BR49" i="1"/>
  <c r="BV49" i="1"/>
  <c r="BZ49" i="1"/>
  <c r="CD49" i="1"/>
  <c r="CH49" i="1"/>
  <c r="CL49" i="1"/>
  <c r="CP49" i="1"/>
  <c r="CT49" i="1"/>
  <c r="BU49" i="1"/>
  <c r="CC49" i="1"/>
  <c r="CK49" i="1"/>
  <c r="CS49" i="1"/>
  <c r="BS49" i="1"/>
  <c r="BW49" i="1"/>
  <c r="CA49" i="1"/>
  <c r="CE49" i="1"/>
  <c r="CI49" i="1"/>
  <c r="CM49" i="1"/>
  <c r="CQ49" i="1"/>
  <c r="AZ49" i="1"/>
  <c r="BD49" i="1"/>
  <c r="BH49" i="1"/>
  <c r="BL49" i="1"/>
  <c r="BA49" i="1"/>
  <c r="BE49" i="1"/>
  <c r="BI49" i="1"/>
  <c r="BM49" i="1"/>
  <c r="AY49" i="1"/>
  <c r="BC49" i="1"/>
  <c r="BG49" i="1"/>
  <c r="BK49" i="1"/>
  <c r="BO49" i="1"/>
  <c r="AJ49" i="1"/>
  <c r="AN49" i="1"/>
  <c r="AR49" i="1"/>
  <c r="AV49" i="1"/>
  <c r="AK49" i="1"/>
  <c r="AO49" i="1"/>
  <c r="AS49" i="1"/>
  <c r="AW49" i="1"/>
  <c r="AI49" i="1"/>
  <c r="AM49" i="1"/>
  <c r="AQ49" i="1"/>
  <c r="AU49" i="1"/>
  <c r="T49" i="1"/>
  <c r="X49" i="1"/>
  <c r="AB49" i="1"/>
  <c r="AF49" i="1"/>
  <c r="U49" i="1"/>
  <c r="Y49" i="1"/>
  <c r="AC49" i="1"/>
  <c r="AG49" i="1"/>
  <c r="S49" i="1"/>
  <c r="W49" i="1"/>
  <c r="AA49" i="1"/>
  <c r="AE49" i="1"/>
  <c r="I49" i="1"/>
  <c r="M49" i="1"/>
  <c r="Q49" i="1"/>
  <c r="CU45" i="1"/>
  <c r="CU46" i="1"/>
  <c r="B49" i="1"/>
  <c r="F49" i="1"/>
  <c r="J49" i="1"/>
  <c r="N49" i="1"/>
  <c r="E49" i="1"/>
  <c r="C49" i="1"/>
  <c r="G49" i="1"/>
  <c r="K49" i="1"/>
  <c r="O49" i="1"/>
  <c r="CU44" i="1"/>
  <c r="CU47" i="1"/>
  <c r="CU48" i="1"/>
  <c r="CU43" i="1"/>
</calcChain>
</file>

<file path=xl/sharedStrings.xml><?xml version="1.0" encoding="utf-8"?>
<sst xmlns="http://schemas.openxmlformats.org/spreadsheetml/2006/main" count="6212" uniqueCount="285">
  <si>
    <r>
      <rPr>
        <b/>
        <sz val="6.5"/>
        <rFont val="Arial"/>
        <family val="2"/>
      </rPr>
      <t>Actual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System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Dispatch</t>
    </r>
  </si>
  <si>
    <r>
      <rPr>
        <b/>
        <sz val="6.5"/>
        <rFont val="Arial"/>
        <family val="2"/>
      </rPr>
      <t>Time</t>
    </r>
  </si>
  <si>
    <r>
      <rPr>
        <b/>
        <sz val="6.5"/>
        <rFont val="Calibri"/>
        <family val="2"/>
      </rPr>
      <t>0:15</t>
    </r>
  </si>
  <si>
    <r>
      <rPr>
        <b/>
        <sz val="6.5"/>
        <rFont val="Calibri"/>
        <family val="2"/>
      </rPr>
      <t>0:30</t>
    </r>
  </si>
  <si>
    <r>
      <rPr>
        <b/>
        <sz val="6.5"/>
        <rFont val="Calibri"/>
        <family val="2"/>
      </rPr>
      <t>0:45</t>
    </r>
  </si>
  <si>
    <r>
      <rPr>
        <b/>
        <sz val="6.5"/>
        <rFont val="Calibri"/>
        <family val="2"/>
      </rPr>
      <t>1:00</t>
    </r>
  </si>
  <si>
    <r>
      <rPr>
        <b/>
        <sz val="6.5"/>
        <rFont val="Calibri"/>
        <family val="2"/>
      </rPr>
      <t>1:15</t>
    </r>
  </si>
  <si>
    <r>
      <rPr>
        <b/>
        <sz val="6.5"/>
        <rFont val="Calibri"/>
        <family val="2"/>
      </rPr>
      <t>1:30</t>
    </r>
  </si>
  <si>
    <r>
      <rPr>
        <b/>
        <sz val="6.5"/>
        <rFont val="Calibri"/>
        <family val="2"/>
      </rPr>
      <t>1:45</t>
    </r>
  </si>
  <si>
    <r>
      <rPr>
        <b/>
        <sz val="6.5"/>
        <rFont val="Calibri"/>
        <family val="2"/>
      </rPr>
      <t>2:00</t>
    </r>
  </si>
  <si>
    <r>
      <rPr>
        <b/>
        <sz val="6.5"/>
        <rFont val="Calibri"/>
        <family val="2"/>
      </rPr>
      <t>2:15</t>
    </r>
  </si>
  <si>
    <r>
      <rPr>
        <b/>
        <sz val="6.5"/>
        <rFont val="Calibri"/>
        <family val="2"/>
      </rPr>
      <t>2:30</t>
    </r>
  </si>
  <si>
    <r>
      <rPr>
        <b/>
        <sz val="6.5"/>
        <rFont val="Calibri"/>
        <family val="2"/>
      </rPr>
      <t>2:45</t>
    </r>
  </si>
  <si>
    <r>
      <rPr>
        <b/>
        <sz val="6.5"/>
        <rFont val="Calibri"/>
        <family val="2"/>
      </rPr>
      <t>3:00</t>
    </r>
  </si>
  <si>
    <r>
      <rPr>
        <b/>
        <sz val="6.5"/>
        <rFont val="Calibri"/>
        <family val="2"/>
      </rPr>
      <t>3:15</t>
    </r>
  </si>
  <si>
    <r>
      <rPr>
        <b/>
        <sz val="6.5"/>
        <rFont val="Calibri"/>
        <family val="2"/>
      </rPr>
      <t>3:30</t>
    </r>
  </si>
  <si>
    <r>
      <rPr>
        <b/>
        <sz val="6.5"/>
        <rFont val="Calibri"/>
        <family val="2"/>
      </rPr>
      <t>3:45</t>
    </r>
  </si>
  <si>
    <r>
      <rPr>
        <b/>
        <sz val="6.5"/>
        <rFont val="Calibri"/>
        <family val="2"/>
      </rPr>
      <t>4:00</t>
    </r>
  </si>
  <si>
    <r>
      <rPr>
        <b/>
        <sz val="6.5"/>
        <rFont val="Calibri"/>
        <family val="2"/>
      </rPr>
      <t>4:15</t>
    </r>
  </si>
  <si>
    <r>
      <rPr>
        <b/>
        <sz val="6.5"/>
        <rFont val="Calibri"/>
        <family val="2"/>
      </rPr>
      <t>4:30</t>
    </r>
  </si>
  <si>
    <r>
      <rPr>
        <b/>
        <sz val="6.5"/>
        <rFont val="Calibri"/>
        <family val="2"/>
      </rPr>
      <t>4:45</t>
    </r>
  </si>
  <si>
    <r>
      <rPr>
        <b/>
        <sz val="6.5"/>
        <rFont val="Calibri"/>
        <family val="2"/>
      </rPr>
      <t>5:00</t>
    </r>
  </si>
  <si>
    <r>
      <rPr>
        <b/>
        <sz val="6.5"/>
        <rFont val="Calibri"/>
        <family val="2"/>
      </rPr>
      <t>5:15</t>
    </r>
  </si>
  <si>
    <r>
      <rPr>
        <b/>
        <sz val="6.5"/>
        <rFont val="Calibri"/>
        <family val="2"/>
      </rPr>
      <t>5:30</t>
    </r>
  </si>
  <si>
    <r>
      <rPr>
        <b/>
        <sz val="6.5"/>
        <rFont val="Calibri"/>
        <family val="2"/>
      </rPr>
      <t>5:45</t>
    </r>
  </si>
  <si>
    <r>
      <rPr>
        <b/>
        <sz val="6.5"/>
        <rFont val="Calibri"/>
        <family val="2"/>
      </rPr>
      <t>6:00</t>
    </r>
  </si>
  <si>
    <r>
      <rPr>
        <b/>
        <sz val="6.5"/>
        <rFont val="Calibri"/>
        <family val="2"/>
      </rPr>
      <t>6:15</t>
    </r>
  </si>
  <si>
    <r>
      <rPr>
        <b/>
        <sz val="6.5"/>
        <rFont val="Calibri"/>
        <family val="2"/>
      </rPr>
      <t>6:30</t>
    </r>
  </si>
  <si>
    <r>
      <rPr>
        <b/>
        <sz val="6.5"/>
        <rFont val="Calibri"/>
        <family val="2"/>
      </rPr>
      <t>6:45</t>
    </r>
  </si>
  <si>
    <r>
      <rPr>
        <b/>
        <sz val="6.5"/>
        <rFont val="Calibri"/>
        <family val="2"/>
      </rPr>
      <t>7:00</t>
    </r>
  </si>
  <si>
    <r>
      <rPr>
        <b/>
        <sz val="6.5"/>
        <rFont val="Calibri"/>
        <family val="2"/>
      </rPr>
      <t>7:15</t>
    </r>
  </si>
  <si>
    <r>
      <rPr>
        <b/>
        <sz val="6.5"/>
        <rFont val="Calibri"/>
        <family val="2"/>
      </rPr>
      <t>7:30</t>
    </r>
  </si>
  <si>
    <r>
      <rPr>
        <b/>
        <sz val="6.5"/>
        <rFont val="Calibri"/>
        <family val="2"/>
      </rPr>
      <t>7:45</t>
    </r>
  </si>
  <si>
    <r>
      <rPr>
        <b/>
        <sz val="6.5"/>
        <rFont val="Calibri"/>
        <family val="2"/>
      </rPr>
      <t>8:00</t>
    </r>
  </si>
  <si>
    <r>
      <rPr>
        <b/>
        <sz val="6.5"/>
        <rFont val="Calibri"/>
        <family val="2"/>
      </rPr>
      <t>8:15</t>
    </r>
  </si>
  <si>
    <r>
      <rPr>
        <b/>
        <sz val="6.5"/>
        <rFont val="Calibri"/>
        <family val="2"/>
      </rPr>
      <t>8:30</t>
    </r>
  </si>
  <si>
    <r>
      <rPr>
        <b/>
        <sz val="6.5"/>
        <rFont val="Calibri"/>
        <family val="2"/>
      </rPr>
      <t>8:45</t>
    </r>
  </si>
  <si>
    <r>
      <rPr>
        <b/>
        <sz val="6.5"/>
        <rFont val="Calibri"/>
        <family val="2"/>
      </rPr>
      <t>9:00</t>
    </r>
  </si>
  <si>
    <r>
      <rPr>
        <b/>
        <sz val="6.5"/>
        <rFont val="Calibri"/>
        <family val="2"/>
      </rPr>
      <t>9:15</t>
    </r>
  </si>
  <si>
    <r>
      <rPr>
        <b/>
        <sz val="6.5"/>
        <rFont val="Calibri"/>
        <family val="2"/>
      </rPr>
      <t>9:30</t>
    </r>
  </si>
  <si>
    <r>
      <rPr>
        <b/>
        <sz val="6.5"/>
        <rFont val="Calibri"/>
        <family val="2"/>
      </rPr>
      <t>9:45</t>
    </r>
  </si>
  <si>
    <r>
      <rPr>
        <b/>
        <sz val="6.5"/>
        <rFont val="Calibri"/>
        <family val="2"/>
      </rPr>
      <t>10:00</t>
    </r>
  </si>
  <si>
    <r>
      <rPr>
        <b/>
        <sz val="6.5"/>
        <rFont val="Calibri"/>
        <family val="2"/>
      </rPr>
      <t>10:15</t>
    </r>
  </si>
  <si>
    <r>
      <rPr>
        <b/>
        <sz val="6.5"/>
        <rFont val="Calibri"/>
        <family val="2"/>
      </rPr>
      <t>10:30</t>
    </r>
  </si>
  <si>
    <r>
      <rPr>
        <b/>
        <sz val="6.5"/>
        <rFont val="Calibri"/>
        <family val="2"/>
      </rPr>
      <t>10:45</t>
    </r>
  </si>
  <si>
    <r>
      <rPr>
        <b/>
        <sz val="6.5"/>
        <rFont val="Calibri"/>
        <family val="2"/>
      </rPr>
      <t>11:00</t>
    </r>
  </si>
  <si>
    <r>
      <rPr>
        <b/>
        <sz val="6.5"/>
        <rFont val="Calibri"/>
        <family val="2"/>
      </rPr>
      <t>11:15</t>
    </r>
  </si>
  <si>
    <r>
      <rPr>
        <b/>
        <sz val="6.5"/>
        <rFont val="Calibri"/>
        <family val="2"/>
      </rPr>
      <t>11:30</t>
    </r>
  </si>
  <si>
    <r>
      <rPr>
        <b/>
        <sz val="6.5"/>
        <rFont val="Calibri"/>
        <family val="2"/>
      </rPr>
      <t>11:45</t>
    </r>
  </si>
  <si>
    <r>
      <rPr>
        <b/>
        <sz val="6.5"/>
        <rFont val="Calibri"/>
        <family val="2"/>
      </rPr>
      <t>12:00</t>
    </r>
  </si>
  <si>
    <r>
      <rPr>
        <b/>
        <sz val="6.5"/>
        <rFont val="Calibri"/>
        <family val="2"/>
      </rPr>
      <t>12:15</t>
    </r>
  </si>
  <si>
    <r>
      <rPr>
        <b/>
        <sz val="6.5"/>
        <rFont val="Calibri"/>
        <family val="2"/>
      </rPr>
      <t>12:30</t>
    </r>
  </si>
  <si>
    <r>
      <rPr>
        <b/>
        <sz val="6.5"/>
        <rFont val="Calibri"/>
        <family val="2"/>
      </rPr>
      <t>12:45</t>
    </r>
  </si>
  <si>
    <r>
      <rPr>
        <b/>
        <sz val="6.5"/>
        <rFont val="Calibri"/>
        <family val="2"/>
      </rPr>
      <t>13:00</t>
    </r>
  </si>
  <si>
    <r>
      <rPr>
        <b/>
        <sz val="6.5"/>
        <rFont val="Calibri"/>
        <family val="2"/>
      </rPr>
      <t>13:15</t>
    </r>
  </si>
  <si>
    <r>
      <rPr>
        <b/>
        <sz val="6.5"/>
        <rFont val="Calibri"/>
        <family val="2"/>
      </rPr>
      <t>13:30</t>
    </r>
  </si>
  <si>
    <r>
      <rPr>
        <b/>
        <sz val="6.5"/>
        <rFont val="Calibri"/>
        <family val="2"/>
      </rPr>
      <t>13:45</t>
    </r>
  </si>
  <si>
    <r>
      <rPr>
        <b/>
        <sz val="6.5"/>
        <rFont val="Calibri"/>
        <family val="2"/>
      </rPr>
      <t>14:00</t>
    </r>
  </si>
  <si>
    <r>
      <rPr>
        <b/>
        <sz val="6.5"/>
        <rFont val="Calibri"/>
        <family val="2"/>
      </rPr>
      <t>14:15</t>
    </r>
  </si>
  <si>
    <r>
      <rPr>
        <b/>
        <sz val="6.5"/>
        <rFont val="Calibri"/>
        <family val="2"/>
      </rPr>
      <t>14:30</t>
    </r>
  </si>
  <si>
    <r>
      <rPr>
        <b/>
        <sz val="6.5"/>
        <rFont val="Calibri"/>
        <family val="2"/>
      </rPr>
      <t>14:45</t>
    </r>
  </si>
  <si>
    <r>
      <rPr>
        <b/>
        <sz val="6.5"/>
        <rFont val="Calibri"/>
        <family val="2"/>
      </rPr>
      <t>15:00</t>
    </r>
  </si>
  <si>
    <r>
      <rPr>
        <b/>
        <sz val="6.5"/>
        <rFont val="Calibri"/>
        <family val="2"/>
      </rPr>
      <t>15:15</t>
    </r>
  </si>
  <si>
    <r>
      <rPr>
        <b/>
        <sz val="6.5"/>
        <rFont val="Calibri"/>
        <family val="2"/>
      </rPr>
      <t>15:30</t>
    </r>
  </si>
  <si>
    <r>
      <rPr>
        <b/>
        <sz val="6.5"/>
        <rFont val="Calibri"/>
        <family val="2"/>
      </rPr>
      <t>15:45</t>
    </r>
  </si>
  <si>
    <r>
      <rPr>
        <b/>
        <sz val="6.5"/>
        <rFont val="Calibri"/>
        <family val="2"/>
      </rPr>
      <t>16:00</t>
    </r>
  </si>
  <si>
    <r>
      <rPr>
        <b/>
        <sz val="6.5"/>
        <rFont val="Calibri"/>
        <family val="2"/>
      </rPr>
      <t>16:15</t>
    </r>
  </si>
  <si>
    <r>
      <rPr>
        <b/>
        <sz val="6.5"/>
        <rFont val="Calibri"/>
        <family val="2"/>
      </rPr>
      <t>16:30</t>
    </r>
  </si>
  <si>
    <r>
      <rPr>
        <b/>
        <sz val="6.5"/>
        <rFont val="Calibri"/>
        <family val="2"/>
      </rPr>
      <t>16:45</t>
    </r>
  </si>
  <si>
    <r>
      <rPr>
        <b/>
        <sz val="6.5"/>
        <rFont val="Calibri"/>
        <family val="2"/>
      </rPr>
      <t>17:00</t>
    </r>
  </si>
  <si>
    <r>
      <rPr>
        <b/>
        <sz val="6.5"/>
        <rFont val="Calibri"/>
        <family val="2"/>
      </rPr>
      <t>17:15</t>
    </r>
  </si>
  <si>
    <r>
      <rPr>
        <b/>
        <sz val="6.5"/>
        <rFont val="Calibri"/>
        <family val="2"/>
      </rPr>
      <t>17:30</t>
    </r>
  </si>
  <si>
    <r>
      <rPr>
        <b/>
        <sz val="6.5"/>
        <rFont val="Calibri"/>
        <family val="2"/>
      </rPr>
      <t>17:45</t>
    </r>
  </si>
  <si>
    <r>
      <rPr>
        <b/>
        <sz val="6.5"/>
        <rFont val="Calibri"/>
        <family val="2"/>
      </rPr>
      <t>18:00</t>
    </r>
  </si>
  <si>
    <r>
      <rPr>
        <b/>
        <sz val="6.5"/>
        <rFont val="Calibri"/>
        <family val="2"/>
      </rPr>
      <t>18:15</t>
    </r>
  </si>
  <si>
    <r>
      <rPr>
        <b/>
        <sz val="6.5"/>
        <rFont val="Calibri"/>
        <family val="2"/>
      </rPr>
      <t>18:30</t>
    </r>
  </si>
  <si>
    <r>
      <rPr>
        <b/>
        <sz val="6.5"/>
        <rFont val="Calibri"/>
        <family val="2"/>
      </rPr>
      <t>18:45</t>
    </r>
  </si>
  <si>
    <r>
      <rPr>
        <b/>
        <sz val="6.5"/>
        <rFont val="Calibri"/>
        <family val="2"/>
      </rPr>
      <t>19:00</t>
    </r>
  </si>
  <si>
    <r>
      <rPr>
        <b/>
        <sz val="6.5"/>
        <rFont val="Calibri"/>
        <family val="2"/>
      </rPr>
      <t>19:15</t>
    </r>
  </si>
  <si>
    <r>
      <rPr>
        <b/>
        <sz val="6.5"/>
        <rFont val="Calibri"/>
        <family val="2"/>
      </rPr>
      <t>19:30</t>
    </r>
  </si>
  <si>
    <r>
      <rPr>
        <b/>
        <sz val="6.5"/>
        <rFont val="Calibri"/>
        <family val="2"/>
      </rPr>
      <t>19:45</t>
    </r>
  </si>
  <si>
    <r>
      <rPr>
        <b/>
        <sz val="6.5"/>
        <rFont val="Calibri"/>
        <family val="2"/>
      </rPr>
      <t>20:00</t>
    </r>
  </si>
  <si>
    <r>
      <rPr>
        <b/>
        <sz val="6.5"/>
        <rFont val="Calibri"/>
        <family val="2"/>
      </rPr>
      <t>20:15</t>
    </r>
  </si>
  <si>
    <r>
      <rPr>
        <b/>
        <sz val="6.5"/>
        <rFont val="Calibri"/>
        <family val="2"/>
      </rPr>
      <t>20:30</t>
    </r>
  </si>
  <si>
    <r>
      <rPr>
        <b/>
        <sz val="6.5"/>
        <rFont val="Calibri"/>
        <family val="2"/>
      </rPr>
      <t>20:45</t>
    </r>
  </si>
  <si>
    <r>
      <rPr>
        <b/>
        <sz val="6.5"/>
        <rFont val="Calibri"/>
        <family val="2"/>
      </rPr>
      <t>21:00</t>
    </r>
  </si>
  <si>
    <r>
      <rPr>
        <b/>
        <sz val="6.5"/>
        <rFont val="Calibri"/>
        <family val="2"/>
      </rPr>
      <t>21:15</t>
    </r>
  </si>
  <si>
    <r>
      <rPr>
        <b/>
        <sz val="6.5"/>
        <rFont val="Calibri"/>
        <family val="2"/>
      </rPr>
      <t>21:30</t>
    </r>
  </si>
  <si>
    <r>
      <rPr>
        <b/>
        <sz val="6.5"/>
        <rFont val="Calibri"/>
        <family val="2"/>
      </rPr>
      <t>21:45</t>
    </r>
  </si>
  <si>
    <r>
      <rPr>
        <b/>
        <sz val="6.5"/>
        <rFont val="Calibri"/>
        <family val="2"/>
      </rPr>
      <t>22:00</t>
    </r>
  </si>
  <si>
    <r>
      <rPr>
        <b/>
        <sz val="6.5"/>
        <rFont val="Calibri"/>
        <family val="2"/>
      </rPr>
      <t>22:15</t>
    </r>
  </si>
  <si>
    <r>
      <rPr>
        <b/>
        <sz val="6.5"/>
        <rFont val="Calibri"/>
        <family val="2"/>
      </rPr>
      <t>22:30</t>
    </r>
  </si>
  <si>
    <r>
      <rPr>
        <b/>
        <sz val="6.5"/>
        <rFont val="Calibri"/>
        <family val="2"/>
      </rPr>
      <t>22:45</t>
    </r>
  </si>
  <si>
    <r>
      <rPr>
        <b/>
        <sz val="6.5"/>
        <rFont val="Calibri"/>
        <family val="2"/>
      </rPr>
      <t>23:00</t>
    </r>
  </si>
  <si>
    <r>
      <rPr>
        <b/>
        <sz val="6.5"/>
        <rFont val="Calibri"/>
        <family val="2"/>
      </rPr>
      <t>23:15</t>
    </r>
  </si>
  <si>
    <r>
      <rPr>
        <b/>
        <sz val="6.5"/>
        <rFont val="Calibri"/>
        <family val="2"/>
      </rPr>
      <t>23:30</t>
    </r>
  </si>
  <si>
    <r>
      <rPr>
        <b/>
        <sz val="6.5"/>
        <rFont val="Calibri"/>
        <family val="2"/>
      </rPr>
      <t>23:45</t>
    </r>
  </si>
  <si>
    <r>
      <rPr>
        <b/>
        <sz val="6.5"/>
        <rFont val="Calibri"/>
        <family val="2"/>
      </rPr>
      <t>0:00</t>
    </r>
  </si>
  <si>
    <r>
      <rPr>
        <b/>
        <sz val="6.5"/>
        <rFont val="Arial"/>
        <family val="2"/>
      </rPr>
      <t>Energy/(MWh)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</t>
    </r>
  </si>
  <si>
    <r>
      <rPr>
        <b/>
        <sz val="6.5"/>
        <rFont val="Arial"/>
        <family val="2"/>
      </rPr>
      <t>Canyon</t>
    </r>
  </si>
  <si>
    <r>
      <rPr>
        <b/>
        <sz val="6.5"/>
        <rFont val="Arial"/>
        <family val="2"/>
      </rPr>
      <t>WPS</t>
    </r>
  </si>
  <si>
    <r>
      <rPr>
        <b/>
        <sz val="6.5"/>
        <rFont val="Arial"/>
        <family val="2"/>
      </rPr>
      <t>Olax</t>
    </r>
  </si>
  <si>
    <r>
      <rPr>
        <b/>
        <sz val="6.5"/>
        <rFont val="Arial"/>
        <family val="2"/>
      </rPr>
      <t>Nlax</t>
    </r>
  </si>
  <si>
    <r>
      <rPr>
        <b/>
        <sz val="6.5"/>
        <rFont val="Arial"/>
        <family val="2"/>
      </rPr>
      <t>Polp</t>
    </r>
  </si>
  <si>
    <r>
      <rPr>
        <b/>
        <sz val="6.5"/>
        <rFont val="Arial"/>
        <family val="2"/>
      </rPr>
      <t>Upper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Kothmale</t>
    </r>
  </si>
  <si>
    <r>
      <rPr>
        <b/>
        <sz val="6.5"/>
        <rFont val="Arial"/>
        <family val="2"/>
      </rPr>
      <t>Koth</t>
    </r>
  </si>
  <si>
    <r>
      <rPr>
        <b/>
        <sz val="6.5"/>
        <rFont val="Arial"/>
        <family val="2"/>
      </rPr>
      <t>Vict</t>
    </r>
  </si>
  <si>
    <r>
      <rPr>
        <b/>
        <sz val="6.5"/>
        <rFont val="Arial"/>
        <family val="2"/>
      </rPr>
      <t>Rand</t>
    </r>
  </si>
  <si>
    <r>
      <rPr>
        <b/>
        <sz val="6.5"/>
        <rFont val="Arial"/>
        <family val="2"/>
      </rPr>
      <t>Rant</t>
    </r>
  </si>
  <si>
    <r>
      <rPr>
        <b/>
        <sz val="6.5"/>
        <rFont val="Arial"/>
        <family val="2"/>
      </rPr>
      <t>Uku</t>
    </r>
  </si>
  <si>
    <r>
      <rPr>
        <b/>
        <sz val="6.5"/>
        <rFont val="Arial"/>
        <family val="2"/>
      </rPr>
      <t>Bowa</t>
    </r>
  </si>
  <si>
    <r>
      <rPr>
        <b/>
        <sz val="6.5"/>
        <rFont val="Arial"/>
        <family val="2"/>
      </rPr>
      <t>Sam</t>
    </r>
  </si>
  <si>
    <r>
      <rPr>
        <b/>
        <sz val="6.5"/>
        <rFont val="Arial"/>
        <family val="2"/>
      </rPr>
      <t>Kukule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</si>
  <si>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1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</si>
  <si>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2</t>
    </r>
  </si>
  <si>
    <r>
      <rPr>
        <b/>
        <sz val="6.5"/>
        <rFont val="Arial"/>
        <family val="2"/>
      </rPr>
      <t>LVPS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3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</si>
  <si>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A</t>
    </r>
  </si>
  <si>
    <r>
      <rPr>
        <b/>
        <sz val="6.5"/>
        <rFont val="Arial"/>
        <family val="2"/>
      </rPr>
      <t>Sapu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B</t>
    </r>
  </si>
  <si>
    <r>
      <rPr>
        <b/>
        <sz val="6.5"/>
        <rFont val="Arial"/>
        <family val="2"/>
      </rPr>
      <t>Uthuru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Janani</t>
    </r>
  </si>
  <si>
    <r>
      <rPr>
        <b/>
        <sz val="6.5"/>
        <rFont val="Arial"/>
        <family val="2"/>
      </rPr>
      <t>Barge</t>
    </r>
  </si>
  <si>
    <r>
      <rPr>
        <b/>
        <sz val="6.5"/>
        <rFont val="Arial"/>
        <family val="2"/>
      </rPr>
      <t>KCCP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</si>
  <si>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EMBP</t>
    </r>
  </si>
  <si>
    <r>
      <rPr>
        <b/>
        <sz val="6.5"/>
        <rFont val="Arial"/>
        <family val="2"/>
      </rPr>
      <t>ACE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Matara</t>
    </r>
  </si>
  <si>
    <r>
      <rPr>
        <b/>
        <sz val="6.5"/>
        <rFont val="Arial"/>
        <family val="2"/>
      </rPr>
      <t>Asia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</si>
  <si>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6.5"/>
        <rFont val="Arial"/>
        <family val="2"/>
      </rPr>
      <t>WCP</t>
    </r>
  </si>
  <si>
    <r>
      <rPr>
        <b/>
        <sz val="6.5"/>
        <rFont val="Arial"/>
        <family val="2"/>
      </rPr>
      <t>Sojitz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CCP</t>
    </r>
  </si>
  <si>
    <r>
      <rPr>
        <b/>
        <sz val="6.5"/>
        <rFont val="Arial"/>
        <family val="2"/>
      </rPr>
      <t>KPS(GT7)</t>
    </r>
  </si>
  <si>
    <r>
      <rPr>
        <b/>
        <sz val="6.5"/>
        <rFont val="Arial"/>
        <family val="2"/>
      </rPr>
      <t>KPS(GT)</t>
    </r>
  </si>
  <si>
    <r>
      <rPr>
        <b/>
        <sz val="6.5"/>
        <rFont val="Arial"/>
        <family val="2"/>
      </rPr>
      <t>CEB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Sup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Power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</si>
  <si>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Hamb.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</si>
  <si>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Palle.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</si>
  <si>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Horona</t>
    </r>
  </si>
  <si>
    <r>
      <rPr>
        <b/>
        <sz val="5.5"/>
        <rFont val="Arial"/>
        <family val="2"/>
      </rPr>
      <t>ALTAQQA-Pol.</t>
    </r>
  </si>
  <si>
    <r>
      <rPr>
        <b/>
        <sz val="5.5"/>
        <rFont val="Arial"/>
        <family val="2"/>
      </rPr>
      <t>ALTAQQA-Mahi.</t>
    </r>
  </si>
  <si>
    <r>
      <rPr>
        <b/>
        <sz val="6.5"/>
        <rFont val="Arial"/>
        <family val="2"/>
      </rPr>
      <t>Solar**</t>
    </r>
  </si>
  <si>
    <r>
      <rPr>
        <b/>
        <sz val="6.5"/>
        <rFont val="Arial"/>
        <family val="2"/>
      </rPr>
      <t>Wind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**</t>
    </r>
  </si>
  <si>
    <r>
      <rPr>
        <b/>
        <sz val="5"/>
        <rFont val="Arial"/>
        <family val="2"/>
      </rPr>
      <t>CEB/IPP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Mini</t>
    </r>
    <r>
      <rPr>
        <sz val="5"/>
        <rFont val="Times New Roman"/>
        <family val="1"/>
      </rPr>
      <t xml:space="preserve"> </t>
    </r>
    <r>
      <rPr>
        <b/>
        <sz val="5"/>
        <rFont val="Arial"/>
        <family val="2"/>
      </rPr>
      <t>Hydro***</t>
    </r>
  </si>
  <si>
    <r>
      <rPr>
        <b/>
        <sz val="6.5"/>
        <rFont val="Arial"/>
        <family val="2"/>
      </rPr>
      <t>Total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MW</t>
    </r>
  </si>
  <si>
    <r>
      <rPr>
        <b/>
        <sz val="6.5"/>
        <rFont val="Arial"/>
        <family val="2"/>
      </rPr>
      <t>0:15</t>
    </r>
  </si>
  <si>
    <r>
      <rPr>
        <b/>
        <sz val="6.5"/>
        <rFont val="Arial"/>
        <family val="2"/>
      </rPr>
      <t>0:30</t>
    </r>
  </si>
  <si>
    <r>
      <rPr>
        <b/>
        <sz val="6.5"/>
        <rFont val="Arial"/>
        <family val="2"/>
      </rPr>
      <t>0:45</t>
    </r>
  </si>
  <si>
    <r>
      <rPr>
        <b/>
        <sz val="6.5"/>
        <rFont val="Arial"/>
        <family val="2"/>
      </rPr>
      <t>1:00</t>
    </r>
  </si>
  <si>
    <r>
      <rPr>
        <b/>
        <sz val="6.5"/>
        <rFont val="Arial"/>
        <family val="2"/>
      </rPr>
      <t>1:15</t>
    </r>
  </si>
  <si>
    <r>
      <rPr>
        <b/>
        <sz val="6.5"/>
        <rFont val="Arial"/>
        <family val="2"/>
      </rPr>
      <t>1:30</t>
    </r>
  </si>
  <si>
    <r>
      <rPr>
        <b/>
        <sz val="6.5"/>
        <rFont val="Arial"/>
        <family val="2"/>
      </rPr>
      <t>1:45</t>
    </r>
  </si>
  <si>
    <r>
      <rPr>
        <b/>
        <sz val="6.5"/>
        <rFont val="Arial"/>
        <family val="2"/>
      </rPr>
      <t>2:00</t>
    </r>
  </si>
  <si>
    <r>
      <rPr>
        <b/>
        <sz val="6.5"/>
        <rFont val="Arial"/>
        <family val="2"/>
      </rPr>
      <t>2:15</t>
    </r>
  </si>
  <si>
    <r>
      <rPr>
        <b/>
        <sz val="6.5"/>
        <rFont val="Arial"/>
        <family val="2"/>
      </rPr>
      <t>2:30</t>
    </r>
  </si>
  <si>
    <r>
      <rPr>
        <b/>
        <sz val="6.5"/>
        <rFont val="Arial"/>
        <family val="2"/>
      </rPr>
      <t>2:45</t>
    </r>
  </si>
  <si>
    <r>
      <rPr>
        <b/>
        <sz val="6.5"/>
        <rFont val="Arial"/>
        <family val="2"/>
      </rPr>
      <t>3:00</t>
    </r>
  </si>
  <si>
    <r>
      <rPr>
        <b/>
        <sz val="6.5"/>
        <rFont val="Arial"/>
        <family val="2"/>
      </rPr>
      <t>3:15</t>
    </r>
  </si>
  <si>
    <r>
      <rPr>
        <b/>
        <sz val="6.5"/>
        <rFont val="Arial"/>
        <family val="2"/>
      </rPr>
      <t>3:30</t>
    </r>
  </si>
  <si>
    <r>
      <rPr>
        <b/>
        <sz val="6.5"/>
        <rFont val="Arial"/>
        <family val="2"/>
      </rPr>
      <t>3:45</t>
    </r>
  </si>
  <si>
    <r>
      <rPr>
        <b/>
        <sz val="6.5"/>
        <rFont val="Arial"/>
        <family val="2"/>
      </rPr>
      <t>4:00</t>
    </r>
  </si>
  <si>
    <r>
      <rPr>
        <b/>
        <sz val="6.5"/>
        <rFont val="Arial"/>
        <family val="2"/>
      </rPr>
      <t>4:15</t>
    </r>
  </si>
  <si>
    <r>
      <rPr>
        <b/>
        <sz val="6.5"/>
        <rFont val="Arial"/>
        <family val="2"/>
      </rPr>
      <t>4:30</t>
    </r>
  </si>
  <si>
    <r>
      <rPr>
        <b/>
        <sz val="6.5"/>
        <rFont val="Arial"/>
        <family val="2"/>
      </rPr>
      <t>4:45</t>
    </r>
  </si>
  <si>
    <r>
      <rPr>
        <b/>
        <sz val="6.5"/>
        <rFont val="Arial"/>
        <family val="2"/>
      </rPr>
      <t>5:00</t>
    </r>
  </si>
  <si>
    <r>
      <rPr>
        <b/>
        <sz val="6.5"/>
        <rFont val="Arial"/>
        <family val="2"/>
      </rPr>
      <t>5:15</t>
    </r>
  </si>
  <si>
    <r>
      <rPr>
        <b/>
        <sz val="6.5"/>
        <rFont val="Arial"/>
        <family val="2"/>
      </rPr>
      <t>5:30</t>
    </r>
  </si>
  <si>
    <r>
      <rPr>
        <b/>
        <sz val="6.5"/>
        <rFont val="Arial"/>
        <family val="2"/>
      </rPr>
      <t>5:45</t>
    </r>
  </si>
  <si>
    <r>
      <rPr>
        <b/>
        <sz val="6.5"/>
        <rFont val="Arial"/>
        <family val="2"/>
      </rPr>
      <t>6:00</t>
    </r>
  </si>
  <si>
    <r>
      <rPr>
        <b/>
        <sz val="6.5"/>
        <rFont val="Arial"/>
        <family val="2"/>
      </rPr>
      <t>6:15</t>
    </r>
  </si>
  <si>
    <r>
      <rPr>
        <b/>
        <sz val="6.5"/>
        <rFont val="Arial"/>
        <family val="2"/>
      </rPr>
      <t>6:30</t>
    </r>
  </si>
  <si>
    <r>
      <rPr>
        <b/>
        <sz val="6.5"/>
        <rFont val="Arial"/>
        <family val="2"/>
      </rPr>
      <t>6:45</t>
    </r>
  </si>
  <si>
    <r>
      <rPr>
        <b/>
        <sz val="6.5"/>
        <rFont val="Arial"/>
        <family val="2"/>
      </rPr>
      <t>7:00</t>
    </r>
  </si>
  <si>
    <r>
      <rPr>
        <b/>
        <sz val="6.5"/>
        <rFont val="Arial"/>
        <family val="2"/>
      </rPr>
      <t>7:15</t>
    </r>
  </si>
  <si>
    <r>
      <rPr>
        <b/>
        <sz val="6.5"/>
        <rFont val="Arial"/>
        <family val="2"/>
      </rPr>
      <t>7:30</t>
    </r>
  </si>
  <si>
    <r>
      <rPr>
        <b/>
        <sz val="6.5"/>
        <rFont val="Arial"/>
        <family val="2"/>
      </rPr>
      <t>7:45</t>
    </r>
  </si>
  <si>
    <r>
      <rPr>
        <b/>
        <sz val="6.5"/>
        <rFont val="Arial"/>
        <family val="2"/>
      </rPr>
      <t>8:00</t>
    </r>
  </si>
  <si>
    <r>
      <rPr>
        <b/>
        <sz val="6.5"/>
        <rFont val="Arial"/>
        <family val="2"/>
      </rPr>
      <t>8:15</t>
    </r>
  </si>
  <si>
    <r>
      <rPr>
        <b/>
        <sz val="6.5"/>
        <rFont val="Arial"/>
        <family val="2"/>
      </rPr>
      <t>8:30</t>
    </r>
  </si>
  <si>
    <r>
      <rPr>
        <b/>
        <sz val="6.5"/>
        <rFont val="Arial"/>
        <family val="2"/>
      </rPr>
      <t>8:45</t>
    </r>
  </si>
  <si>
    <r>
      <rPr>
        <b/>
        <sz val="6.5"/>
        <rFont val="Arial"/>
        <family val="2"/>
      </rPr>
      <t>9:00</t>
    </r>
  </si>
  <si>
    <r>
      <rPr>
        <b/>
        <sz val="6.5"/>
        <rFont val="Arial"/>
        <family val="2"/>
      </rPr>
      <t>9:15</t>
    </r>
  </si>
  <si>
    <r>
      <rPr>
        <b/>
        <sz val="6.5"/>
        <rFont val="Arial"/>
        <family val="2"/>
      </rPr>
      <t>9:30</t>
    </r>
  </si>
  <si>
    <r>
      <rPr>
        <b/>
        <sz val="6.5"/>
        <rFont val="Arial"/>
        <family val="2"/>
      </rPr>
      <t>9:45</t>
    </r>
  </si>
  <si>
    <r>
      <rPr>
        <b/>
        <sz val="6.5"/>
        <rFont val="Arial"/>
        <family val="2"/>
      </rPr>
      <t>10:00</t>
    </r>
  </si>
  <si>
    <r>
      <rPr>
        <b/>
        <sz val="6.5"/>
        <rFont val="Arial"/>
        <family val="2"/>
      </rPr>
      <t>10:15</t>
    </r>
  </si>
  <si>
    <r>
      <rPr>
        <b/>
        <sz val="6.5"/>
        <rFont val="Arial"/>
        <family val="2"/>
      </rPr>
      <t>10:30</t>
    </r>
  </si>
  <si>
    <r>
      <rPr>
        <b/>
        <sz val="6.5"/>
        <rFont val="Arial"/>
        <family val="2"/>
      </rPr>
      <t>10:45</t>
    </r>
  </si>
  <si>
    <r>
      <rPr>
        <b/>
        <sz val="6.5"/>
        <rFont val="Arial"/>
        <family val="2"/>
      </rPr>
      <t>11:00</t>
    </r>
  </si>
  <si>
    <r>
      <rPr>
        <b/>
        <sz val="6.5"/>
        <rFont val="Arial"/>
        <family val="2"/>
      </rPr>
      <t>11:15</t>
    </r>
  </si>
  <si>
    <r>
      <rPr>
        <b/>
        <sz val="6.5"/>
        <rFont val="Arial"/>
        <family val="2"/>
      </rPr>
      <t>11:30</t>
    </r>
  </si>
  <si>
    <r>
      <rPr>
        <b/>
        <sz val="6.5"/>
        <rFont val="Arial"/>
        <family val="2"/>
      </rPr>
      <t>11:45</t>
    </r>
  </si>
  <si>
    <r>
      <rPr>
        <b/>
        <sz val="6.5"/>
        <rFont val="Arial"/>
        <family val="2"/>
      </rPr>
      <t>12:00</t>
    </r>
  </si>
  <si>
    <r>
      <rPr>
        <b/>
        <sz val="6.5"/>
        <rFont val="Arial"/>
        <family val="2"/>
      </rPr>
      <t>12:15</t>
    </r>
  </si>
  <si>
    <r>
      <rPr>
        <b/>
        <sz val="6.5"/>
        <rFont val="Arial"/>
        <family val="2"/>
      </rPr>
      <t>12:30</t>
    </r>
  </si>
  <si>
    <r>
      <rPr>
        <b/>
        <sz val="6.5"/>
        <rFont val="Arial"/>
        <family val="2"/>
      </rPr>
      <t>12:45</t>
    </r>
  </si>
  <si>
    <r>
      <rPr>
        <b/>
        <sz val="6.5"/>
        <rFont val="Arial"/>
        <family val="2"/>
      </rPr>
      <t>13:00</t>
    </r>
  </si>
  <si>
    <r>
      <rPr>
        <b/>
        <sz val="6.5"/>
        <rFont val="Arial"/>
        <family val="2"/>
      </rPr>
      <t>13:15</t>
    </r>
  </si>
  <si>
    <r>
      <rPr>
        <b/>
        <sz val="6.5"/>
        <rFont val="Arial"/>
        <family val="2"/>
      </rPr>
      <t>13:30</t>
    </r>
  </si>
  <si>
    <r>
      <rPr>
        <b/>
        <sz val="6.5"/>
        <rFont val="Arial"/>
        <family val="2"/>
      </rPr>
      <t>13:45</t>
    </r>
  </si>
  <si>
    <r>
      <rPr>
        <b/>
        <sz val="6.5"/>
        <rFont val="Arial"/>
        <family val="2"/>
      </rPr>
      <t>14:00</t>
    </r>
  </si>
  <si>
    <r>
      <rPr>
        <b/>
        <sz val="6.5"/>
        <rFont val="Arial"/>
        <family val="2"/>
      </rPr>
      <t>14:15</t>
    </r>
  </si>
  <si>
    <r>
      <rPr>
        <b/>
        <sz val="6.5"/>
        <rFont val="Arial"/>
        <family val="2"/>
      </rPr>
      <t>14:30</t>
    </r>
  </si>
  <si>
    <r>
      <rPr>
        <b/>
        <sz val="6.5"/>
        <rFont val="Arial"/>
        <family val="2"/>
      </rPr>
      <t>14:45</t>
    </r>
  </si>
  <si>
    <r>
      <rPr>
        <b/>
        <sz val="6.5"/>
        <rFont val="Arial"/>
        <family val="2"/>
      </rPr>
      <t>15:00</t>
    </r>
  </si>
  <si>
    <r>
      <rPr>
        <b/>
        <sz val="6.5"/>
        <rFont val="Arial"/>
        <family val="2"/>
      </rPr>
      <t>15:15</t>
    </r>
  </si>
  <si>
    <r>
      <rPr>
        <b/>
        <sz val="6.5"/>
        <rFont val="Arial"/>
        <family val="2"/>
      </rPr>
      <t>15:30</t>
    </r>
  </si>
  <si>
    <r>
      <rPr>
        <b/>
        <sz val="6.5"/>
        <rFont val="Arial"/>
        <family val="2"/>
      </rPr>
      <t>15:45</t>
    </r>
  </si>
  <si>
    <r>
      <rPr>
        <b/>
        <sz val="6.5"/>
        <rFont val="Arial"/>
        <family val="2"/>
      </rPr>
      <t>16:00</t>
    </r>
  </si>
  <si>
    <r>
      <rPr>
        <b/>
        <sz val="6.5"/>
        <rFont val="Arial"/>
        <family val="2"/>
      </rPr>
      <t>16:15</t>
    </r>
  </si>
  <si>
    <r>
      <rPr>
        <b/>
        <sz val="6.5"/>
        <rFont val="Arial"/>
        <family val="2"/>
      </rPr>
      <t>16:30</t>
    </r>
  </si>
  <si>
    <r>
      <rPr>
        <b/>
        <sz val="6.5"/>
        <rFont val="Arial"/>
        <family val="2"/>
      </rPr>
      <t>16:45</t>
    </r>
  </si>
  <si>
    <r>
      <rPr>
        <b/>
        <sz val="6.5"/>
        <rFont val="Arial"/>
        <family val="2"/>
      </rPr>
      <t>17:00</t>
    </r>
  </si>
  <si>
    <r>
      <rPr>
        <b/>
        <sz val="6.5"/>
        <rFont val="Arial"/>
        <family val="2"/>
      </rPr>
      <t>17:15</t>
    </r>
  </si>
  <si>
    <r>
      <rPr>
        <b/>
        <sz val="6.5"/>
        <rFont val="Arial"/>
        <family val="2"/>
      </rPr>
      <t>17:30</t>
    </r>
  </si>
  <si>
    <r>
      <rPr>
        <b/>
        <sz val="6.5"/>
        <rFont val="Arial"/>
        <family val="2"/>
      </rPr>
      <t>17:45</t>
    </r>
  </si>
  <si>
    <r>
      <rPr>
        <b/>
        <sz val="6.5"/>
        <rFont val="Arial"/>
        <family val="2"/>
      </rPr>
      <t>18:00</t>
    </r>
  </si>
  <si>
    <r>
      <rPr>
        <b/>
        <sz val="6.5"/>
        <rFont val="Arial"/>
        <family val="2"/>
      </rPr>
      <t>18:15</t>
    </r>
  </si>
  <si>
    <r>
      <rPr>
        <b/>
        <sz val="6.5"/>
        <rFont val="Arial"/>
        <family val="2"/>
      </rPr>
      <t>18:30</t>
    </r>
  </si>
  <si>
    <r>
      <rPr>
        <b/>
        <sz val="6.5"/>
        <rFont val="Arial"/>
        <family val="2"/>
      </rPr>
      <t>18:45</t>
    </r>
  </si>
  <si>
    <r>
      <rPr>
        <b/>
        <sz val="6.5"/>
        <rFont val="Arial"/>
        <family val="2"/>
      </rPr>
      <t>19:00</t>
    </r>
  </si>
  <si>
    <r>
      <rPr>
        <b/>
        <sz val="6.5"/>
        <rFont val="Arial"/>
        <family val="2"/>
      </rPr>
      <t>19:15</t>
    </r>
  </si>
  <si>
    <r>
      <rPr>
        <b/>
        <sz val="6.5"/>
        <rFont val="Arial"/>
        <family val="2"/>
      </rPr>
      <t>19:30</t>
    </r>
  </si>
  <si>
    <r>
      <rPr>
        <b/>
        <sz val="6.5"/>
        <rFont val="Arial"/>
        <family val="2"/>
      </rPr>
      <t>19:45</t>
    </r>
  </si>
  <si>
    <r>
      <rPr>
        <b/>
        <sz val="6.5"/>
        <rFont val="Arial"/>
        <family val="2"/>
      </rPr>
      <t>20:00</t>
    </r>
  </si>
  <si>
    <r>
      <rPr>
        <b/>
        <sz val="6.5"/>
        <rFont val="Arial"/>
        <family val="2"/>
      </rPr>
      <t>20:15</t>
    </r>
  </si>
  <si>
    <r>
      <rPr>
        <b/>
        <sz val="6.5"/>
        <rFont val="Arial"/>
        <family val="2"/>
      </rPr>
      <t>20:30</t>
    </r>
  </si>
  <si>
    <r>
      <rPr>
        <b/>
        <sz val="6.5"/>
        <rFont val="Arial"/>
        <family val="2"/>
      </rPr>
      <t>20:45</t>
    </r>
  </si>
  <si>
    <r>
      <rPr>
        <b/>
        <sz val="6.5"/>
        <rFont val="Arial"/>
        <family val="2"/>
      </rPr>
      <t>21:00</t>
    </r>
  </si>
  <si>
    <r>
      <rPr>
        <b/>
        <sz val="6.5"/>
        <rFont val="Arial"/>
        <family val="2"/>
      </rPr>
      <t>21:15</t>
    </r>
  </si>
  <si>
    <r>
      <rPr>
        <b/>
        <sz val="6.5"/>
        <rFont val="Arial"/>
        <family val="2"/>
      </rPr>
      <t>21:30</t>
    </r>
  </si>
  <si>
    <r>
      <rPr>
        <b/>
        <sz val="6.5"/>
        <rFont val="Arial"/>
        <family val="2"/>
      </rPr>
      <t>21:45</t>
    </r>
  </si>
  <si>
    <r>
      <rPr>
        <b/>
        <sz val="6.5"/>
        <rFont val="Arial"/>
        <family val="2"/>
      </rPr>
      <t>22:00</t>
    </r>
  </si>
  <si>
    <r>
      <rPr>
        <b/>
        <sz val="6.5"/>
        <rFont val="Arial"/>
        <family val="2"/>
      </rPr>
      <t>22:15</t>
    </r>
  </si>
  <si>
    <r>
      <rPr>
        <b/>
        <sz val="6.5"/>
        <rFont val="Arial"/>
        <family val="2"/>
      </rPr>
      <t>22:30</t>
    </r>
  </si>
  <si>
    <r>
      <rPr>
        <b/>
        <sz val="6.5"/>
        <rFont val="Arial"/>
        <family val="2"/>
      </rPr>
      <t>22:45</t>
    </r>
  </si>
  <si>
    <r>
      <rPr>
        <b/>
        <sz val="6.5"/>
        <rFont val="Arial"/>
        <family val="2"/>
      </rPr>
      <t>23:00</t>
    </r>
  </si>
  <si>
    <r>
      <rPr>
        <b/>
        <sz val="6.5"/>
        <rFont val="Arial"/>
        <family val="2"/>
      </rPr>
      <t>23:15</t>
    </r>
  </si>
  <si>
    <r>
      <rPr>
        <b/>
        <sz val="6.5"/>
        <rFont val="Arial"/>
        <family val="2"/>
      </rPr>
      <t>23:30</t>
    </r>
  </si>
  <si>
    <r>
      <rPr>
        <b/>
        <sz val="6.5"/>
        <rFont val="Arial"/>
        <family val="2"/>
      </rPr>
      <t>23:45</t>
    </r>
  </si>
  <si>
    <r>
      <rPr>
        <b/>
        <sz val="6.5"/>
        <rFont val="Arial"/>
        <family val="2"/>
      </rPr>
      <t>0:00</t>
    </r>
  </si>
  <si>
    <t>sum/4</t>
  </si>
  <si>
    <t>from gensum</t>
  </si>
  <si>
    <t>Coal</t>
  </si>
  <si>
    <t>Oil- CEB owned</t>
  </si>
  <si>
    <t>Oil-IPP owned</t>
  </si>
  <si>
    <t>Major Hydro</t>
  </si>
  <si>
    <t>Wind</t>
  </si>
  <si>
    <t>Solar</t>
  </si>
  <si>
    <t>CEB has informed the unavailability of data due to a breakdown of the SCADA system</t>
  </si>
  <si>
    <t>Canyon</t>
  </si>
  <si>
    <t>WPS</t>
  </si>
  <si>
    <t>Olax</t>
  </si>
  <si>
    <t>Nlax</t>
  </si>
  <si>
    <t>Polp</t>
  </si>
  <si>
    <t>Upper Kothmale</t>
  </si>
  <si>
    <t>Koth</t>
  </si>
  <si>
    <t>Vict</t>
  </si>
  <si>
    <t>Rand</t>
  </si>
  <si>
    <t>Rant</t>
  </si>
  <si>
    <t>Uku</t>
  </si>
  <si>
    <t>Bowa</t>
  </si>
  <si>
    <t>Sam</t>
  </si>
  <si>
    <t>Kukule</t>
  </si>
  <si>
    <t>LVPS 1</t>
  </si>
  <si>
    <t>LVPS 2</t>
  </si>
  <si>
    <t>LVPS 3</t>
  </si>
  <si>
    <t>Sapu A</t>
  </si>
  <si>
    <t>Sapu B</t>
  </si>
  <si>
    <t>Uthuru Janani</t>
  </si>
  <si>
    <t>Barge</t>
  </si>
  <si>
    <t>KCCP</t>
  </si>
  <si>
    <t>ACE EMBP</t>
  </si>
  <si>
    <t>ACE Matara</t>
  </si>
  <si>
    <t>Asia Power</t>
  </si>
  <si>
    <t>WCP</t>
  </si>
  <si>
    <t>Sojitz CCP</t>
  </si>
  <si>
    <t>KPS(GT7)</t>
  </si>
  <si>
    <t>KPS(GT)</t>
  </si>
  <si>
    <t>CEB Sup Power</t>
  </si>
  <si>
    <t>VPOWER Hamb.</t>
  </si>
  <si>
    <t>VPOWER Palle.</t>
  </si>
  <si>
    <t>VPOWER Horona</t>
  </si>
  <si>
    <t>ALTAQQA-Pol.</t>
  </si>
  <si>
    <t>ALTAQQA-Mahi.</t>
  </si>
  <si>
    <t>Solar**</t>
  </si>
  <si>
    <t>Wind **</t>
  </si>
  <si>
    <t>CEB/IPP Mini Hydro***</t>
  </si>
  <si>
    <t>Total MW</t>
  </si>
  <si>
    <t>VPOWER Galle</t>
  </si>
  <si>
    <r>
      <rPr>
        <b/>
        <sz val="6.5"/>
        <rFont val="Arial"/>
        <family val="2"/>
      </rPr>
      <t>Actual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System</t>
    </r>
    <r>
      <rPr>
        <sz val="6.5"/>
        <rFont val="Times New Roman"/>
        <family val="1"/>
      </rPr>
      <t xml:space="preserve"> </t>
    </r>
    <r>
      <rPr>
        <b/>
        <sz val="6.5"/>
        <rFont val="Arial"/>
        <family val="2"/>
      </rPr>
      <t>Dispatch
Note: CEB has informed the unavailability of data until 7.30 am due to a breakdown of the SCADA system</t>
    </r>
  </si>
  <si>
    <r>
      <rPr>
        <b/>
        <sz val="5.5"/>
        <rFont val="Arial"/>
        <family val="2"/>
      </rPr>
      <t>VPOWER</t>
    </r>
    <r>
      <rPr>
        <sz val="5.5"/>
        <rFont val="Times New Roman"/>
        <family val="1"/>
      </rPr>
      <t xml:space="preserve"> </t>
    </r>
    <r>
      <rPr>
        <b/>
        <sz val="5.5"/>
        <rFont val="Arial"/>
        <family val="2"/>
      </rPr>
      <t>Galle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</si>
</sst>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;@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Arial"/>
      <family val="2"/>
    </font>
    <font>
      <sz val="6.5"/>
      <name val="Times New Roman"/>
      <family val="1"/>
    </font>
    <font>
      <b/>
      <sz val="6.5"/>
      <color rgb="FF000000"/>
      <name val="Arial"/>
      <family val="2"/>
    </font>
    <font>
      <b/>
      <sz val="6.5"/>
      <name val="Calibri"/>
      <family val="2"/>
    </font>
    <font>
      <sz val="6.5"/>
      <color rgb="FF000000"/>
      <name val="Arial"/>
      <family val="2"/>
    </font>
    <font>
      <b/>
      <sz val="5.5"/>
      <name val="Arial"/>
      <family val="2"/>
    </font>
    <font>
      <sz val="5.5"/>
      <name val="Times New Roman"/>
      <family val="1"/>
    </font>
    <font>
      <b/>
      <sz val="5"/>
      <name val="Arial"/>
      <family val="2"/>
    </font>
    <font>
      <sz val="5"/>
      <name val="Times New Roman"/>
      <family val="1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name val="Calibri"/>
      <family val="2"/>
    </font>
    <font>
      <b/>
      <sz val="5.5"/>
      <name val="Arial"/>
      <family val="2"/>
    </font>
    <font>
      <sz val="6.5"/>
      <name val="Times New Roman"/>
      <family val="1"/>
    </font>
    <font>
      <sz val="10"/>
      <color rgb="FF000000"/>
      <name val="Times New Roman"/>
      <family val="1"/>
    </font>
    <font>
      <b/>
      <sz val="6.5"/>
      <name val="Arial"/>
      <family val="2"/>
    </font>
    <font>
      <b/>
      <sz val="6.5"/>
      <name val="Calibri"/>
      <family val="2"/>
    </font>
    <font>
      <b/>
      <sz val="5.5"/>
      <name val="Arial"/>
      <family val="2"/>
    </font>
    <font>
      <b/>
      <sz val="6.5"/>
      <name val="Calibri"/>
    </font>
    <font>
      <b/>
      <sz val="6.5"/>
      <name val="Arial"/>
    </font>
    <font>
      <b/>
      <sz val="5.5"/>
      <name val="Arial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6" fillId="0" borderId="0"/>
    <xf numFmtId="0" fontId="23" fillId="0" borderId="0"/>
  </cellStyleXfs>
  <cellXfs count="916">
    <xf numFmtId="0" fontId="0" fillId="0" borderId="0" xfId="0"/>
    <xf numFmtId="0" fontId="1" fillId="0" borderId="2" xfId="1" applyFill="1" applyBorder="1" applyAlignment="1">
      <alignment wrapText="1"/>
    </xf>
    <xf numFmtId="0" fontId="0" fillId="0" borderId="0" xfId="0" applyFill="1" applyBorder="1" applyAlignment="1">
      <alignment horizontal="left" vertical="top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2"/>
    </xf>
    <xf numFmtId="0" fontId="0" fillId="0" borderId="4" xfId="0" applyFill="1" applyBorder="1" applyAlignment="1">
      <alignment horizontal="center" vertical="top" wrapText="1"/>
    </xf>
    <xf numFmtId="1" fontId="0" fillId="0" borderId="0" xfId="0" applyNumberFormat="1" applyFill="1" applyBorder="1" applyAlignment="1">
      <alignment horizontal="left" vertical="top"/>
    </xf>
    <xf numFmtId="0" fontId="2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0" fontId="2" fillId="0" borderId="4" xfId="1" applyFont="1" applyFill="1" applyBorder="1" applyAlignment="1">
      <alignment horizontal="left" vertical="top" wrapText="1"/>
    </xf>
    <xf numFmtId="1" fontId="6" fillId="0" borderId="4" xfId="1" applyNumberFormat="1" applyFont="1" applyFill="1" applyBorder="1" applyAlignment="1">
      <alignment horizontal="center" vertical="top" shrinkToFit="1"/>
    </xf>
    <xf numFmtId="0" fontId="1" fillId="0" borderId="4" xfId="1" applyFill="1" applyBorder="1" applyAlignment="1">
      <alignment horizontal="left" vertical="top" wrapText="1"/>
    </xf>
    <xf numFmtId="1" fontId="6" fillId="0" borderId="4" xfId="1" applyNumberFormat="1" applyFont="1" applyFill="1" applyBorder="1" applyAlignment="1">
      <alignment horizontal="left" vertical="top" indent="2" shrinkToFit="1"/>
    </xf>
    <xf numFmtId="0" fontId="7" fillId="0" borderId="4" xfId="1" applyFont="1" applyFill="1" applyBorder="1" applyAlignment="1">
      <alignment horizontal="left" vertical="top" wrapTex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2" shrinkToFi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5" fillId="0" borderId="4" xfId="1" applyFont="1" applyFill="1" applyBorder="1" applyAlignment="1">
      <alignment horizontal="left" vertical="top" wrapText="1" indent="2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1" fillId="0" borderId="4" xfId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65" fontId="6" fillId="0" borderId="4" xfId="1" applyNumberFormat="1" applyFont="1" applyFill="1" applyBorder="1" applyAlignment="1">
      <alignment horizontal="center" vertical="top" shrinkToFit="1"/>
    </xf>
    <xf numFmtId="165" fontId="4" fillId="0" borderId="4" xfId="1" applyNumberFormat="1" applyFont="1" applyFill="1" applyBorder="1" applyAlignment="1">
      <alignment horizontal="center" vertical="top" shrinkToFit="1"/>
    </xf>
    <xf numFmtId="0" fontId="12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0" fontId="12" fillId="0" borderId="4" xfId="2" applyFont="1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center" vertical="top" shrinkToFit="1"/>
    </xf>
    <xf numFmtId="0" fontId="11" fillId="0" borderId="4" xfId="2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left" vertical="top" indent="2" shrinkToFit="1"/>
    </xf>
    <xf numFmtId="0" fontId="14" fillId="0" borderId="4" xfId="2" applyFont="1" applyFill="1" applyBorder="1" applyAlignment="1">
      <alignment horizontal="left" vertical="top" wrapTex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2" shrinkToFi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left" vertical="top" wrapText="1" indent="2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ill="1" applyBorder="1" applyAlignment="1">
      <alignment horizontal="center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4" fillId="0" borderId="4" xfId="2" applyNumberFormat="1" applyFont="1" applyFill="1" applyBorder="1" applyAlignment="1">
      <alignment horizontal="center" vertical="top" shrinkToFit="1"/>
    </xf>
    <xf numFmtId="0" fontId="12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0" fontId="12" fillId="0" borderId="4" xfId="2" applyFont="1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center" vertical="top" shrinkToFit="1"/>
    </xf>
    <xf numFmtId="0" fontId="11" fillId="0" borderId="4" xfId="2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left" vertical="top" indent="2" shrinkToFit="1"/>
    </xf>
    <xf numFmtId="0" fontId="14" fillId="0" borderId="4" xfId="2" applyFont="1" applyFill="1" applyBorder="1" applyAlignment="1">
      <alignment horizontal="left" vertical="top" wrapTex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2" shrinkToFi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left" vertical="top" wrapText="1" indent="2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ill="1" applyBorder="1" applyAlignment="1">
      <alignment horizontal="center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4" fillId="0" borderId="4" xfId="2" applyNumberFormat="1" applyFont="1" applyFill="1" applyBorder="1" applyAlignment="1">
      <alignment horizontal="center" vertical="top" shrinkToFit="1"/>
    </xf>
    <xf numFmtId="20" fontId="13" fillId="0" borderId="4" xfId="2" applyNumberFormat="1" applyFont="1" applyFill="1" applyBorder="1" applyAlignment="1">
      <alignment horizontal="left" vertical="top" wrapText="1" indent="3"/>
    </xf>
    <xf numFmtId="20" fontId="13" fillId="0" borderId="4" xfId="2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left" vertical="top" wrapText="1" indent="2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ill="1" applyBorder="1" applyAlignment="1">
      <alignment horizontal="center" vertical="top" wrapText="1"/>
    </xf>
    <xf numFmtId="0" fontId="12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0" fontId="12" fillId="0" borderId="4" xfId="2" applyFont="1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left" vertical="top" indent="2" shrinkToFit="1"/>
    </xf>
    <xf numFmtId="0" fontId="11" fillId="0" borderId="4" xfId="2" applyFill="1" applyBorder="1" applyAlignment="1">
      <alignment horizontal="left" vertical="top" wrapText="1"/>
    </xf>
    <xf numFmtId="0" fontId="14" fillId="0" borderId="4" xfId="2" applyFont="1" applyFill="1" applyBorder="1" applyAlignment="1">
      <alignment horizontal="left" vertical="top" wrapTex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6" fillId="0" borderId="4" xfId="2" applyNumberFormat="1" applyFont="1" applyFill="1" applyBorder="1" applyAlignment="1">
      <alignment horizontal="center" vertical="top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left" vertical="top" wrapText="1" indent="2"/>
    </xf>
    <xf numFmtId="165" fontId="6" fillId="0" borderId="4" xfId="2" applyNumberFormat="1" applyFont="1" applyFill="1" applyBorder="1" applyAlignment="1">
      <alignment horizontal="center" vertical="top" shrinkToFit="1"/>
    </xf>
    <xf numFmtId="165" fontId="4" fillId="0" borderId="4" xfId="2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vertical="top" wrapText="1" indent="3"/>
    </xf>
    <xf numFmtId="1" fontId="4" fillId="0" borderId="0" xfId="2" applyNumberFormat="1" applyFont="1" applyFill="1" applyBorder="1" applyAlignment="1">
      <alignment horizontal="left" vertical="top" indent="2" shrinkToFit="1"/>
    </xf>
    <xf numFmtId="1" fontId="4" fillId="0" borderId="0" xfId="2" applyNumberFormat="1" applyFont="1" applyFill="1" applyBorder="1" applyAlignment="1">
      <alignment horizontal="left" vertical="top" indent="1" shrinkToFit="1"/>
    </xf>
    <xf numFmtId="165" fontId="4" fillId="0" borderId="0" xfId="2" applyNumberFormat="1" applyFont="1" applyFill="1" applyBorder="1" applyAlignment="1">
      <alignment horizontal="center" vertical="top" shrinkToFit="1"/>
    </xf>
    <xf numFmtId="0" fontId="12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0" fontId="12" fillId="0" borderId="4" xfId="2" applyFont="1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center" vertical="top" shrinkToFit="1"/>
    </xf>
    <xf numFmtId="0" fontId="11" fillId="0" borderId="4" xfId="2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left" vertical="top" indent="2" shrinkToFit="1"/>
    </xf>
    <xf numFmtId="0" fontId="14" fillId="0" borderId="4" xfId="2" applyFont="1" applyFill="1" applyBorder="1" applyAlignment="1">
      <alignment horizontal="left" vertical="top" wrapTex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2" shrinkToFi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left" vertical="top" wrapText="1" indent="2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ill="1" applyBorder="1" applyAlignment="1">
      <alignment horizontal="center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4" fillId="0" borderId="4" xfId="2" applyNumberFormat="1" applyFont="1" applyFill="1" applyBorder="1" applyAlignment="1">
      <alignment horizontal="center" vertical="top" shrinkToFit="1"/>
    </xf>
    <xf numFmtId="0" fontId="12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0" fontId="12" fillId="0" borderId="4" xfId="2" applyFont="1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center" vertical="top" shrinkToFit="1"/>
    </xf>
    <xf numFmtId="0" fontId="11" fillId="0" borderId="4" xfId="2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left" vertical="top" indent="2" shrinkToFit="1"/>
    </xf>
    <xf numFmtId="0" fontId="14" fillId="0" borderId="4" xfId="2" applyFont="1" applyFill="1" applyBorder="1" applyAlignment="1">
      <alignment horizontal="left" vertical="top" wrapTex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2" shrinkToFi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left" vertical="top" wrapText="1" indent="2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ill="1" applyBorder="1" applyAlignment="1">
      <alignment horizontal="center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4" fillId="0" borderId="4" xfId="2" applyNumberFormat="1" applyFont="1" applyFill="1" applyBorder="1" applyAlignment="1">
      <alignment horizontal="center" vertical="top" shrinkToFit="1"/>
    </xf>
    <xf numFmtId="0" fontId="12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0" fontId="12" fillId="0" borderId="4" xfId="2" applyFont="1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center" vertical="top" shrinkToFit="1"/>
    </xf>
    <xf numFmtId="0" fontId="11" fillId="0" borderId="4" xfId="2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left" vertical="top" indent="2" shrinkToFit="1"/>
    </xf>
    <xf numFmtId="0" fontId="14" fillId="0" borderId="4" xfId="2" applyFont="1" applyFill="1" applyBorder="1" applyAlignment="1">
      <alignment horizontal="left" vertical="top" wrapTex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2" shrinkToFi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left" vertical="top" wrapText="1" indent="2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ill="1" applyBorder="1" applyAlignment="1">
      <alignment horizontal="center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4" fillId="0" borderId="4" xfId="2" applyNumberFormat="1" applyFont="1" applyFill="1" applyBorder="1" applyAlignment="1">
      <alignment horizontal="center" vertical="top" shrinkToFit="1"/>
    </xf>
    <xf numFmtId="0" fontId="12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0" fontId="12" fillId="0" borderId="4" xfId="2" applyFont="1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center" vertical="top" shrinkToFit="1"/>
    </xf>
    <xf numFmtId="0" fontId="11" fillId="0" borderId="4" xfId="2" applyFill="1" applyBorder="1" applyAlignment="1">
      <alignment horizontal="left" vertical="top" wrapText="1"/>
    </xf>
    <xf numFmtId="1" fontId="6" fillId="0" borderId="4" xfId="2" applyNumberFormat="1" applyFont="1" applyFill="1" applyBorder="1" applyAlignment="1">
      <alignment horizontal="left" vertical="top" indent="2" shrinkToFit="1"/>
    </xf>
    <xf numFmtId="0" fontId="14" fillId="0" borderId="4" xfId="2" applyFont="1" applyFill="1" applyBorder="1" applyAlignment="1">
      <alignment horizontal="left" vertical="top" wrapTex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2" shrinkToFi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3" fillId="0" borderId="4" xfId="2" applyFont="1" applyFill="1" applyBorder="1" applyAlignment="1">
      <alignment horizontal="left" vertical="top" wrapText="1" indent="2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" fontId="4" fillId="0" borderId="1" xfId="2" applyNumberFormat="1" applyFont="1" applyFill="1" applyBorder="1" applyAlignment="1">
      <alignment horizontal="left" vertical="top" indent="1" shrinkToFit="1"/>
    </xf>
    <xf numFmtId="0" fontId="11" fillId="0" borderId="4" xfId="2" applyFill="1" applyBorder="1" applyAlignment="1">
      <alignment horizontal="center" vertical="top" wrapText="1"/>
    </xf>
    <xf numFmtId="0" fontId="13" fillId="0" borderId="4" xfId="2" applyFont="1" applyFill="1" applyBorder="1" applyAlignment="1">
      <alignment horizontal="right" vertical="top" wrapText="1"/>
    </xf>
    <xf numFmtId="0" fontId="13" fillId="0" borderId="4" xfId="2" applyFont="1" applyFill="1" applyBorder="1" applyAlignment="1">
      <alignment horizontal="left" vertical="top" wrapText="1" indent="3"/>
    </xf>
    <xf numFmtId="1" fontId="6" fillId="0" borderId="4" xfId="2" applyNumberFormat="1" applyFont="1" applyFill="1" applyBorder="1" applyAlignment="1">
      <alignment horizontal="center" vertical="top" shrinkToFit="1"/>
    </xf>
    <xf numFmtId="1" fontId="6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2" shrinkToFit="1"/>
    </xf>
    <xf numFmtId="1" fontId="4" fillId="0" borderId="4" xfId="2" applyNumberFormat="1" applyFont="1" applyFill="1" applyBorder="1" applyAlignment="1">
      <alignment horizontal="left" vertical="top" indent="1" shrinkToFit="1"/>
    </xf>
    <xf numFmtId="165" fontId="6" fillId="0" borderId="4" xfId="2" applyNumberFormat="1" applyFont="1" applyFill="1" applyBorder="1" applyAlignment="1">
      <alignment horizontal="center" vertical="top" shrinkToFit="1"/>
    </xf>
    <xf numFmtId="165" fontId="4" fillId="0" borderId="4" xfId="2" applyNumberFormat="1" applyFont="1" applyFill="1" applyBorder="1" applyAlignment="1">
      <alignment horizontal="center" vertical="top" shrinkToFit="1"/>
    </xf>
    <xf numFmtId="0" fontId="17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0" fontId="17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6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9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left" vertical="top" wrapText="1" indent="2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6" fillId="0" borderId="4" xfId="3" applyFill="1" applyBorder="1" applyAlignment="1">
      <alignment horizontal="center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7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0" fontId="17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6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9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left" vertical="top" wrapText="1" indent="2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6" fillId="0" borderId="4" xfId="3" applyFill="1" applyBorder="1" applyAlignment="1">
      <alignment horizontal="center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7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0" fontId="17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6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9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left" vertical="top" wrapText="1" indent="2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6" fillId="0" borderId="4" xfId="3" applyFill="1" applyBorder="1" applyAlignment="1">
      <alignment horizontal="center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8" fillId="0" borderId="4" xfId="0" applyFont="1" applyFill="1" applyBorder="1" applyAlignment="1">
      <alignment horizontal="right" vertical="top" wrapText="1"/>
    </xf>
    <xf numFmtId="0" fontId="18" fillId="0" borderId="4" xfId="0" applyFont="1" applyFill="1" applyBorder="1" applyAlignment="1">
      <alignment horizontal="left" vertical="top" wrapText="1" indent="3"/>
    </xf>
    <xf numFmtId="1" fontId="6" fillId="0" borderId="4" xfId="0" applyNumberFormat="1" applyFont="1" applyFill="1" applyBorder="1" applyAlignment="1">
      <alignment horizontal="center" vertical="top" shrinkToFit="1"/>
    </xf>
    <xf numFmtId="1" fontId="6" fillId="0" borderId="4" xfId="0" applyNumberFormat="1" applyFont="1" applyFill="1" applyBorder="1" applyAlignment="1">
      <alignment horizontal="left" vertical="top" indent="2" shrinkToFit="1"/>
    </xf>
    <xf numFmtId="1" fontId="4" fillId="0" borderId="4" xfId="0" applyNumberFormat="1" applyFont="1" applyFill="1" applyBorder="1" applyAlignment="1">
      <alignment horizontal="left" vertical="top" indent="1" shrinkToFit="1"/>
    </xf>
    <xf numFmtId="1" fontId="4" fillId="0" borderId="1" xfId="0" applyNumberFormat="1" applyFont="1" applyFill="1" applyBorder="1" applyAlignment="1">
      <alignment horizontal="left" vertical="top" indent="1" shrinkToFit="1"/>
    </xf>
    <xf numFmtId="0" fontId="17" fillId="0" borderId="4" xfId="0" applyFont="1" applyFill="1" applyBorder="1" applyAlignment="1">
      <alignment horizontal="right" vertical="top" wrapText="1"/>
    </xf>
    <xf numFmtId="0" fontId="17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left" vertical="top" indent="2" shrinkToFit="1"/>
    </xf>
    <xf numFmtId="1" fontId="4" fillId="0" borderId="1" xfId="0" applyNumberFormat="1" applyFont="1" applyFill="1" applyBorder="1" applyAlignment="1">
      <alignment horizontal="left" vertical="top" indent="2" shrinkToFit="1"/>
    </xf>
    <xf numFmtId="0" fontId="18" fillId="0" borderId="4" xfId="0" applyFont="1" applyFill="1" applyBorder="1" applyAlignment="1">
      <alignment horizontal="left" vertical="top" wrapText="1" indent="2"/>
    </xf>
    <xf numFmtId="165" fontId="6" fillId="0" borderId="4" xfId="0" applyNumberFormat="1" applyFont="1" applyFill="1" applyBorder="1" applyAlignment="1">
      <alignment horizontal="center" vertical="top" shrinkToFit="1"/>
    </xf>
    <xf numFmtId="165" fontId="4" fillId="0" borderId="4" xfId="0" applyNumberFormat="1" applyFont="1" applyFill="1" applyBorder="1" applyAlignment="1">
      <alignment horizontal="center" vertical="top" shrinkToFit="1"/>
    </xf>
    <xf numFmtId="0" fontId="17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0" fontId="17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6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9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left" vertical="top" wrapText="1" indent="2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6" fillId="0" borderId="4" xfId="3" applyFill="1" applyBorder="1" applyAlignment="1">
      <alignment horizontal="center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7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0" fontId="17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6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9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left" vertical="top" wrapText="1" indent="2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6" fillId="0" borderId="4" xfId="3" applyFill="1" applyBorder="1" applyAlignment="1">
      <alignment horizontal="center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7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0" fontId="17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6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9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left" vertical="top" wrapText="1" indent="2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6" fillId="0" borderId="4" xfId="3" applyFill="1" applyBorder="1" applyAlignment="1">
      <alignment horizontal="center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7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0" fontId="17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6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9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left" vertical="top" wrapText="1" indent="2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6" fillId="0" borderId="4" xfId="3" applyFill="1" applyBorder="1" applyAlignment="1">
      <alignment horizontal="center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17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0" fontId="17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6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9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left" vertical="top" wrapText="1" indent="2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6" fillId="0" borderId="4" xfId="3" applyFill="1" applyBorder="1" applyAlignment="1">
      <alignment horizontal="center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20" fontId="18" fillId="0" borderId="4" xfId="3" applyNumberFormat="1" applyFont="1" applyFill="1" applyBorder="1" applyAlignment="1">
      <alignment horizontal="left" vertical="top" wrapText="1" indent="3"/>
    </xf>
    <xf numFmtId="0" fontId="17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0" fontId="17" fillId="0" borderId="4" xfId="3" applyFont="1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center" vertical="top" shrinkToFit="1"/>
    </xf>
    <xf numFmtId="0" fontId="16" fillId="0" borderId="4" xfId="3" applyFill="1" applyBorder="1" applyAlignment="1">
      <alignment horizontal="left" vertical="top" wrapText="1"/>
    </xf>
    <xf numFmtId="1" fontId="6" fillId="0" borderId="4" xfId="3" applyNumberFormat="1" applyFont="1" applyFill="1" applyBorder="1" applyAlignment="1">
      <alignment horizontal="left" vertical="top" indent="2" shrinkToFit="1"/>
    </xf>
    <xf numFmtId="0" fontId="19" fillId="0" borderId="4" xfId="3" applyFont="1" applyFill="1" applyBorder="1" applyAlignment="1">
      <alignment horizontal="left" vertical="top" wrapTex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2" shrinkToFi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8" fillId="0" borderId="4" xfId="3" applyFont="1" applyFill="1" applyBorder="1" applyAlignment="1">
      <alignment horizontal="left" vertical="top" wrapText="1" indent="2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" fontId="4" fillId="0" borderId="1" xfId="3" applyNumberFormat="1" applyFont="1" applyFill="1" applyBorder="1" applyAlignment="1">
      <alignment horizontal="left" vertical="top" indent="1" shrinkToFit="1"/>
    </xf>
    <xf numFmtId="0" fontId="16" fillId="0" borderId="4" xfId="3" applyFill="1" applyBorder="1" applyAlignment="1">
      <alignment horizontal="center" vertical="top" wrapText="1"/>
    </xf>
    <xf numFmtId="0" fontId="18" fillId="0" borderId="4" xfId="3" applyFont="1" applyFill="1" applyBorder="1" applyAlignment="1">
      <alignment horizontal="right" vertical="top" wrapText="1"/>
    </xf>
    <xf numFmtId="0" fontId="18" fillId="0" borderId="4" xfId="3" applyFont="1" applyFill="1" applyBorder="1" applyAlignment="1">
      <alignment horizontal="left" vertical="top" wrapText="1" indent="3"/>
    </xf>
    <xf numFmtId="1" fontId="6" fillId="0" borderId="4" xfId="3" applyNumberFormat="1" applyFont="1" applyFill="1" applyBorder="1" applyAlignment="1">
      <alignment horizontal="center" vertical="top" shrinkToFit="1"/>
    </xf>
    <xf numFmtId="1" fontId="6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2" shrinkToFit="1"/>
    </xf>
    <xf numFmtId="1" fontId="4" fillId="0" borderId="4" xfId="3" applyNumberFormat="1" applyFont="1" applyFill="1" applyBorder="1" applyAlignment="1">
      <alignment horizontal="left" vertical="top" indent="1" shrinkToFit="1"/>
    </xf>
    <xf numFmtId="165" fontId="6" fillId="0" borderId="4" xfId="3" applyNumberFormat="1" applyFont="1" applyFill="1" applyBorder="1" applyAlignment="1">
      <alignment horizontal="center" vertical="top" shrinkToFit="1"/>
    </xf>
    <xf numFmtId="165" fontId="4" fillId="0" borderId="4" xfId="3" applyNumberFormat="1" applyFont="1" applyFill="1" applyBorder="1" applyAlignment="1">
      <alignment horizontal="center" vertical="top" shrinkToFit="1"/>
    </xf>
    <xf numFmtId="0" fontId="2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0" fontId="2" fillId="0" borderId="4" xfId="1" applyFont="1" applyFill="1" applyBorder="1" applyAlignment="1">
      <alignment horizontal="left" vertical="top" wrapText="1"/>
    </xf>
    <xf numFmtId="1" fontId="6" fillId="0" borderId="4" xfId="1" applyNumberFormat="1" applyFont="1" applyFill="1" applyBorder="1" applyAlignment="1">
      <alignment horizontal="center" vertical="top" shrinkToFit="1"/>
    </xf>
    <xf numFmtId="0" fontId="1" fillId="0" borderId="4" xfId="1" applyFill="1" applyBorder="1" applyAlignment="1">
      <alignment horizontal="left" vertical="top" wrapText="1"/>
    </xf>
    <xf numFmtId="1" fontId="6" fillId="0" borderId="4" xfId="1" applyNumberFormat="1" applyFont="1" applyFill="1" applyBorder="1" applyAlignment="1">
      <alignment horizontal="left" vertical="top" indent="2" shrinkToFit="1"/>
    </xf>
    <xf numFmtId="0" fontId="7" fillId="0" borderId="4" xfId="1" applyFont="1" applyFill="1" applyBorder="1" applyAlignment="1">
      <alignment horizontal="left" vertical="top" wrapTex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2" shrinkToFi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5" fillId="0" borderId="4" xfId="1" applyFont="1" applyFill="1" applyBorder="1" applyAlignment="1">
      <alignment horizontal="left" vertical="top" wrapText="1" indent="2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" fontId="4" fillId="0" borderId="1" xfId="1" applyNumberFormat="1" applyFont="1" applyFill="1" applyBorder="1" applyAlignment="1">
      <alignment horizontal="left" vertical="top" indent="1" shrinkToFit="1"/>
    </xf>
    <xf numFmtId="0" fontId="1" fillId="0" borderId="4" xfId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right" vertical="top" wrapText="1"/>
    </xf>
    <xf numFmtId="0" fontId="5" fillId="0" borderId="4" xfId="1" applyFont="1" applyFill="1" applyBorder="1" applyAlignment="1">
      <alignment horizontal="left" vertical="top" wrapText="1" indent="3"/>
    </xf>
    <xf numFmtId="1" fontId="6" fillId="0" borderId="4" xfId="1" applyNumberFormat="1" applyFont="1" applyFill="1" applyBorder="1" applyAlignment="1">
      <alignment horizontal="center" vertical="top" shrinkToFit="1"/>
    </xf>
    <xf numFmtId="1" fontId="6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2" shrinkToFit="1"/>
    </xf>
    <xf numFmtId="1" fontId="4" fillId="0" borderId="4" xfId="1" applyNumberFormat="1" applyFont="1" applyFill="1" applyBorder="1" applyAlignment="1">
      <alignment horizontal="left" vertical="top" indent="1" shrinkToFit="1"/>
    </xf>
    <xf numFmtId="165" fontId="6" fillId="0" borderId="4" xfId="1" applyNumberFormat="1" applyFont="1" applyFill="1" applyBorder="1" applyAlignment="1">
      <alignment horizontal="center" vertical="top" shrinkToFit="1"/>
    </xf>
    <xf numFmtId="165" fontId="4" fillId="0" borderId="4" xfId="1" applyNumberFormat="1" applyFont="1" applyFill="1" applyBorder="1" applyAlignment="1">
      <alignment horizontal="center" vertical="top" shrinkToFit="1"/>
    </xf>
    <xf numFmtId="0" fontId="20" fillId="0" borderId="4" xfId="0" applyFont="1" applyFill="1" applyBorder="1" applyAlignment="1">
      <alignment horizontal="right" vertical="top" wrapText="1"/>
    </xf>
    <xf numFmtId="0" fontId="20" fillId="0" borderId="4" xfId="0" applyFont="1" applyFill="1" applyBorder="1" applyAlignment="1">
      <alignment horizontal="left" vertical="top" wrapText="1" indent="3"/>
    </xf>
    <xf numFmtId="0" fontId="21" fillId="0" borderId="4" xfId="0" applyFont="1" applyFill="1" applyBorder="1" applyAlignment="1">
      <alignment horizontal="right" vertical="top" wrapText="1"/>
    </xf>
    <xf numFmtId="0" fontId="21" fillId="0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 indent="2"/>
    </xf>
    <xf numFmtId="0" fontId="21" fillId="0" borderId="4" xfId="4" applyFont="1" applyFill="1" applyBorder="1" applyAlignment="1">
      <alignment horizontal="right" vertical="top" wrapText="1"/>
    </xf>
    <xf numFmtId="0" fontId="20" fillId="0" borderId="4" xfId="4" applyFont="1" applyFill="1" applyBorder="1" applyAlignment="1">
      <alignment horizontal="right" vertical="top" wrapText="1"/>
    </xf>
    <xf numFmtId="0" fontId="20" fillId="0" borderId="4" xfId="4" applyFont="1" applyFill="1" applyBorder="1" applyAlignment="1">
      <alignment horizontal="left" vertical="top" wrapText="1" indent="3"/>
    </xf>
    <xf numFmtId="0" fontId="21" fillId="0" borderId="4" xfId="4" applyFont="1" applyFill="1" applyBorder="1" applyAlignment="1">
      <alignment horizontal="left" vertical="top" wrapText="1"/>
    </xf>
    <xf numFmtId="1" fontId="6" fillId="0" borderId="4" xfId="4" applyNumberFormat="1" applyFont="1" applyFill="1" applyBorder="1" applyAlignment="1">
      <alignment horizontal="center" vertical="top" shrinkToFit="1"/>
    </xf>
    <xf numFmtId="0" fontId="23" fillId="0" borderId="4" xfId="4" applyFill="1" applyBorder="1" applyAlignment="1">
      <alignment horizontal="left" vertical="top" wrapText="1"/>
    </xf>
    <xf numFmtId="1" fontId="6" fillId="0" borderId="4" xfId="4" applyNumberFormat="1" applyFont="1" applyFill="1" applyBorder="1" applyAlignment="1">
      <alignment horizontal="left" vertical="top" indent="2" shrinkToFit="1"/>
    </xf>
    <xf numFmtId="0" fontId="22" fillId="0" borderId="4" xfId="4" applyFont="1" applyFill="1" applyBorder="1" applyAlignment="1">
      <alignment horizontal="left" vertical="top" wrapText="1"/>
    </xf>
    <xf numFmtId="1" fontId="4" fillId="0" borderId="4" xfId="4" applyNumberFormat="1" applyFont="1" applyFill="1" applyBorder="1" applyAlignment="1">
      <alignment horizontal="left" vertical="top" indent="2" shrinkToFit="1"/>
    </xf>
    <xf numFmtId="1" fontId="4" fillId="0" borderId="4" xfId="4" applyNumberFormat="1" applyFont="1" applyFill="1" applyBorder="1" applyAlignment="1">
      <alignment horizontal="left" vertical="top" indent="1" shrinkToFit="1"/>
    </xf>
    <xf numFmtId="1" fontId="4" fillId="0" borderId="1" xfId="4" applyNumberFormat="1" applyFont="1" applyFill="1" applyBorder="1" applyAlignment="1">
      <alignment horizontal="left" vertical="top" indent="1" shrinkToFit="1"/>
    </xf>
    <xf numFmtId="0" fontId="20" fillId="0" borderId="4" xfId="4" applyFont="1" applyFill="1" applyBorder="1" applyAlignment="1">
      <alignment horizontal="right" vertical="top" wrapText="1"/>
    </xf>
    <xf numFmtId="0" fontId="20" fillId="0" borderId="4" xfId="4" applyFont="1" applyFill="1" applyBorder="1" applyAlignment="1">
      <alignment horizontal="left" vertical="top" wrapText="1" indent="3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4" fillId="0" borderId="4" xfId="4" applyNumberFormat="1" applyFont="1" applyFill="1" applyBorder="1" applyAlignment="1">
      <alignment horizontal="left" vertical="top" indent="1" shrinkToFit="1"/>
    </xf>
    <xf numFmtId="1" fontId="4" fillId="0" borderId="1" xfId="4" applyNumberFormat="1" applyFont="1" applyFill="1" applyBorder="1" applyAlignment="1">
      <alignment horizontal="left" vertical="top" indent="1" shrinkToFit="1"/>
    </xf>
    <xf numFmtId="0" fontId="20" fillId="0" borderId="4" xfId="4" applyFont="1" applyFill="1" applyBorder="1" applyAlignment="1">
      <alignment horizontal="right" vertical="top" wrapText="1"/>
    </xf>
    <xf numFmtId="0" fontId="20" fillId="0" borderId="4" xfId="4" applyFont="1" applyFill="1" applyBorder="1" applyAlignment="1">
      <alignment horizontal="left" vertical="top" wrapText="1" indent="3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4" fillId="0" borderId="4" xfId="4" applyNumberFormat="1" applyFont="1" applyFill="1" applyBorder="1" applyAlignment="1">
      <alignment horizontal="left" vertical="top" indent="2" shrinkToFit="1"/>
    </xf>
    <xf numFmtId="1" fontId="4" fillId="0" borderId="4" xfId="4" applyNumberFormat="1" applyFont="1" applyFill="1" applyBorder="1" applyAlignment="1">
      <alignment horizontal="left" vertical="top" indent="1" shrinkToFit="1"/>
    </xf>
    <xf numFmtId="1" fontId="4" fillId="0" borderId="1" xfId="4" applyNumberFormat="1" applyFont="1" applyFill="1" applyBorder="1" applyAlignment="1">
      <alignment horizontal="left" vertical="top" indent="2" shrinkToFit="1"/>
    </xf>
    <xf numFmtId="0" fontId="20" fillId="0" borderId="4" xfId="4" applyFont="1" applyFill="1" applyBorder="1" applyAlignment="1">
      <alignment horizontal="left" vertical="top" wrapText="1" indent="3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4" fillId="0" borderId="4" xfId="4" applyNumberFormat="1" applyFont="1" applyFill="1" applyBorder="1" applyAlignment="1">
      <alignment horizontal="left" vertical="top" indent="2" shrinkToFit="1"/>
    </xf>
    <xf numFmtId="1" fontId="4" fillId="0" borderId="4" xfId="4" applyNumberFormat="1" applyFont="1" applyFill="1" applyBorder="1" applyAlignment="1">
      <alignment horizontal="left" vertical="top" indent="1" shrinkToFit="1"/>
    </xf>
    <xf numFmtId="1" fontId="4" fillId="0" borderId="1" xfId="4" applyNumberFormat="1" applyFont="1" applyFill="1" applyBorder="1" applyAlignment="1">
      <alignment horizontal="left" vertical="top" indent="1" shrinkToFit="1"/>
    </xf>
    <xf numFmtId="0" fontId="20" fillId="0" borderId="4" xfId="4" applyFont="1" applyFill="1" applyBorder="1" applyAlignment="1">
      <alignment horizontal="left" vertical="top" wrapText="1" indent="2"/>
    </xf>
    <xf numFmtId="0" fontId="20" fillId="0" borderId="4" xfId="4" applyFont="1" applyFill="1" applyBorder="1" applyAlignment="1">
      <alignment horizontal="left" vertical="top" wrapText="1" indent="3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4" fillId="0" borderId="4" xfId="4" applyNumberFormat="1" applyFont="1" applyFill="1" applyBorder="1" applyAlignment="1">
      <alignment horizontal="left" vertical="top" indent="1" shrinkToFit="1"/>
    </xf>
    <xf numFmtId="1" fontId="4" fillId="0" borderId="1" xfId="4" applyNumberFormat="1" applyFont="1" applyFill="1" applyBorder="1" applyAlignment="1">
      <alignment horizontal="left" vertical="top" indent="1" shrinkToFit="1"/>
    </xf>
    <xf numFmtId="0" fontId="23" fillId="0" borderId="4" xfId="4" applyFill="1" applyBorder="1" applyAlignment="1">
      <alignment horizontal="center" vertical="top" wrapText="1"/>
    </xf>
    <xf numFmtId="0" fontId="20" fillId="0" borderId="4" xfId="4" applyFont="1" applyFill="1" applyBorder="1" applyAlignment="1">
      <alignment horizontal="right" vertical="top" wrapText="1"/>
    </xf>
    <xf numFmtId="0" fontId="20" fillId="0" borderId="4" xfId="4" applyFont="1" applyFill="1" applyBorder="1" applyAlignment="1">
      <alignment horizontal="left" vertical="top" wrapText="1" indent="3"/>
    </xf>
    <xf numFmtId="1" fontId="6" fillId="0" borderId="4" xfId="4" applyNumberFormat="1" applyFont="1" applyFill="1" applyBorder="1" applyAlignment="1">
      <alignment horizontal="center" vertical="top" shrinkToFit="1"/>
    </xf>
    <xf numFmtId="1" fontId="6" fillId="0" borderId="4" xfId="4" applyNumberFormat="1" applyFont="1" applyFill="1" applyBorder="1" applyAlignment="1">
      <alignment horizontal="left" vertical="top" indent="2" shrinkToFit="1"/>
    </xf>
    <xf numFmtId="1" fontId="4" fillId="0" borderId="4" xfId="4" applyNumberFormat="1" applyFont="1" applyFill="1" applyBorder="1" applyAlignment="1">
      <alignment horizontal="left" vertical="top" indent="2" shrinkToFit="1"/>
    </xf>
    <xf numFmtId="1" fontId="4" fillId="0" borderId="4" xfId="4" applyNumberFormat="1" applyFont="1" applyFill="1" applyBorder="1" applyAlignment="1">
      <alignment horizontal="left" vertical="top" indent="1" shrinkToFit="1"/>
    </xf>
    <xf numFmtId="165" fontId="6" fillId="0" borderId="4" xfId="4" applyNumberFormat="1" applyFont="1" applyFill="1" applyBorder="1" applyAlignment="1">
      <alignment horizontal="center" vertical="top" shrinkToFit="1"/>
    </xf>
    <xf numFmtId="165" fontId="4" fillId="0" borderId="4" xfId="4" applyNumberFormat="1" applyFont="1" applyFill="1" applyBorder="1" applyAlignment="1">
      <alignment horizontal="center" vertical="top" shrinkToFit="1"/>
    </xf>
    <xf numFmtId="0" fontId="1" fillId="0" borderId="1" xfId="1" applyFill="1" applyBorder="1" applyAlignment="1">
      <alignment horizontal="center" vertical="top" wrapText="1"/>
    </xf>
    <xf numFmtId="0" fontId="1" fillId="0" borderId="2" xfId="1" applyFill="1" applyBorder="1" applyAlignment="1">
      <alignment horizontal="center" vertical="top" wrapText="1"/>
    </xf>
    <xf numFmtId="0" fontId="1" fillId="0" borderId="3" xfId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 shrinkToFit="1"/>
    </xf>
    <xf numFmtId="164" fontId="4" fillId="0" borderId="2" xfId="1" applyNumberFormat="1" applyFont="1" applyFill="1" applyBorder="1" applyAlignment="1">
      <alignment horizontal="center" vertical="top" shrinkToFit="1"/>
    </xf>
    <xf numFmtId="164" fontId="4" fillId="0" borderId="3" xfId="1" applyNumberFormat="1" applyFont="1" applyFill="1" applyBorder="1" applyAlignment="1">
      <alignment horizontal="center" vertical="top" shrinkToFit="1"/>
    </xf>
    <xf numFmtId="0" fontId="1" fillId="0" borderId="1" xfId="1" applyFill="1" applyBorder="1" applyAlignment="1">
      <alignment horizontal="left" wrapText="1"/>
    </xf>
    <xf numFmtId="0" fontId="1" fillId="0" borderId="2" xfId="1" applyFill="1" applyBorder="1" applyAlignment="1">
      <alignment horizontal="left" wrapText="1"/>
    </xf>
    <xf numFmtId="0" fontId="11" fillId="0" borderId="1" xfId="2" applyFill="1" applyBorder="1" applyAlignment="1">
      <alignment horizontal="center" vertical="top" wrapText="1"/>
    </xf>
    <xf numFmtId="0" fontId="11" fillId="0" borderId="2" xfId="2" applyFill="1" applyBorder="1" applyAlignment="1">
      <alignment horizontal="center" vertical="top" wrapText="1"/>
    </xf>
    <xf numFmtId="0" fontId="11" fillId="0" borderId="3" xfId="2" applyFill="1" applyBorder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top" shrinkToFit="1"/>
    </xf>
    <xf numFmtId="164" fontId="4" fillId="0" borderId="2" xfId="2" applyNumberFormat="1" applyFont="1" applyFill="1" applyBorder="1" applyAlignment="1">
      <alignment horizontal="center" vertical="top" shrinkToFit="1"/>
    </xf>
    <xf numFmtId="164" fontId="4" fillId="0" borderId="3" xfId="2" applyNumberFormat="1" applyFont="1" applyFill="1" applyBorder="1" applyAlignment="1">
      <alignment horizontal="center" vertical="top" shrinkToFit="1"/>
    </xf>
    <xf numFmtId="0" fontId="11" fillId="0" borderId="1" xfId="2" applyFill="1" applyBorder="1" applyAlignment="1">
      <alignment horizontal="left" wrapText="1"/>
    </xf>
    <xf numFmtId="0" fontId="11" fillId="0" borderId="2" xfId="2" applyFill="1" applyBorder="1" applyAlignment="1">
      <alignment horizontal="left" wrapText="1"/>
    </xf>
    <xf numFmtId="0" fontId="15" fillId="0" borderId="1" xfId="2" applyFont="1" applyFill="1" applyBorder="1" applyAlignment="1">
      <alignment horizontal="left" vertical="top" wrapText="1"/>
    </xf>
    <xf numFmtId="0" fontId="11" fillId="0" borderId="2" xfId="2" applyFill="1" applyBorder="1" applyAlignment="1">
      <alignment horizontal="left" vertical="top" wrapText="1"/>
    </xf>
    <xf numFmtId="0" fontId="11" fillId="0" borderId="3" xfId="2" applyFill="1" applyBorder="1" applyAlignment="1">
      <alignment horizontal="left" vertical="top" wrapText="1"/>
    </xf>
    <xf numFmtId="0" fontId="16" fillId="0" borderId="1" xfId="3" applyFill="1" applyBorder="1" applyAlignment="1">
      <alignment horizontal="center" vertical="top" wrapText="1"/>
    </xf>
    <xf numFmtId="0" fontId="16" fillId="0" borderId="2" xfId="3" applyFill="1" applyBorder="1" applyAlignment="1">
      <alignment horizontal="center" vertical="top" wrapText="1"/>
    </xf>
    <xf numFmtId="0" fontId="16" fillId="0" borderId="3" xfId="3" applyFill="1" applyBorder="1" applyAlignment="1">
      <alignment horizontal="center" vertical="top" wrapText="1"/>
    </xf>
    <xf numFmtId="164" fontId="4" fillId="0" borderId="1" xfId="3" applyNumberFormat="1" applyFont="1" applyFill="1" applyBorder="1" applyAlignment="1">
      <alignment horizontal="center" vertical="top" shrinkToFit="1"/>
    </xf>
    <xf numFmtId="164" fontId="4" fillId="0" borderId="2" xfId="3" applyNumberFormat="1" applyFont="1" applyFill="1" applyBorder="1" applyAlignment="1">
      <alignment horizontal="center" vertical="top" shrinkToFit="1"/>
    </xf>
    <xf numFmtId="164" fontId="4" fillId="0" borderId="3" xfId="3" applyNumberFormat="1" applyFont="1" applyFill="1" applyBorder="1" applyAlignment="1">
      <alignment horizontal="center" vertical="top" shrinkToFit="1"/>
    </xf>
    <xf numFmtId="0" fontId="16" fillId="0" borderId="1" xfId="3" applyFill="1" applyBorder="1" applyAlignment="1">
      <alignment horizontal="left" wrapText="1"/>
    </xf>
    <xf numFmtId="0" fontId="16" fillId="0" borderId="2" xfId="3" applyFill="1" applyBorder="1" applyAlignment="1">
      <alignment horizontal="left" wrapText="1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shrinkToFit="1"/>
    </xf>
    <xf numFmtId="164" fontId="4" fillId="0" borderId="2" xfId="0" applyNumberFormat="1" applyFont="1" applyFill="1" applyBorder="1" applyAlignment="1">
      <alignment horizontal="center" vertical="top" shrinkToFit="1"/>
    </xf>
    <xf numFmtId="164" fontId="4" fillId="0" borderId="3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23" fillId="0" borderId="1" xfId="4" applyFill="1" applyBorder="1" applyAlignment="1">
      <alignment horizontal="center" vertical="top" wrapText="1"/>
    </xf>
    <xf numFmtId="0" fontId="23" fillId="0" borderId="2" xfId="4" applyFill="1" applyBorder="1" applyAlignment="1">
      <alignment horizontal="center" vertical="top" wrapText="1"/>
    </xf>
    <xf numFmtId="0" fontId="23" fillId="0" borderId="3" xfId="4" applyFill="1" applyBorder="1" applyAlignment="1">
      <alignment horizontal="center" vertical="top" wrapText="1"/>
    </xf>
    <xf numFmtId="164" fontId="4" fillId="0" borderId="1" xfId="4" applyNumberFormat="1" applyFont="1" applyFill="1" applyBorder="1" applyAlignment="1">
      <alignment horizontal="center" vertical="top" shrinkToFit="1"/>
    </xf>
    <xf numFmtId="164" fontId="4" fillId="0" borderId="2" xfId="4" applyNumberFormat="1" applyFont="1" applyFill="1" applyBorder="1" applyAlignment="1">
      <alignment horizontal="center" vertical="top" shrinkToFit="1"/>
    </xf>
    <xf numFmtId="164" fontId="4" fillId="0" borderId="3" xfId="4" applyNumberFormat="1" applyFont="1" applyFill="1" applyBorder="1" applyAlignment="1">
      <alignment horizontal="center" vertical="top" shrinkToFit="1"/>
    </xf>
    <xf numFmtId="0" fontId="23" fillId="0" borderId="1" xfId="4" applyFill="1" applyBorder="1" applyAlignment="1">
      <alignment horizontal="left" wrapText="1"/>
    </xf>
    <xf numFmtId="0" fontId="23" fillId="0" borderId="2" xfId="4" applyFill="1" applyBorder="1" applyAlignment="1">
      <alignment horizontal="left" wrapText="1"/>
    </xf>
  </cellXfs>
  <cellStyles count="5">
    <cellStyle name="Normal" xfId="0" builtinId="0"/>
    <cellStyle name="Normal 2" xfId="2"/>
    <cellStyle name="Normal 3" xfId="3"/>
    <cellStyle name="Normal 4" xfId="1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topLeftCell="CD27" workbookViewId="0">
      <selection activeCell="CD27" sqref="A1:XFD1048576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73" t="s">
        <v>0</v>
      </c>
      <c r="B1" s="874"/>
      <c r="C1" s="874"/>
      <c r="D1" s="874"/>
      <c r="E1" s="874"/>
      <c r="F1" s="874"/>
      <c r="G1" s="874"/>
      <c r="H1" s="875"/>
      <c r="I1" s="876">
        <v>44013</v>
      </c>
      <c r="J1" s="877"/>
      <c r="K1" s="878"/>
      <c r="L1" s="879"/>
      <c r="M1" s="880"/>
      <c r="N1" s="880"/>
      <c r="O1" s="880"/>
      <c r="P1" s="880"/>
      <c r="Q1" s="880"/>
      <c r="R1" s="1"/>
    </row>
    <row r="2" spans="1:98" ht="18" x14ac:dyDescent="0.2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9" t="s">
        <v>12</v>
      </c>
      <c r="M2" s="9" t="s">
        <v>13</v>
      </c>
      <c r="N2" s="9" t="s">
        <v>14</v>
      </c>
      <c r="O2" s="10" t="s">
        <v>15</v>
      </c>
      <c r="P2" s="9" t="s">
        <v>16</v>
      </c>
      <c r="Q2" s="10" t="s">
        <v>17</v>
      </c>
      <c r="R2" s="19" t="s">
        <v>18</v>
      </c>
      <c r="S2" s="20" t="s">
        <v>19</v>
      </c>
      <c r="T2" s="19" t="s">
        <v>20</v>
      </c>
      <c r="U2" s="19" t="s">
        <v>21</v>
      </c>
      <c r="V2" s="19" t="s">
        <v>22</v>
      </c>
      <c r="W2" s="20" t="s">
        <v>23</v>
      </c>
      <c r="X2" s="19" t="s">
        <v>24</v>
      </c>
      <c r="Y2" s="19" t="s">
        <v>25</v>
      </c>
      <c r="Z2" s="19" t="s">
        <v>26</v>
      </c>
      <c r="AA2" s="20" t="s">
        <v>27</v>
      </c>
      <c r="AB2" s="19" t="s">
        <v>28</v>
      </c>
      <c r="AC2" s="19" t="s">
        <v>29</v>
      </c>
      <c r="AD2" s="19" t="s">
        <v>30</v>
      </c>
      <c r="AE2" s="20" t="s">
        <v>31</v>
      </c>
      <c r="AF2" s="19" t="s">
        <v>32</v>
      </c>
      <c r="AG2" s="19" t="s">
        <v>33</v>
      </c>
      <c r="AH2" s="20" t="s">
        <v>34</v>
      </c>
      <c r="AI2" s="26" t="s">
        <v>35</v>
      </c>
      <c r="AJ2" s="25" t="s">
        <v>36</v>
      </c>
      <c r="AK2" s="25" t="s">
        <v>37</v>
      </c>
      <c r="AL2" s="25" t="s">
        <v>38</v>
      </c>
      <c r="AM2" s="26" t="s">
        <v>39</v>
      </c>
      <c r="AN2" s="25" t="s">
        <v>40</v>
      </c>
      <c r="AO2" s="26" t="s">
        <v>41</v>
      </c>
      <c r="AP2" s="26" t="s">
        <v>42</v>
      </c>
      <c r="AQ2" s="26" t="s">
        <v>43</v>
      </c>
      <c r="AR2" s="26" t="s">
        <v>44</v>
      </c>
      <c r="AS2" s="26" t="s">
        <v>45</v>
      </c>
      <c r="AT2" s="26" t="s">
        <v>46</v>
      </c>
      <c r="AU2" s="26" t="s">
        <v>47</v>
      </c>
      <c r="AV2" s="26" t="s">
        <v>48</v>
      </c>
      <c r="AW2" s="26" t="s">
        <v>49</v>
      </c>
      <c r="AX2" s="26" t="s">
        <v>50</v>
      </c>
      <c r="AY2" s="32" t="s">
        <v>51</v>
      </c>
      <c r="AZ2" s="32" t="s">
        <v>52</v>
      </c>
      <c r="BA2" s="32" t="s">
        <v>53</v>
      </c>
      <c r="BB2" s="32" t="s">
        <v>54</v>
      </c>
      <c r="BC2" s="38" t="s">
        <v>55</v>
      </c>
      <c r="BD2" s="32" t="s">
        <v>56</v>
      </c>
      <c r="BE2" s="32" t="s">
        <v>57</v>
      </c>
      <c r="BF2" s="32" t="s">
        <v>58</v>
      </c>
      <c r="BG2" s="32" t="s">
        <v>59</v>
      </c>
      <c r="BH2" s="32" t="s">
        <v>60</v>
      </c>
      <c r="BI2" s="32" t="s">
        <v>61</v>
      </c>
      <c r="BJ2" s="32" t="s">
        <v>62</v>
      </c>
      <c r="BK2" s="32" t="s">
        <v>63</v>
      </c>
      <c r="BL2" s="32" t="s">
        <v>64</v>
      </c>
      <c r="BM2" s="32" t="s">
        <v>65</v>
      </c>
      <c r="BN2" s="32" t="s">
        <v>66</v>
      </c>
      <c r="BO2" s="32" t="s">
        <v>67</v>
      </c>
      <c r="BP2" s="39" t="s">
        <v>68</v>
      </c>
      <c r="BQ2" s="39" t="s">
        <v>69</v>
      </c>
      <c r="BR2" s="39" t="s">
        <v>70</v>
      </c>
      <c r="BS2" s="39" t="s">
        <v>71</v>
      </c>
      <c r="BT2" s="39" t="s">
        <v>72</v>
      </c>
      <c r="BU2" s="39" t="s">
        <v>73</v>
      </c>
      <c r="BV2" s="39" t="s">
        <v>74</v>
      </c>
      <c r="BW2" s="39" t="s">
        <v>75</v>
      </c>
      <c r="BX2" s="39" t="s">
        <v>76</v>
      </c>
      <c r="BY2" s="39" t="s">
        <v>77</v>
      </c>
      <c r="BZ2" s="39" t="s">
        <v>78</v>
      </c>
      <c r="CA2" s="39" t="s">
        <v>79</v>
      </c>
      <c r="CB2" s="39" t="s">
        <v>80</v>
      </c>
      <c r="CC2" s="39" t="s">
        <v>81</v>
      </c>
      <c r="CD2" s="39" t="s">
        <v>82</v>
      </c>
      <c r="CE2" s="39" t="s">
        <v>83</v>
      </c>
      <c r="CF2" s="39" t="s">
        <v>84</v>
      </c>
      <c r="CG2" s="46" t="s">
        <v>85</v>
      </c>
      <c r="CH2" s="46" t="s">
        <v>86</v>
      </c>
      <c r="CI2" s="46" t="s">
        <v>87</v>
      </c>
      <c r="CJ2" s="46" t="s">
        <v>88</v>
      </c>
      <c r="CK2" s="46" t="s">
        <v>89</v>
      </c>
      <c r="CL2" s="46" t="s">
        <v>90</v>
      </c>
      <c r="CM2" s="46" t="s">
        <v>91</v>
      </c>
      <c r="CN2" s="46" t="s">
        <v>92</v>
      </c>
      <c r="CO2" s="46" t="s">
        <v>93</v>
      </c>
      <c r="CP2" s="46" t="s">
        <v>94</v>
      </c>
      <c r="CQ2" s="46" t="s">
        <v>95</v>
      </c>
      <c r="CR2" s="46" t="s">
        <v>96</v>
      </c>
      <c r="CS2" s="45" t="s">
        <v>97</v>
      </c>
      <c r="CT2" s="44" t="s">
        <v>98</v>
      </c>
    </row>
    <row r="3" spans="1:98" ht="15" x14ac:dyDescent="0.25">
      <c r="A3" s="11" t="s">
        <v>99</v>
      </c>
      <c r="B3" s="12">
        <v>10</v>
      </c>
      <c r="C3" s="12">
        <v>10</v>
      </c>
      <c r="D3" s="12">
        <v>10</v>
      </c>
      <c r="E3" s="12">
        <v>10</v>
      </c>
      <c r="F3" s="12">
        <v>10</v>
      </c>
      <c r="G3" s="12">
        <v>10</v>
      </c>
      <c r="H3" s="12">
        <v>10</v>
      </c>
      <c r="I3" s="12">
        <v>10</v>
      </c>
      <c r="J3" s="12">
        <v>10</v>
      </c>
      <c r="K3" s="12">
        <v>10</v>
      </c>
      <c r="L3" s="12">
        <v>10</v>
      </c>
      <c r="M3" s="12">
        <v>10</v>
      </c>
      <c r="N3" s="12">
        <v>0</v>
      </c>
      <c r="O3" s="12">
        <v>0</v>
      </c>
      <c r="P3" s="12">
        <v>0</v>
      </c>
      <c r="Q3" s="12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2">
        <v>0</v>
      </c>
      <c r="AF3" s="21">
        <v>0</v>
      </c>
      <c r="AG3" s="21">
        <v>0</v>
      </c>
      <c r="AH3" s="21">
        <v>0</v>
      </c>
      <c r="AI3" s="27">
        <v>0</v>
      </c>
      <c r="AJ3" s="27">
        <v>11</v>
      </c>
      <c r="AK3" s="27">
        <v>11</v>
      </c>
      <c r="AL3" s="27">
        <v>11</v>
      </c>
      <c r="AM3" s="27">
        <v>11</v>
      </c>
      <c r="AN3" s="27">
        <v>11</v>
      </c>
      <c r="AO3" s="27">
        <v>11</v>
      </c>
      <c r="AP3" s="27">
        <v>11</v>
      </c>
      <c r="AQ3" s="28">
        <v>30</v>
      </c>
      <c r="AR3" s="27">
        <v>30</v>
      </c>
      <c r="AS3" s="27">
        <v>30</v>
      </c>
      <c r="AT3" s="27">
        <v>30</v>
      </c>
      <c r="AU3" s="27">
        <v>30</v>
      </c>
      <c r="AV3" s="28">
        <v>30</v>
      </c>
      <c r="AW3" s="27">
        <v>30</v>
      </c>
      <c r="AX3" s="27">
        <v>30</v>
      </c>
      <c r="AY3" s="34">
        <v>30</v>
      </c>
      <c r="AZ3" s="33">
        <v>30</v>
      </c>
      <c r="BA3" s="33">
        <v>30</v>
      </c>
      <c r="BB3" s="34">
        <v>30</v>
      </c>
      <c r="BC3" s="33">
        <v>30</v>
      </c>
      <c r="BD3" s="33">
        <v>30</v>
      </c>
      <c r="BE3" s="33">
        <v>30</v>
      </c>
      <c r="BF3" s="33">
        <v>30</v>
      </c>
      <c r="BG3" s="33">
        <v>30</v>
      </c>
      <c r="BH3" s="33">
        <v>30</v>
      </c>
      <c r="BI3" s="33">
        <v>30</v>
      </c>
      <c r="BJ3" s="33">
        <v>30</v>
      </c>
      <c r="BK3" s="33">
        <v>30</v>
      </c>
      <c r="BL3" s="33">
        <v>30</v>
      </c>
      <c r="BM3" s="33">
        <v>30</v>
      </c>
      <c r="BN3" s="33">
        <v>30</v>
      </c>
      <c r="BO3" s="33">
        <v>30</v>
      </c>
      <c r="BP3" s="40">
        <v>30</v>
      </c>
      <c r="BQ3" s="40">
        <v>30</v>
      </c>
      <c r="BR3" s="40">
        <v>30</v>
      </c>
      <c r="BS3" s="40">
        <v>30</v>
      </c>
      <c r="BT3" s="40">
        <v>30</v>
      </c>
      <c r="BU3" s="40">
        <v>30</v>
      </c>
      <c r="BV3" s="40">
        <v>30</v>
      </c>
      <c r="BW3" s="41">
        <v>30</v>
      </c>
      <c r="BX3" s="40">
        <v>30</v>
      </c>
      <c r="BY3" s="40">
        <v>30</v>
      </c>
      <c r="BZ3" s="40">
        <v>30</v>
      </c>
      <c r="CA3" s="40">
        <v>30</v>
      </c>
      <c r="CB3" s="40">
        <v>30</v>
      </c>
      <c r="CC3" s="40">
        <v>30</v>
      </c>
      <c r="CD3" s="40">
        <v>30</v>
      </c>
      <c r="CE3" s="40">
        <v>30</v>
      </c>
      <c r="CF3" s="40">
        <v>30</v>
      </c>
      <c r="CG3" s="47">
        <v>30</v>
      </c>
      <c r="CH3" s="47">
        <v>30</v>
      </c>
      <c r="CI3" s="47">
        <v>30</v>
      </c>
      <c r="CJ3" s="47">
        <v>30</v>
      </c>
      <c r="CK3" s="47">
        <v>30</v>
      </c>
      <c r="CL3" s="47">
        <v>30</v>
      </c>
      <c r="CM3" s="47">
        <v>30</v>
      </c>
      <c r="CN3" s="47">
        <v>30</v>
      </c>
      <c r="CO3" s="47">
        <v>0</v>
      </c>
      <c r="CP3" s="47">
        <v>0</v>
      </c>
      <c r="CQ3" s="47">
        <v>0</v>
      </c>
      <c r="CR3" s="47">
        <v>0</v>
      </c>
      <c r="CS3" s="47">
        <v>0</v>
      </c>
      <c r="CT3" s="51">
        <v>425</v>
      </c>
    </row>
    <row r="4" spans="1:98" ht="15" x14ac:dyDescent="0.25">
      <c r="A4" s="11" t="s">
        <v>100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2">
        <v>0</v>
      </c>
      <c r="AF4" s="21">
        <v>0</v>
      </c>
      <c r="AG4" s="21">
        <v>0</v>
      </c>
      <c r="AH4" s="21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20</v>
      </c>
      <c r="AO4" s="27">
        <v>20</v>
      </c>
      <c r="AP4" s="27">
        <v>20</v>
      </c>
      <c r="AQ4" s="28">
        <v>20</v>
      </c>
      <c r="AR4" s="27">
        <v>20</v>
      </c>
      <c r="AS4" s="27">
        <v>20</v>
      </c>
      <c r="AT4" s="27">
        <v>20</v>
      </c>
      <c r="AU4" s="27">
        <v>20</v>
      </c>
      <c r="AV4" s="28">
        <v>25</v>
      </c>
      <c r="AW4" s="27">
        <v>25</v>
      </c>
      <c r="AX4" s="27">
        <v>25</v>
      </c>
      <c r="AY4" s="34">
        <v>25</v>
      </c>
      <c r="AZ4" s="33">
        <v>25</v>
      </c>
      <c r="BA4" s="33">
        <v>25</v>
      </c>
      <c r="BB4" s="34">
        <v>25</v>
      </c>
      <c r="BC4" s="33">
        <v>25</v>
      </c>
      <c r="BD4" s="33">
        <v>25</v>
      </c>
      <c r="BE4" s="33">
        <v>25</v>
      </c>
      <c r="BF4" s="33">
        <v>25</v>
      </c>
      <c r="BG4" s="33">
        <v>25</v>
      </c>
      <c r="BH4" s="33">
        <v>25</v>
      </c>
      <c r="BI4" s="33">
        <v>25</v>
      </c>
      <c r="BJ4" s="33">
        <v>25</v>
      </c>
      <c r="BK4" s="33">
        <v>25</v>
      </c>
      <c r="BL4" s="33">
        <v>25</v>
      </c>
      <c r="BM4" s="33">
        <v>25</v>
      </c>
      <c r="BN4" s="33">
        <v>25</v>
      </c>
      <c r="BO4" s="33">
        <v>25</v>
      </c>
      <c r="BP4" s="40">
        <v>25</v>
      </c>
      <c r="BQ4" s="40">
        <v>10</v>
      </c>
      <c r="BR4" s="40">
        <v>10</v>
      </c>
      <c r="BS4" s="40">
        <v>10</v>
      </c>
      <c r="BT4" s="40">
        <v>10</v>
      </c>
      <c r="BU4" s="40">
        <v>10</v>
      </c>
      <c r="BV4" s="40">
        <v>10</v>
      </c>
      <c r="BW4" s="41">
        <v>10</v>
      </c>
      <c r="BX4" s="40">
        <v>10</v>
      </c>
      <c r="BY4" s="40">
        <v>10</v>
      </c>
      <c r="BZ4" s="40">
        <v>10</v>
      </c>
      <c r="CA4" s="40">
        <v>10</v>
      </c>
      <c r="CB4" s="40">
        <v>10</v>
      </c>
      <c r="CC4" s="40">
        <v>10</v>
      </c>
      <c r="CD4" s="40">
        <v>10</v>
      </c>
      <c r="CE4" s="40">
        <v>10</v>
      </c>
      <c r="CF4" s="40">
        <v>0</v>
      </c>
      <c r="CG4" s="47">
        <v>0</v>
      </c>
      <c r="CH4" s="47">
        <v>0</v>
      </c>
      <c r="CI4" s="47">
        <v>0</v>
      </c>
      <c r="CJ4" s="47">
        <v>0</v>
      </c>
      <c r="CK4" s="47">
        <v>0</v>
      </c>
      <c r="CL4" s="47">
        <v>0</v>
      </c>
      <c r="CM4" s="47">
        <v>0</v>
      </c>
      <c r="CN4" s="47">
        <v>0</v>
      </c>
      <c r="CO4" s="47">
        <v>0</v>
      </c>
      <c r="CP4" s="47">
        <v>0</v>
      </c>
      <c r="CQ4" s="47">
        <v>0</v>
      </c>
      <c r="CR4" s="47">
        <v>0</v>
      </c>
      <c r="CS4" s="47">
        <v>0</v>
      </c>
      <c r="CT4" s="51">
        <v>204</v>
      </c>
    </row>
    <row r="5" spans="1:98" ht="15" x14ac:dyDescent="0.25">
      <c r="A5" s="11" t="s">
        <v>101</v>
      </c>
      <c r="B5" s="12">
        <v>5</v>
      </c>
      <c r="C5" s="12">
        <v>5</v>
      </c>
      <c r="D5" s="12">
        <v>5</v>
      </c>
      <c r="E5" s="12">
        <v>5</v>
      </c>
      <c r="F5" s="12">
        <v>5</v>
      </c>
      <c r="G5" s="12">
        <v>5</v>
      </c>
      <c r="H5" s="12">
        <v>5</v>
      </c>
      <c r="I5" s="12">
        <v>5</v>
      </c>
      <c r="J5" s="12">
        <v>5</v>
      </c>
      <c r="K5" s="12">
        <v>5</v>
      </c>
      <c r="L5" s="12">
        <v>5</v>
      </c>
      <c r="M5" s="12">
        <v>5</v>
      </c>
      <c r="N5" s="12">
        <v>5</v>
      </c>
      <c r="O5" s="12">
        <v>5</v>
      </c>
      <c r="P5" s="12">
        <v>5</v>
      </c>
      <c r="Q5" s="12">
        <v>5</v>
      </c>
      <c r="R5" s="21">
        <v>5</v>
      </c>
      <c r="S5" s="21">
        <v>29</v>
      </c>
      <c r="T5" s="21">
        <v>29</v>
      </c>
      <c r="U5" s="21">
        <v>37</v>
      </c>
      <c r="V5" s="21">
        <v>37</v>
      </c>
      <c r="W5" s="21">
        <v>37</v>
      </c>
      <c r="X5" s="21">
        <v>37</v>
      </c>
      <c r="Y5" s="21">
        <v>37</v>
      </c>
      <c r="Z5" s="21">
        <v>37</v>
      </c>
      <c r="AA5" s="21">
        <v>26</v>
      </c>
      <c r="AB5" s="21">
        <v>26</v>
      </c>
      <c r="AC5" s="21">
        <v>24</v>
      </c>
      <c r="AD5" s="21">
        <v>14</v>
      </c>
      <c r="AE5" s="22">
        <v>14</v>
      </c>
      <c r="AF5" s="21">
        <v>36</v>
      </c>
      <c r="AG5" s="21">
        <v>30</v>
      </c>
      <c r="AH5" s="21">
        <v>30</v>
      </c>
      <c r="AI5" s="27">
        <v>52</v>
      </c>
      <c r="AJ5" s="27">
        <v>52</v>
      </c>
      <c r="AK5" s="27">
        <v>52</v>
      </c>
      <c r="AL5" s="27">
        <v>52</v>
      </c>
      <c r="AM5" s="27">
        <v>52</v>
      </c>
      <c r="AN5" s="27">
        <v>52</v>
      </c>
      <c r="AO5" s="27">
        <v>52</v>
      </c>
      <c r="AP5" s="27">
        <v>52</v>
      </c>
      <c r="AQ5" s="28">
        <v>52</v>
      </c>
      <c r="AR5" s="27">
        <v>52</v>
      </c>
      <c r="AS5" s="27">
        <v>52</v>
      </c>
      <c r="AT5" s="27">
        <v>52</v>
      </c>
      <c r="AU5" s="27">
        <v>52</v>
      </c>
      <c r="AV5" s="28">
        <v>52</v>
      </c>
      <c r="AW5" s="27">
        <v>52</v>
      </c>
      <c r="AX5" s="27">
        <v>39</v>
      </c>
      <c r="AY5" s="34">
        <v>31</v>
      </c>
      <c r="AZ5" s="33">
        <v>31</v>
      </c>
      <c r="BA5" s="33">
        <v>31</v>
      </c>
      <c r="BB5" s="34">
        <v>31</v>
      </c>
      <c r="BC5" s="33">
        <v>31</v>
      </c>
      <c r="BD5" s="33">
        <v>31</v>
      </c>
      <c r="BE5" s="33">
        <v>31</v>
      </c>
      <c r="BF5" s="33">
        <v>31</v>
      </c>
      <c r="BG5" s="33">
        <v>31</v>
      </c>
      <c r="BH5" s="33">
        <v>31</v>
      </c>
      <c r="BI5" s="33">
        <v>31</v>
      </c>
      <c r="BJ5" s="33">
        <v>31</v>
      </c>
      <c r="BK5" s="33">
        <v>31</v>
      </c>
      <c r="BL5" s="33">
        <v>31</v>
      </c>
      <c r="BM5" s="33">
        <v>31</v>
      </c>
      <c r="BN5" s="33">
        <v>31</v>
      </c>
      <c r="BO5" s="33">
        <v>31</v>
      </c>
      <c r="BP5" s="40">
        <v>31</v>
      </c>
      <c r="BQ5" s="40">
        <v>30</v>
      </c>
      <c r="BR5" s="40">
        <v>30</v>
      </c>
      <c r="BS5" s="40">
        <v>30</v>
      </c>
      <c r="BT5" s="40">
        <v>30</v>
      </c>
      <c r="BU5" s="40">
        <v>30</v>
      </c>
      <c r="BV5" s="40">
        <v>30</v>
      </c>
      <c r="BW5" s="41">
        <v>30</v>
      </c>
      <c r="BX5" s="40">
        <v>51</v>
      </c>
      <c r="BY5" s="40">
        <v>52</v>
      </c>
      <c r="BZ5" s="40">
        <v>52</v>
      </c>
      <c r="CA5" s="40">
        <v>52</v>
      </c>
      <c r="CB5" s="40">
        <v>52</v>
      </c>
      <c r="CC5" s="40">
        <v>51</v>
      </c>
      <c r="CD5" s="40">
        <v>28</v>
      </c>
      <c r="CE5" s="40">
        <v>14</v>
      </c>
      <c r="CF5" s="40">
        <v>14</v>
      </c>
      <c r="CG5" s="47">
        <v>14</v>
      </c>
      <c r="CH5" s="47">
        <v>14</v>
      </c>
      <c r="CI5" s="47">
        <v>14</v>
      </c>
      <c r="CJ5" s="47">
        <v>14</v>
      </c>
      <c r="CK5" s="47">
        <v>14</v>
      </c>
      <c r="CL5" s="47">
        <v>14</v>
      </c>
      <c r="CM5" s="47">
        <v>14</v>
      </c>
      <c r="CN5" s="47">
        <v>14</v>
      </c>
      <c r="CO5" s="47">
        <v>14</v>
      </c>
      <c r="CP5" s="47">
        <v>14</v>
      </c>
      <c r="CQ5" s="47">
        <v>14</v>
      </c>
      <c r="CR5" s="47">
        <v>14</v>
      </c>
      <c r="CS5" s="47">
        <v>14</v>
      </c>
      <c r="CT5" s="51">
        <v>666</v>
      </c>
    </row>
    <row r="6" spans="1:98" ht="15" x14ac:dyDescent="0.25">
      <c r="A6" s="11" t="s">
        <v>102</v>
      </c>
      <c r="B6" s="12">
        <v>46</v>
      </c>
      <c r="C6" s="12">
        <v>45</v>
      </c>
      <c r="D6" s="12">
        <v>19</v>
      </c>
      <c r="E6" s="12">
        <v>20</v>
      </c>
      <c r="F6" s="12">
        <v>19</v>
      </c>
      <c r="G6" s="12">
        <v>15</v>
      </c>
      <c r="H6" s="12">
        <v>9</v>
      </c>
      <c r="I6" s="12">
        <v>10</v>
      </c>
      <c r="J6" s="12">
        <v>10</v>
      </c>
      <c r="K6" s="12">
        <v>10</v>
      </c>
      <c r="L6" s="12">
        <v>12</v>
      </c>
      <c r="M6" s="12">
        <v>10</v>
      </c>
      <c r="N6" s="12">
        <v>11</v>
      </c>
      <c r="O6" s="12">
        <v>20</v>
      </c>
      <c r="P6" s="12">
        <v>30</v>
      </c>
      <c r="Q6" s="12">
        <v>29</v>
      </c>
      <c r="R6" s="21">
        <v>34</v>
      </c>
      <c r="S6" s="21">
        <v>50</v>
      </c>
      <c r="T6" s="21">
        <v>18</v>
      </c>
      <c r="U6" s="21">
        <v>16</v>
      </c>
      <c r="V6" s="21">
        <v>27</v>
      </c>
      <c r="W6" s="21">
        <v>24</v>
      </c>
      <c r="X6" s="21">
        <v>68</v>
      </c>
      <c r="Y6" s="21">
        <v>106</v>
      </c>
      <c r="Z6" s="21">
        <v>106</v>
      </c>
      <c r="AA6" s="21">
        <v>78</v>
      </c>
      <c r="AB6" s="21">
        <v>72</v>
      </c>
      <c r="AC6" s="21">
        <v>17</v>
      </c>
      <c r="AD6" s="21">
        <v>15</v>
      </c>
      <c r="AE6" s="22">
        <v>21</v>
      </c>
      <c r="AF6" s="21">
        <v>74</v>
      </c>
      <c r="AG6" s="21">
        <v>17</v>
      </c>
      <c r="AH6" s="21">
        <v>25</v>
      </c>
      <c r="AI6" s="27">
        <v>69</v>
      </c>
      <c r="AJ6" s="27">
        <v>70</v>
      </c>
      <c r="AK6" s="27">
        <v>71</v>
      </c>
      <c r="AL6" s="27">
        <v>70</v>
      </c>
      <c r="AM6" s="27">
        <v>69</v>
      </c>
      <c r="AN6" s="27">
        <v>68</v>
      </c>
      <c r="AO6" s="27">
        <v>71</v>
      </c>
      <c r="AP6" s="27">
        <v>70</v>
      </c>
      <c r="AQ6" s="28">
        <v>72</v>
      </c>
      <c r="AR6" s="27">
        <v>102</v>
      </c>
      <c r="AS6" s="27">
        <v>106</v>
      </c>
      <c r="AT6" s="28">
        <v>106</v>
      </c>
      <c r="AU6" s="27">
        <v>106</v>
      </c>
      <c r="AV6" s="28">
        <v>105</v>
      </c>
      <c r="AW6" s="27">
        <v>104</v>
      </c>
      <c r="AX6" s="27">
        <v>83</v>
      </c>
      <c r="AY6" s="34">
        <v>81</v>
      </c>
      <c r="AZ6" s="33">
        <v>80</v>
      </c>
      <c r="BA6" s="33">
        <v>78</v>
      </c>
      <c r="BB6" s="34">
        <v>75</v>
      </c>
      <c r="BC6" s="33">
        <v>80</v>
      </c>
      <c r="BD6" s="33">
        <v>80</v>
      </c>
      <c r="BE6" s="33">
        <v>59</v>
      </c>
      <c r="BF6" s="33">
        <v>79</v>
      </c>
      <c r="BG6" s="33">
        <v>80</v>
      </c>
      <c r="BH6" s="33">
        <v>83</v>
      </c>
      <c r="BI6" s="34">
        <v>106</v>
      </c>
      <c r="BJ6" s="34">
        <v>104</v>
      </c>
      <c r="BK6" s="34">
        <v>104</v>
      </c>
      <c r="BL6" s="34">
        <v>106</v>
      </c>
      <c r="BM6" s="34">
        <v>106</v>
      </c>
      <c r="BN6" s="34">
        <v>106</v>
      </c>
      <c r="BO6" s="34">
        <v>106</v>
      </c>
      <c r="BP6" s="40">
        <v>106</v>
      </c>
      <c r="BQ6" s="40">
        <v>104</v>
      </c>
      <c r="BR6" s="40">
        <v>81</v>
      </c>
      <c r="BS6" s="40">
        <v>59</v>
      </c>
      <c r="BT6" s="40">
        <v>56</v>
      </c>
      <c r="BU6" s="40">
        <v>42</v>
      </c>
      <c r="BV6" s="40">
        <v>46</v>
      </c>
      <c r="BW6" s="41">
        <v>41</v>
      </c>
      <c r="BX6" s="40">
        <v>87</v>
      </c>
      <c r="BY6" s="41">
        <v>103</v>
      </c>
      <c r="BZ6" s="41">
        <v>106</v>
      </c>
      <c r="CA6" s="41">
        <v>106</v>
      </c>
      <c r="CB6" s="41">
        <v>106</v>
      </c>
      <c r="CC6" s="41">
        <v>106</v>
      </c>
      <c r="CD6" s="41">
        <v>105</v>
      </c>
      <c r="CE6" s="41">
        <v>105</v>
      </c>
      <c r="CF6" s="41">
        <v>105</v>
      </c>
      <c r="CG6" s="47">
        <v>105</v>
      </c>
      <c r="CH6" s="47">
        <v>90</v>
      </c>
      <c r="CI6" s="47">
        <v>78</v>
      </c>
      <c r="CJ6" s="47">
        <v>20</v>
      </c>
      <c r="CK6" s="47">
        <v>16</v>
      </c>
      <c r="CL6" s="47">
        <v>29</v>
      </c>
      <c r="CM6" s="47">
        <v>29</v>
      </c>
      <c r="CN6" s="47">
        <v>27</v>
      </c>
      <c r="CO6" s="47">
        <v>44</v>
      </c>
      <c r="CP6" s="47">
        <v>39</v>
      </c>
      <c r="CQ6" s="47">
        <v>37</v>
      </c>
      <c r="CR6" s="47">
        <v>37</v>
      </c>
      <c r="CS6" s="47">
        <v>17</v>
      </c>
      <c r="CT6" s="51">
        <v>1502</v>
      </c>
    </row>
    <row r="7" spans="1:98" ht="15" x14ac:dyDescent="0.25">
      <c r="A7" s="11" t="s">
        <v>103</v>
      </c>
      <c r="B7" s="12">
        <v>21</v>
      </c>
      <c r="C7" s="12">
        <v>19</v>
      </c>
      <c r="D7" s="12">
        <v>20</v>
      </c>
      <c r="E7" s="12">
        <v>19</v>
      </c>
      <c r="F7" s="12">
        <v>18</v>
      </c>
      <c r="G7" s="12">
        <v>17</v>
      </c>
      <c r="H7" s="12">
        <v>22</v>
      </c>
      <c r="I7" s="12">
        <v>20</v>
      </c>
      <c r="J7" s="12">
        <v>21</v>
      </c>
      <c r="K7" s="12">
        <v>25</v>
      </c>
      <c r="L7" s="12">
        <v>23</v>
      </c>
      <c r="M7" s="12">
        <v>21</v>
      </c>
      <c r="N7" s="12">
        <v>24</v>
      </c>
      <c r="O7" s="12">
        <v>22</v>
      </c>
      <c r="P7" s="12">
        <v>22</v>
      </c>
      <c r="Q7" s="12">
        <v>20</v>
      </c>
      <c r="R7" s="21">
        <v>27</v>
      </c>
      <c r="S7" s="21">
        <v>22</v>
      </c>
      <c r="T7" s="21">
        <v>18</v>
      </c>
      <c r="U7" s="21">
        <v>18</v>
      </c>
      <c r="V7" s="21">
        <v>33</v>
      </c>
      <c r="W7" s="21">
        <v>27</v>
      </c>
      <c r="X7" s="21">
        <v>43</v>
      </c>
      <c r="Y7" s="21">
        <v>49</v>
      </c>
      <c r="Z7" s="21">
        <v>80</v>
      </c>
      <c r="AA7" s="21">
        <v>75</v>
      </c>
      <c r="AB7" s="21">
        <v>77</v>
      </c>
      <c r="AC7" s="21">
        <v>77</v>
      </c>
      <c r="AD7" s="21">
        <v>73</v>
      </c>
      <c r="AE7" s="22">
        <v>38</v>
      </c>
      <c r="AF7" s="21">
        <v>14</v>
      </c>
      <c r="AG7" s="21">
        <v>18</v>
      </c>
      <c r="AH7" s="21">
        <v>27</v>
      </c>
      <c r="AI7" s="27">
        <v>22</v>
      </c>
      <c r="AJ7" s="27">
        <v>21</v>
      </c>
      <c r="AK7" s="27">
        <v>25</v>
      </c>
      <c r="AL7" s="27">
        <v>60</v>
      </c>
      <c r="AM7" s="27">
        <v>79</v>
      </c>
      <c r="AN7" s="27">
        <v>81</v>
      </c>
      <c r="AO7" s="27">
        <v>83</v>
      </c>
      <c r="AP7" s="27">
        <v>81</v>
      </c>
      <c r="AQ7" s="28">
        <v>84</v>
      </c>
      <c r="AR7" s="27">
        <v>81</v>
      </c>
      <c r="AS7" s="27">
        <v>83</v>
      </c>
      <c r="AT7" s="27">
        <v>81</v>
      </c>
      <c r="AU7" s="27">
        <v>84</v>
      </c>
      <c r="AV7" s="28">
        <v>88</v>
      </c>
      <c r="AW7" s="27">
        <v>85</v>
      </c>
      <c r="AX7" s="27">
        <v>90</v>
      </c>
      <c r="AY7" s="34">
        <v>90</v>
      </c>
      <c r="AZ7" s="33">
        <v>89</v>
      </c>
      <c r="BA7" s="33">
        <v>88</v>
      </c>
      <c r="BB7" s="34">
        <v>85</v>
      </c>
      <c r="BC7" s="33">
        <v>71</v>
      </c>
      <c r="BD7" s="33">
        <v>73</v>
      </c>
      <c r="BE7" s="33">
        <v>67</v>
      </c>
      <c r="BF7" s="33">
        <v>75</v>
      </c>
      <c r="BG7" s="33">
        <v>61</v>
      </c>
      <c r="BH7" s="33">
        <v>55</v>
      </c>
      <c r="BI7" s="33">
        <v>49</v>
      </c>
      <c r="BJ7" s="33">
        <v>45</v>
      </c>
      <c r="BK7" s="33">
        <v>46</v>
      </c>
      <c r="BL7" s="33">
        <v>56</v>
      </c>
      <c r="BM7" s="33">
        <v>56</v>
      </c>
      <c r="BN7" s="33">
        <v>57</v>
      </c>
      <c r="BO7" s="33">
        <v>58</v>
      </c>
      <c r="BP7" s="40">
        <v>58</v>
      </c>
      <c r="BQ7" s="40">
        <v>90</v>
      </c>
      <c r="BR7" s="40">
        <v>88</v>
      </c>
      <c r="BS7" s="40">
        <v>90</v>
      </c>
      <c r="BT7" s="40">
        <v>89</v>
      </c>
      <c r="BU7" s="40">
        <v>53</v>
      </c>
      <c r="BV7" s="40">
        <v>53</v>
      </c>
      <c r="BW7" s="41">
        <v>46</v>
      </c>
      <c r="BX7" s="40">
        <v>59</v>
      </c>
      <c r="BY7" s="40">
        <v>81</v>
      </c>
      <c r="BZ7" s="40">
        <v>90</v>
      </c>
      <c r="CA7" s="40">
        <v>90</v>
      </c>
      <c r="CB7" s="40">
        <v>90</v>
      </c>
      <c r="CC7" s="40">
        <v>90</v>
      </c>
      <c r="CD7" s="40">
        <v>87</v>
      </c>
      <c r="CE7" s="40">
        <v>88</v>
      </c>
      <c r="CF7" s="40">
        <v>87</v>
      </c>
      <c r="CG7" s="47">
        <v>57</v>
      </c>
      <c r="CH7" s="47">
        <v>61</v>
      </c>
      <c r="CI7" s="47">
        <v>50</v>
      </c>
      <c r="CJ7" s="47">
        <v>59</v>
      </c>
      <c r="CK7" s="47">
        <v>22</v>
      </c>
      <c r="CL7" s="47">
        <v>22</v>
      </c>
      <c r="CM7" s="47">
        <v>23</v>
      </c>
      <c r="CN7" s="47">
        <v>21</v>
      </c>
      <c r="CO7" s="47">
        <v>25</v>
      </c>
      <c r="CP7" s="47">
        <v>23</v>
      </c>
      <c r="CQ7" s="47">
        <v>20</v>
      </c>
      <c r="CR7" s="47">
        <v>20</v>
      </c>
      <c r="CS7" s="47">
        <v>20</v>
      </c>
      <c r="CT7" s="51">
        <v>1220</v>
      </c>
    </row>
    <row r="8" spans="1:98" ht="18" x14ac:dyDescent="0.25">
      <c r="A8" s="13" t="s">
        <v>104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75</v>
      </c>
      <c r="X8" s="21">
        <v>75</v>
      </c>
      <c r="Y8" s="21">
        <v>75</v>
      </c>
      <c r="Z8" s="21">
        <v>75</v>
      </c>
      <c r="AA8" s="21">
        <v>72</v>
      </c>
      <c r="AB8" s="21">
        <v>55</v>
      </c>
      <c r="AC8" s="21">
        <v>40</v>
      </c>
      <c r="AD8" s="21">
        <v>40</v>
      </c>
      <c r="AE8" s="22">
        <v>40</v>
      </c>
      <c r="AF8" s="21">
        <v>0</v>
      </c>
      <c r="AG8" s="21">
        <v>0</v>
      </c>
      <c r="AH8" s="21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27">
        <v>0</v>
      </c>
      <c r="AP8" s="27">
        <v>0</v>
      </c>
      <c r="AQ8" s="28">
        <v>0</v>
      </c>
      <c r="AR8" s="27">
        <v>0</v>
      </c>
      <c r="AS8" s="27">
        <v>0</v>
      </c>
      <c r="AT8" s="27">
        <v>0</v>
      </c>
      <c r="AU8" s="27">
        <v>0</v>
      </c>
      <c r="AV8" s="28">
        <v>0</v>
      </c>
      <c r="AW8" s="27">
        <v>0</v>
      </c>
      <c r="AX8" s="27">
        <v>0</v>
      </c>
      <c r="AY8" s="34">
        <v>0</v>
      </c>
      <c r="AZ8" s="33">
        <v>0</v>
      </c>
      <c r="BA8" s="33">
        <v>0</v>
      </c>
      <c r="BB8" s="34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33">
        <v>0</v>
      </c>
      <c r="BM8" s="33">
        <v>0</v>
      </c>
      <c r="BN8" s="33">
        <v>0</v>
      </c>
      <c r="BO8" s="33">
        <v>0</v>
      </c>
      <c r="BP8" s="40">
        <v>0</v>
      </c>
      <c r="BQ8" s="40">
        <v>0</v>
      </c>
      <c r="BR8" s="40">
        <v>0</v>
      </c>
      <c r="BS8" s="40">
        <v>0</v>
      </c>
      <c r="BT8" s="40">
        <v>0</v>
      </c>
      <c r="BU8" s="40">
        <v>0</v>
      </c>
      <c r="BV8" s="40">
        <v>0</v>
      </c>
      <c r="BW8" s="41">
        <v>40</v>
      </c>
      <c r="BX8" s="40">
        <v>50</v>
      </c>
      <c r="BY8" s="40">
        <v>75</v>
      </c>
      <c r="BZ8" s="40">
        <v>75</v>
      </c>
      <c r="CA8" s="40">
        <v>75</v>
      </c>
      <c r="CB8" s="40">
        <v>60</v>
      </c>
      <c r="CC8" s="40">
        <v>60</v>
      </c>
      <c r="CD8" s="40">
        <v>40</v>
      </c>
      <c r="CE8" s="40">
        <v>66</v>
      </c>
      <c r="CF8" s="40">
        <v>66</v>
      </c>
      <c r="CG8" s="47">
        <v>65</v>
      </c>
      <c r="CH8" s="47">
        <v>50</v>
      </c>
      <c r="CI8" s="47">
        <v>40</v>
      </c>
      <c r="CJ8" s="47">
        <v>40</v>
      </c>
      <c r="CK8" s="47">
        <v>40</v>
      </c>
      <c r="CL8" s="47">
        <v>0</v>
      </c>
      <c r="CM8" s="47">
        <v>0</v>
      </c>
      <c r="CN8" s="47">
        <v>0</v>
      </c>
      <c r="CO8" s="47">
        <v>0</v>
      </c>
      <c r="CP8" s="47">
        <v>0</v>
      </c>
      <c r="CQ8" s="47">
        <v>0</v>
      </c>
      <c r="CR8" s="47">
        <v>0</v>
      </c>
      <c r="CS8" s="47">
        <v>0</v>
      </c>
      <c r="CT8" s="51">
        <v>336</v>
      </c>
    </row>
    <row r="9" spans="1:98" ht="15" x14ac:dyDescent="0.25">
      <c r="A9" s="11" t="s">
        <v>105</v>
      </c>
      <c r="B9" s="12">
        <v>54</v>
      </c>
      <c r="C9" s="12">
        <v>42</v>
      </c>
      <c r="D9" s="12">
        <v>43</v>
      </c>
      <c r="E9" s="12">
        <v>44</v>
      </c>
      <c r="F9" s="12">
        <v>39</v>
      </c>
      <c r="G9" s="12">
        <v>41</v>
      </c>
      <c r="H9" s="12">
        <v>40</v>
      </c>
      <c r="I9" s="12">
        <v>37</v>
      </c>
      <c r="J9" s="12">
        <v>40</v>
      </c>
      <c r="K9" s="12">
        <v>52</v>
      </c>
      <c r="L9" s="12">
        <v>52</v>
      </c>
      <c r="M9" s="12">
        <v>41</v>
      </c>
      <c r="N9" s="12">
        <v>51</v>
      </c>
      <c r="O9" s="12">
        <v>49</v>
      </c>
      <c r="P9" s="12">
        <v>44</v>
      </c>
      <c r="Q9" s="12">
        <v>38</v>
      </c>
      <c r="R9" s="21">
        <v>65</v>
      </c>
      <c r="S9" s="21">
        <v>43</v>
      </c>
      <c r="T9" s="21">
        <v>36</v>
      </c>
      <c r="U9" s="21">
        <v>32</v>
      </c>
      <c r="V9" s="21">
        <v>71</v>
      </c>
      <c r="W9" s="21">
        <v>61</v>
      </c>
      <c r="X9" s="21">
        <v>66</v>
      </c>
      <c r="Y9" s="21">
        <v>52</v>
      </c>
      <c r="Z9" s="21">
        <v>53</v>
      </c>
      <c r="AA9" s="21">
        <v>36</v>
      </c>
      <c r="AB9" s="21">
        <v>28</v>
      </c>
      <c r="AC9" s="21">
        <v>34</v>
      </c>
      <c r="AD9" s="21">
        <v>26</v>
      </c>
      <c r="AE9" s="22">
        <v>39</v>
      </c>
      <c r="AF9" s="21">
        <v>24</v>
      </c>
      <c r="AG9" s="21">
        <v>36</v>
      </c>
      <c r="AH9" s="21">
        <v>62</v>
      </c>
      <c r="AI9" s="27">
        <v>39</v>
      </c>
      <c r="AJ9" s="27">
        <v>40</v>
      </c>
      <c r="AK9" s="27">
        <v>50</v>
      </c>
      <c r="AL9" s="27">
        <v>46</v>
      </c>
      <c r="AM9" s="27">
        <v>45</v>
      </c>
      <c r="AN9" s="27">
        <v>39</v>
      </c>
      <c r="AO9" s="27">
        <v>51</v>
      </c>
      <c r="AP9" s="27">
        <v>43</v>
      </c>
      <c r="AQ9" s="28">
        <v>54</v>
      </c>
      <c r="AR9" s="27">
        <v>41</v>
      </c>
      <c r="AS9" s="27">
        <v>55</v>
      </c>
      <c r="AT9" s="27">
        <v>39</v>
      </c>
      <c r="AU9" s="27">
        <v>58</v>
      </c>
      <c r="AV9" s="28">
        <v>34</v>
      </c>
      <c r="AW9" s="27">
        <v>29</v>
      </c>
      <c r="AX9" s="27">
        <v>51</v>
      </c>
      <c r="AY9" s="34">
        <v>52</v>
      </c>
      <c r="AZ9" s="33">
        <v>37</v>
      </c>
      <c r="BA9" s="33">
        <v>34</v>
      </c>
      <c r="BB9" s="34">
        <v>26</v>
      </c>
      <c r="BC9" s="33">
        <v>39</v>
      </c>
      <c r="BD9" s="33">
        <v>43</v>
      </c>
      <c r="BE9" s="33">
        <v>32</v>
      </c>
      <c r="BF9" s="33">
        <v>46</v>
      </c>
      <c r="BG9" s="33">
        <v>40</v>
      </c>
      <c r="BH9" s="33">
        <v>53</v>
      </c>
      <c r="BI9" s="33">
        <v>36</v>
      </c>
      <c r="BJ9" s="33">
        <v>31</v>
      </c>
      <c r="BK9" s="33">
        <v>31</v>
      </c>
      <c r="BL9" s="33">
        <v>31</v>
      </c>
      <c r="BM9" s="33">
        <v>31</v>
      </c>
      <c r="BN9" s="33">
        <v>31</v>
      </c>
      <c r="BO9" s="33">
        <v>31</v>
      </c>
      <c r="BP9" s="40">
        <v>31</v>
      </c>
      <c r="BQ9" s="40">
        <v>31</v>
      </c>
      <c r="BR9" s="40">
        <v>31</v>
      </c>
      <c r="BS9" s="40">
        <v>31</v>
      </c>
      <c r="BT9" s="40">
        <v>31</v>
      </c>
      <c r="BU9" s="40">
        <v>31</v>
      </c>
      <c r="BV9" s="40">
        <v>31</v>
      </c>
      <c r="BW9" s="41">
        <v>37</v>
      </c>
      <c r="BX9" s="40">
        <v>59</v>
      </c>
      <c r="BY9" s="40">
        <v>36</v>
      </c>
      <c r="BZ9" s="40">
        <v>53</v>
      </c>
      <c r="CA9" s="40">
        <v>41</v>
      </c>
      <c r="CB9" s="40">
        <v>42</v>
      </c>
      <c r="CC9" s="40">
        <v>45</v>
      </c>
      <c r="CD9" s="40">
        <v>32</v>
      </c>
      <c r="CE9" s="40">
        <v>33</v>
      </c>
      <c r="CF9" s="40">
        <v>38</v>
      </c>
      <c r="CG9" s="47">
        <v>41</v>
      </c>
      <c r="CH9" s="47">
        <v>54</v>
      </c>
      <c r="CI9" s="47">
        <v>28</v>
      </c>
      <c r="CJ9" s="47">
        <v>47</v>
      </c>
      <c r="CK9" s="47">
        <v>36</v>
      </c>
      <c r="CL9" s="47">
        <v>45</v>
      </c>
      <c r="CM9" s="47">
        <v>47</v>
      </c>
      <c r="CN9" s="47">
        <v>37</v>
      </c>
      <c r="CO9" s="47">
        <v>61</v>
      </c>
      <c r="CP9" s="47">
        <v>50</v>
      </c>
      <c r="CQ9" s="47">
        <v>41</v>
      </c>
      <c r="CR9" s="47">
        <v>39</v>
      </c>
      <c r="CS9" s="47">
        <v>33</v>
      </c>
      <c r="CT9" s="51">
        <v>1070</v>
      </c>
    </row>
    <row r="10" spans="1:98" ht="15" x14ac:dyDescent="0.25">
      <c r="A10" s="11" t="s">
        <v>106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2">
        <v>0</v>
      </c>
      <c r="AF10" s="21">
        <v>0</v>
      </c>
      <c r="AG10" s="21">
        <v>0</v>
      </c>
      <c r="AH10" s="21">
        <v>0</v>
      </c>
      <c r="AI10" s="27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27">
        <v>0</v>
      </c>
      <c r="AP10" s="27">
        <v>0</v>
      </c>
      <c r="AQ10" s="28">
        <v>0</v>
      </c>
      <c r="AR10" s="27">
        <v>0</v>
      </c>
      <c r="AS10" s="27">
        <v>0</v>
      </c>
      <c r="AT10" s="27">
        <v>0</v>
      </c>
      <c r="AU10" s="27">
        <v>0</v>
      </c>
      <c r="AV10" s="28">
        <v>0</v>
      </c>
      <c r="AW10" s="27">
        <v>0</v>
      </c>
      <c r="AX10" s="27">
        <v>0</v>
      </c>
      <c r="AY10" s="34">
        <v>0</v>
      </c>
      <c r="AZ10" s="33">
        <v>0</v>
      </c>
      <c r="BA10" s="33">
        <v>0</v>
      </c>
      <c r="BB10" s="34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33">
        <v>0</v>
      </c>
      <c r="BM10" s="33">
        <v>0</v>
      </c>
      <c r="BN10" s="33">
        <v>0</v>
      </c>
      <c r="BO10" s="33">
        <v>0</v>
      </c>
      <c r="BP10" s="40">
        <v>0</v>
      </c>
      <c r="BQ10" s="40">
        <v>0</v>
      </c>
      <c r="BR10" s="40">
        <v>0</v>
      </c>
      <c r="BS10" s="40">
        <v>0</v>
      </c>
      <c r="BT10" s="40">
        <v>0</v>
      </c>
      <c r="BU10" s="40">
        <v>0</v>
      </c>
      <c r="BV10" s="40">
        <v>0</v>
      </c>
      <c r="BW10" s="41">
        <v>22</v>
      </c>
      <c r="BX10" s="40">
        <v>21</v>
      </c>
      <c r="BY10" s="40">
        <v>83</v>
      </c>
      <c r="BZ10" s="40">
        <v>81</v>
      </c>
      <c r="CA10" s="40">
        <v>78</v>
      </c>
      <c r="CB10" s="40">
        <v>78</v>
      </c>
      <c r="CC10" s="40">
        <v>41</v>
      </c>
      <c r="CD10" s="40">
        <v>41</v>
      </c>
      <c r="CE10" s="40">
        <v>20</v>
      </c>
      <c r="CF10" s="40">
        <v>0</v>
      </c>
      <c r="CG10" s="47">
        <v>0</v>
      </c>
      <c r="CH10" s="47">
        <v>0</v>
      </c>
      <c r="CI10" s="47">
        <v>0</v>
      </c>
      <c r="CJ10" s="47">
        <v>0</v>
      </c>
      <c r="CK10" s="47">
        <v>0</v>
      </c>
      <c r="CL10" s="47">
        <v>0</v>
      </c>
      <c r="CM10" s="47">
        <v>0</v>
      </c>
      <c r="CN10" s="47">
        <v>0</v>
      </c>
      <c r="CO10" s="47">
        <v>0</v>
      </c>
      <c r="CP10" s="47">
        <v>0</v>
      </c>
      <c r="CQ10" s="47">
        <v>0</v>
      </c>
      <c r="CR10" s="47">
        <v>0</v>
      </c>
      <c r="CS10" s="47">
        <v>0</v>
      </c>
      <c r="CT10" s="51">
        <v>113</v>
      </c>
    </row>
    <row r="11" spans="1:98" ht="15" x14ac:dyDescent="0.25">
      <c r="A11" s="11" t="s">
        <v>107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39</v>
      </c>
      <c r="AB11" s="21">
        <v>41</v>
      </c>
      <c r="AC11" s="21">
        <v>39</v>
      </c>
      <c r="AD11" s="21">
        <v>39</v>
      </c>
      <c r="AE11" s="22">
        <v>39</v>
      </c>
      <c r="AF11" s="21">
        <v>41</v>
      </c>
      <c r="AG11" s="21">
        <v>39</v>
      </c>
      <c r="AH11" s="21">
        <v>39</v>
      </c>
      <c r="AI11" s="27">
        <v>39</v>
      </c>
      <c r="AJ11" s="27">
        <v>39</v>
      </c>
      <c r="AK11" s="27">
        <v>41</v>
      </c>
      <c r="AL11" s="27">
        <v>41</v>
      </c>
      <c r="AM11" s="27">
        <v>41</v>
      </c>
      <c r="AN11" s="27">
        <v>41</v>
      </c>
      <c r="AO11" s="27">
        <v>41</v>
      </c>
      <c r="AP11" s="27">
        <v>41</v>
      </c>
      <c r="AQ11" s="28">
        <v>41</v>
      </c>
      <c r="AR11" s="27">
        <v>41</v>
      </c>
      <c r="AS11" s="27">
        <v>41</v>
      </c>
      <c r="AT11" s="27">
        <v>41</v>
      </c>
      <c r="AU11" s="27">
        <v>41</v>
      </c>
      <c r="AV11" s="28">
        <v>41</v>
      </c>
      <c r="AW11" s="27">
        <v>81</v>
      </c>
      <c r="AX11" s="27">
        <v>81</v>
      </c>
      <c r="AY11" s="34">
        <v>81</v>
      </c>
      <c r="AZ11" s="33">
        <v>81</v>
      </c>
      <c r="BA11" s="33">
        <v>81</v>
      </c>
      <c r="BB11" s="34">
        <v>81</v>
      </c>
      <c r="BC11" s="33">
        <v>81</v>
      </c>
      <c r="BD11" s="33">
        <v>81</v>
      </c>
      <c r="BE11" s="33">
        <v>81</v>
      </c>
      <c r="BF11" s="33">
        <v>81</v>
      </c>
      <c r="BG11" s="33">
        <v>81</v>
      </c>
      <c r="BH11" s="33">
        <v>81</v>
      </c>
      <c r="BI11" s="33">
        <v>81</v>
      </c>
      <c r="BJ11" s="33">
        <v>81</v>
      </c>
      <c r="BK11" s="33">
        <v>81</v>
      </c>
      <c r="BL11" s="33">
        <v>81</v>
      </c>
      <c r="BM11" s="33">
        <v>81</v>
      </c>
      <c r="BN11" s="33">
        <v>80</v>
      </c>
      <c r="BO11" s="33">
        <v>80</v>
      </c>
      <c r="BP11" s="40">
        <v>80</v>
      </c>
      <c r="BQ11" s="40">
        <v>41</v>
      </c>
      <c r="BR11" s="40">
        <v>41</v>
      </c>
      <c r="BS11" s="40">
        <v>41</v>
      </c>
      <c r="BT11" s="40">
        <v>41</v>
      </c>
      <c r="BU11" s="40">
        <v>41</v>
      </c>
      <c r="BV11" s="40">
        <v>41</v>
      </c>
      <c r="BW11" s="41">
        <v>73</v>
      </c>
      <c r="BX11" s="40">
        <v>81</v>
      </c>
      <c r="BY11" s="40">
        <v>81</v>
      </c>
      <c r="BZ11" s="40">
        <v>81</v>
      </c>
      <c r="CA11" s="40">
        <v>81</v>
      </c>
      <c r="CB11" s="40">
        <v>42</v>
      </c>
      <c r="CC11" s="40">
        <v>40</v>
      </c>
      <c r="CD11" s="40">
        <v>40</v>
      </c>
      <c r="CE11" s="40">
        <v>40</v>
      </c>
      <c r="CF11" s="40">
        <v>40</v>
      </c>
      <c r="CG11" s="47">
        <v>40</v>
      </c>
      <c r="CH11" s="47">
        <v>0</v>
      </c>
      <c r="CI11" s="47">
        <v>0</v>
      </c>
      <c r="CJ11" s="47">
        <v>0</v>
      </c>
      <c r="CK11" s="47">
        <v>0</v>
      </c>
      <c r="CL11" s="47">
        <v>0</v>
      </c>
      <c r="CM11" s="47">
        <v>0</v>
      </c>
      <c r="CN11" s="47">
        <v>0</v>
      </c>
      <c r="CO11" s="47">
        <v>0</v>
      </c>
      <c r="CP11" s="47">
        <v>0</v>
      </c>
      <c r="CQ11" s="47">
        <v>0</v>
      </c>
      <c r="CR11" s="47">
        <v>0</v>
      </c>
      <c r="CS11" s="47">
        <v>0</v>
      </c>
      <c r="CT11" s="51">
        <v>848</v>
      </c>
    </row>
    <row r="12" spans="1:98" ht="15" x14ac:dyDescent="0.25">
      <c r="A12" s="11" t="s">
        <v>108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19</v>
      </c>
      <c r="X12" s="21">
        <v>19</v>
      </c>
      <c r="Y12" s="21">
        <v>19</v>
      </c>
      <c r="Z12" s="21">
        <v>19</v>
      </c>
      <c r="AA12" s="21">
        <v>19</v>
      </c>
      <c r="AB12" s="21">
        <v>19</v>
      </c>
      <c r="AC12" s="21">
        <v>19</v>
      </c>
      <c r="AD12" s="21">
        <v>19</v>
      </c>
      <c r="AE12" s="22">
        <v>19</v>
      </c>
      <c r="AF12" s="21">
        <v>19</v>
      </c>
      <c r="AG12" s="21">
        <v>19</v>
      </c>
      <c r="AH12" s="21">
        <v>19</v>
      </c>
      <c r="AI12" s="27">
        <v>19</v>
      </c>
      <c r="AJ12" s="27">
        <v>19</v>
      </c>
      <c r="AK12" s="27">
        <v>19</v>
      </c>
      <c r="AL12" s="27">
        <v>20</v>
      </c>
      <c r="AM12" s="27">
        <v>20</v>
      </c>
      <c r="AN12" s="27">
        <v>20</v>
      </c>
      <c r="AO12" s="27">
        <v>20</v>
      </c>
      <c r="AP12" s="27">
        <v>20</v>
      </c>
      <c r="AQ12" s="28">
        <v>20</v>
      </c>
      <c r="AR12" s="27">
        <v>20</v>
      </c>
      <c r="AS12" s="27">
        <v>20</v>
      </c>
      <c r="AT12" s="27">
        <v>19</v>
      </c>
      <c r="AU12" s="27">
        <v>20</v>
      </c>
      <c r="AV12" s="28">
        <v>20</v>
      </c>
      <c r="AW12" s="27">
        <v>19</v>
      </c>
      <c r="AX12" s="27">
        <v>20</v>
      </c>
      <c r="AY12" s="34">
        <v>20</v>
      </c>
      <c r="AZ12" s="33">
        <v>20</v>
      </c>
      <c r="BA12" s="33">
        <v>19</v>
      </c>
      <c r="BB12" s="34">
        <v>20</v>
      </c>
      <c r="BC12" s="33">
        <v>20</v>
      </c>
      <c r="BD12" s="33">
        <v>19</v>
      </c>
      <c r="BE12" s="33">
        <v>20</v>
      </c>
      <c r="BF12" s="33">
        <v>20</v>
      </c>
      <c r="BG12" s="33">
        <v>20</v>
      </c>
      <c r="BH12" s="33">
        <v>20</v>
      </c>
      <c r="BI12" s="33">
        <v>20</v>
      </c>
      <c r="BJ12" s="33">
        <v>20</v>
      </c>
      <c r="BK12" s="33">
        <v>20</v>
      </c>
      <c r="BL12" s="33">
        <v>20</v>
      </c>
      <c r="BM12" s="33">
        <v>20</v>
      </c>
      <c r="BN12" s="33">
        <v>20</v>
      </c>
      <c r="BO12" s="33">
        <v>20</v>
      </c>
      <c r="BP12" s="40">
        <v>20</v>
      </c>
      <c r="BQ12" s="40">
        <v>20</v>
      </c>
      <c r="BR12" s="40">
        <v>20</v>
      </c>
      <c r="BS12" s="40">
        <v>20</v>
      </c>
      <c r="BT12" s="40">
        <v>20</v>
      </c>
      <c r="BU12" s="40">
        <v>20</v>
      </c>
      <c r="BV12" s="40">
        <v>40</v>
      </c>
      <c r="BW12" s="41">
        <v>39</v>
      </c>
      <c r="BX12" s="40">
        <v>39</v>
      </c>
      <c r="BY12" s="40">
        <v>40</v>
      </c>
      <c r="BZ12" s="40">
        <v>40</v>
      </c>
      <c r="CA12" s="40">
        <v>39</v>
      </c>
      <c r="CB12" s="40">
        <v>40</v>
      </c>
      <c r="CC12" s="40">
        <v>40</v>
      </c>
      <c r="CD12" s="40">
        <v>40</v>
      </c>
      <c r="CE12" s="40">
        <v>20</v>
      </c>
      <c r="CF12" s="40">
        <v>20</v>
      </c>
      <c r="CG12" s="47">
        <v>20</v>
      </c>
      <c r="CH12" s="47">
        <v>20</v>
      </c>
      <c r="CI12" s="47">
        <v>20</v>
      </c>
      <c r="CJ12" s="47">
        <v>20</v>
      </c>
      <c r="CK12" s="47">
        <v>19</v>
      </c>
      <c r="CL12" s="47">
        <v>0</v>
      </c>
      <c r="CM12" s="47">
        <v>0</v>
      </c>
      <c r="CN12" s="47">
        <v>0</v>
      </c>
      <c r="CO12" s="47">
        <v>0</v>
      </c>
      <c r="CP12" s="47">
        <v>0</v>
      </c>
      <c r="CQ12" s="47">
        <v>0</v>
      </c>
      <c r="CR12" s="47">
        <v>0</v>
      </c>
      <c r="CS12" s="47">
        <v>0</v>
      </c>
      <c r="CT12" s="51">
        <v>374</v>
      </c>
    </row>
    <row r="13" spans="1:98" ht="15" x14ac:dyDescent="0.25">
      <c r="A13" s="11" t="s">
        <v>109</v>
      </c>
      <c r="B13" s="12">
        <v>36</v>
      </c>
      <c r="C13" s="12">
        <v>36</v>
      </c>
      <c r="D13" s="12">
        <v>36</v>
      </c>
      <c r="E13" s="12">
        <v>36</v>
      </c>
      <c r="F13" s="12">
        <v>36</v>
      </c>
      <c r="G13" s="12">
        <v>21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21">
        <v>0</v>
      </c>
      <c r="S13" s="21">
        <v>3</v>
      </c>
      <c r="T13" s="21">
        <v>10</v>
      </c>
      <c r="U13" s="21">
        <v>10</v>
      </c>
      <c r="V13" s="21">
        <v>36</v>
      </c>
      <c r="W13" s="21">
        <v>36</v>
      </c>
      <c r="X13" s="21">
        <v>36</v>
      </c>
      <c r="Y13" s="21">
        <v>36</v>
      </c>
      <c r="Z13" s="21">
        <v>36</v>
      </c>
      <c r="AA13" s="21">
        <v>36</v>
      </c>
      <c r="AB13" s="21">
        <v>36</v>
      </c>
      <c r="AC13" s="21">
        <v>36</v>
      </c>
      <c r="AD13" s="21">
        <v>36</v>
      </c>
      <c r="AE13" s="22">
        <v>36</v>
      </c>
      <c r="AF13" s="21">
        <v>36</v>
      </c>
      <c r="AG13" s="21">
        <v>36</v>
      </c>
      <c r="AH13" s="21">
        <v>36</v>
      </c>
      <c r="AI13" s="27">
        <v>36</v>
      </c>
      <c r="AJ13" s="27">
        <v>36</v>
      </c>
      <c r="AK13" s="27">
        <v>36</v>
      </c>
      <c r="AL13" s="27">
        <v>36</v>
      </c>
      <c r="AM13" s="27">
        <v>36</v>
      </c>
      <c r="AN13" s="27">
        <v>36</v>
      </c>
      <c r="AO13" s="27">
        <v>36</v>
      </c>
      <c r="AP13" s="27">
        <v>36</v>
      </c>
      <c r="AQ13" s="28">
        <v>36</v>
      </c>
      <c r="AR13" s="27">
        <v>36</v>
      </c>
      <c r="AS13" s="27">
        <v>36</v>
      </c>
      <c r="AT13" s="27">
        <v>36</v>
      </c>
      <c r="AU13" s="27">
        <v>36</v>
      </c>
      <c r="AV13" s="28">
        <v>36</v>
      </c>
      <c r="AW13" s="27">
        <v>36</v>
      </c>
      <c r="AX13" s="27">
        <v>36</v>
      </c>
      <c r="AY13" s="34">
        <v>36</v>
      </c>
      <c r="AZ13" s="33">
        <v>36</v>
      </c>
      <c r="BA13" s="33">
        <v>36</v>
      </c>
      <c r="BB13" s="34">
        <v>36</v>
      </c>
      <c r="BC13" s="33">
        <v>36</v>
      </c>
      <c r="BD13" s="33">
        <v>36</v>
      </c>
      <c r="BE13" s="33">
        <v>36</v>
      </c>
      <c r="BF13" s="33">
        <v>36</v>
      </c>
      <c r="BG13" s="33">
        <v>36</v>
      </c>
      <c r="BH13" s="33">
        <v>36</v>
      </c>
      <c r="BI13" s="33">
        <v>36</v>
      </c>
      <c r="BJ13" s="33">
        <v>36</v>
      </c>
      <c r="BK13" s="33">
        <v>36</v>
      </c>
      <c r="BL13" s="33">
        <v>36</v>
      </c>
      <c r="BM13" s="33">
        <v>36</v>
      </c>
      <c r="BN13" s="33">
        <v>36</v>
      </c>
      <c r="BO13" s="33">
        <v>36</v>
      </c>
      <c r="BP13" s="40">
        <v>36</v>
      </c>
      <c r="BQ13" s="40">
        <v>36</v>
      </c>
      <c r="BR13" s="40">
        <v>36</v>
      </c>
      <c r="BS13" s="40">
        <v>36</v>
      </c>
      <c r="BT13" s="40">
        <v>36</v>
      </c>
      <c r="BU13" s="40">
        <v>36</v>
      </c>
      <c r="BV13" s="40">
        <v>36</v>
      </c>
      <c r="BW13" s="41">
        <v>36</v>
      </c>
      <c r="BX13" s="40">
        <v>36</v>
      </c>
      <c r="BY13" s="40">
        <v>36</v>
      </c>
      <c r="BZ13" s="40">
        <v>36</v>
      </c>
      <c r="CA13" s="40">
        <v>36</v>
      </c>
      <c r="CB13" s="40">
        <v>36</v>
      </c>
      <c r="CC13" s="40">
        <v>36</v>
      </c>
      <c r="CD13" s="40">
        <v>36</v>
      </c>
      <c r="CE13" s="40">
        <v>36</v>
      </c>
      <c r="CF13" s="40">
        <v>36</v>
      </c>
      <c r="CG13" s="47">
        <v>36</v>
      </c>
      <c r="CH13" s="47">
        <v>36</v>
      </c>
      <c r="CI13" s="47">
        <v>36</v>
      </c>
      <c r="CJ13" s="47">
        <v>36</v>
      </c>
      <c r="CK13" s="47">
        <v>36</v>
      </c>
      <c r="CL13" s="47">
        <v>36</v>
      </c>
      <c r="CM13" s="47">
        <v>36</v>
      </c>
      <c r="CN13" s="47">
        <v>36</v>
      </c>
      <c r="CO13" s="47">
        <v>36</v>
      </c>
      <c r="CP13" s="47">
        <v>36</v>
      </c>
      <c r="CQ13" s="47">
        <v>36</v>
      </c>
      <c r="CR13" s="47">
        <v>36</v>
      </c>
      <c r="CS13" s="47">
        <v>36</v>
      </c>
      <c r="CT13" s="51">
        <v>751</v>
      </c>
    </row>
    <row r="14" spans="1:98" ht="15" x14ac:dyDescent="0.25">
      <c r="A14" s="11" t="s">
        <v>110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2">
        <v>0</v>
      </c>
      <c r="AF14" s="21">
        <v>0</v>
      </c>
      <c r="AG14" s="21">
        <v>0</v>
      </c>
      <c r="AH14" s="21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27">
        <v>0</v>
      </c>
      <c r="AP14" s="27">
        <v>0</v>
      </c>
      <c r="AQ14" s="28">
        <v>0</v>
      </c>
      <c r="AR14" s="27">
        <v>0</v>
      </c>
      <c r="AS14" s="27">
        <v>0</v>
      </c>
      <c r="AT14" s="27">
        <v>0</v>
      </c>
      <c r="AU14" s="27">
        <v>0</v>
      </c>
      <c r="AV14" s="28">
        <v>0</v>
      </c>
      <c r="AW14" s="27">
        <v>0</v>
      </c>
      <c r="AX14" s="27">
        <v>0</v>
      </c>
      <c r="AY14" s="34">
        <v>0</v>
      </c>
      <c r="AZ14" s="33">
        <v>0</v>
      </c>
      <c r="BA14" s="33">
        <v>0</v>
      </c>
      <c r="BB14" s="34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33">
        <v>0</v>
      </c>
      <c r="BM14" s="33">
        <v>0</v>
      </c>
      <c r="BN14" s="33">
        <v>0</v>
      </c>
      <c r="BO14" s="33">
        <v>0</v>
      </c>
      <c r="BP14" s="40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1">
        <v>12</v>
      </c>
      <c r="BX14" s="40">
        <v>39</v>
      </c>
      <c r="BY14" s="40">
        <v>39</v>
      </c>
      <c r="BZ14" s="40">
        <v>39</v>
      </c>
      <c r="CA14" s="40">
        <v>39</v>
      </c>
      <c r="CB14" s="40">
        <v>39</v>
      </c>
      <c r="CC14" s="40">
        <v>39</v>
      </c>
      <c r="CD14" s="40">
        <v>39</v>
      </c>
      <c r="CE14" s="40">
        <v>39</v>
      </c>
      <c r="CF14" s="40">
        <v>39</v>
      </c>
      <c r="CG14" s="47">
        <v>39</v>
      </c>
      <c r="CH14" s="47">
        <v>39</v>
      </c>
      <c r="CI14" s="47">
        <v>39</v>
      </c>
      <c r="CJ14" s="47">
        <v>39</v>
      </c>
      <c r="CK14" s="47">
        <v>39</v>
      </c>
      <c r="CL14" s="47">
        <v>39</v>
      </c>
      <c r="CM14" s="47">
        <v>39</v>
      </c>
      <c r="CN14" s="47">
        <v>39</v>
      </c>
      <c r="CO14" s="47">
        <v>39</v>
      </c>
      <c r="CP14" s="47">
        <v>39</v>
      </c>
      <c r="CQ14" s="47">
        <v>20</v>
      </c>
      <c r="CR14" s="47">
        <v>0</v>
      </c>
      <c r="CS14" s="47">
        <v>0</v>
      </c>
      <c r="CT14" s="51">
        <v>196</v>
      </c>
    </row>
    <row r="15" spans="1:98" ht="15" x14ac:dyDescent="0.25">
      <c r="A15" s="11" t="s">
        <v>111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2">
        <v>0</v>
      </c>
      <c r="AF15" s="21">
        <v>0</v>
      </c>
      <c r="AG15" s="21">
        <v>0</v>
      </c>
      <c r="AH15" s="21">
        <v>0</v>
      </c>
      <c r="AI15" s="27">
        <v>30</v>
      </c>
      <c r="AJ15" s="27">
        <v>29</v>
      </c>
      <c r="AK15" s="27">
        <v>29</v>
      </c>
      <c r="AL15" s="27">
        <v>29</v>
      </c>
      <c r="AM15" s="27">
        <v>29</v>
      </c>
      <c r="AN15" s="27">
        <v>29</v>
      </c>
      <c r="AO15" s="27">
        <v>29</v>
      </c>
      <c r="AP15" s="27">
        <v>29</v>
      </c>
      <c r="AQ15" s="28">
        <v>29</v>
      </c>
      <c r="AR15" s="27">
        <v>29</v>
      </c>
      <c r="AS15" s="27">
        <v>29</v>
      </c>
      <c r="AT15" s="27">
        <v>59</v>
      </c>
      <c r="AU15" s="27">
        <v>59</v>
      </c>
      <c r="AV15" s="28">
        <v>59</v>
      </c>
      <c r="AW15" s="27">
        <v>59</v>
      </c>
      <c r="AX15" s="27">
        <v>40</v>
      </c>
      <c r="AY15" s="34">
        <v>40</v>
      </c>
      <c r="AZ15" s="33">
        <v>40</v>
      </c>
      <c r="BA15" s="33">
        <v>40</v>
      </c>
      <c r="BB15" s="34">
        <v>39</v>
      </c>
      <c r="BC15" s="33">
        <v>29</v>
      </c>
      <c r="BD15" s="33">
        <v>29</v>
      </c>
      <c r="BE15" s="33">
        <v>29</v>
      </c>
      <c r="BF15" s="33">
        <v>39</v>
      </c>
      <c r="BG15" s="33">
        <v>39</v>
      </c>
      <c r="BH15" s="33">
        <v>40</v>
      </c>
      <c r="BI15" s="33">
        <v>60</v>
      </c>
      <c r="BJ15" s="33">
        <v>60</v>
      </c>
      <c r="BK15" s="33">
        <v>59</v>
      </c>
      <c r="BL15" s="33">
        <v>39</v>
      </c>
      <c r="BM15" s="33">
        <v>39</v>
      </c>
      <c r="BN15" s="33">
        <v>39</v>
      </c>
      <c r="BO15" s="33">
        <v>39</v>
      </c>
      <c r="BP15" s="40">
        <v>39</v>
      </c>
      <c r="BQ15" s="40">
        <v>39</v>
      </c>
      <c r="BR15" s="40">
        <v>39</v>
      </c>
      <c r="BS15" s="40">
        <v>39</v>
      </c>
      <c r="BT15" s="40">
        <v>39</v>
      </c>
      <c r="BU15" s="40">
        <v>39</v>
      </c>
      <c r="BV15" s="40">
        <v>39</v>
      </c>
      <c r="BW15" s="41">
        <v>60</v>
      </c>
      <c r="BX15" s="40">
        <v>59</v>
      </c>
      <c r="BY15" s="40">
        <v>59</v>
      </c>
      <c r="BZ15" s="40">
        <v>59</v>
      </c>
      <c r="CA15" s="40">
        <v>59</v>
      </c>
      <c r="CB15" s="40">
        <v>59</v>
      </c>
      <c r="CC15" s="40">
        <v>59</v>
      </c>
      <c r="CD15" s="40">
        <v>59</v>
      </c>
      <c r="CE15" s="40">
        <v>30</v>
      </c>
      <c r="CF15" s="40">
        <v>8</v>
      </c>
      <c r="CG15" s="47">
        <v>0</v>
      </c>
      <c r="CH15" s="47">
        <v>0</v>
      </c>
      <c r="CI15" s="47">
        <v>0</v>
      </c>
      <c r="CJ15" s="47">
        <v>0</v>
      </c>
      <c r="CK15" s="47">
        <v>0</v>
      </c>
      <c r="CL15" s="47">
        <v>0</v>
      </c>
      <c r="CM15" s="47">
        <v>0</v>
      </c>
      <c r="CN15" s="47">
        <v>0</v>
      </c>
      <c r="CO15" s="47">
        <v>0</v>
      </c>
      <c r="CP15" s="47">
        <v>0</v>
      </c>
      <c r="CQ15" s="47">
        <v>0</v>
      </c>
      <c r="CR15" s="47">
        <v>0</v>
      </c>
      <c r="CS15" s="47">
        <v>0</v>
      </c>
      <c r="CT15" s="51">
        <v>513</v>
      </c>
    </row>
    <row r="16" spans="1:98" ht="15" x14ac:dyDescent="0.25">
      <c r="A16" s="11" t="s">
        <v>112</v>
      </c>
      <c r="B16" s="12">
        <v>53</v>
      </c>
      <c r="C16" s="12">
        <v>52</v>
      </c>
      <c r="D16" s="12">
        <v>52</v>
      </c>
      <c r="E16" s="12">
        <v>52</v>
      </c>
      <c r="F16" s="12">
        <v>52</v>
      </c>
      <c r="G16" s="12">
        <v>38</v>
      </c>
      <c r="H16" s="12">
        <v>26</v>
      </c>
      <c r="I16" s="12">
        <v>26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39</v>
      </c>
      <c r="Z16" s="21">
        <v>38</v>
      </c>
      <c r="AA16" s="21">
        <v>38</v>
      </c>
      <c r="AB16" s="21">
        <v>38</v>
      </c>
      <c r="AC16" s="21">
        <v>25</v>
      </c>
      <c r="AD16" s="21">
        <v>26</v>
      </c>
      <c r="AE16" s="22">
        <v>26</v>
      </c>
      <c r="AF16" s="21">
        <v>26</v>
      </c>
      <c r="AG16" s="21">
        <v>26</v>
      </c>
      <c r="AH16" s="21">
        <v>26</v>
      </c>
      <c r="AI16" s="27">
        <v>38</v>
      </c>
      <c r="AJ16" s="27">
        <v>38</v>
      </c>
      <c r="AK16" s="27">
        <v>61</v>
      </c>
      <c r="AL16" s="27">
        <v>60</v>
      </c>
      <c r="AM16" s="27">
        <v>61</v>
      </c>
      <c r="AN16" s="27">
        <v>60</v>
      </c>
      <c r="AO16" s="27">
        <v>61</v>
      </c>
      <c r="AP16" s="27">
        <v>60</v>
      </c>
      <c r="AQ16" s="28">
        <v>60</v>
      </c>
      <c r="AR16" s="27">
        <v>60</v>
      </c>
      <c r="AS16" s="27">
        <v>60</v>
      </c>
      <c r="AT16" s="27">
        <v>60</v>
      </c>
      <c r="AU16" s="27">
        <v>60</v>
      </c>
      <c r="AV16" s="28">
        <v>76</v>
      </c>
      <c r="AW16" s="27">
        <v>60</v>
      </c>
      <c r="AX16" s="27">
        <v>60</v>
      </c>
      <c r="AY16" s="34">
        <v>60</v>
      </c>
      <c r="AZ16" s="33">
        <v>60</v>
      </c>
      <c r="BA16" s="33">
        <v>60</v>
      </c>
      <c r="BB16" s="34">
        <v>60</v>
      </c>
      <c r="BC16" s="33">
        <v>60</v>
      </c>
      <c r="BD16" s="33">
        <v>60</v>
      </c>
      <c r="BE16" s="33">
        <v>60</v>
      </c>
      <c r="BF16" s="33">
        <v>60</v>
      </c>
      <c r="BG16" s="33">
        <v>60</v>
      </c>
      <c r="BH16" s="33">
        <v>60</v>
      </c>
      <c r="BI16" s="33">
        <v>60</v>
      </c>
      <c r="BJ16" s="33">
        <v>60</v>
      </c>
      <c r="BK16" s="33">
        <v>60</v>
      </c>
      <c r="BL16" s="33">
        <v>60</v>
      </c>
      <c r="BM16" s="33">
        <v>60</v>
      </c>
      <c r="BN16" s="33">
        <v>60</v>
      </c>
      <c r="BO16" s="33">
        <v>60</v>
      </c>
      <c r="BP16" s="40">
        <v>60</v>
      </c>
      <c r="BQ16" s="40">
        <v>60</v>
      </c>
      <c r="BR16" s="40">
        <v>52</v>
      </c>
      <c r="BS16" s="40">
        <v>52</v>
      </c>
      <c r="BT16" s="40">
        <v>52</v>
      </c>
      <c r="BU16" s="40">
        <v>52</v>
      </c>
      <c r="BV16" s="40">
        <v>52</v>
      </c>
      <c r="BW16" s="41">
        <v>51</v>
      </c>
      <c r="BX16" s="40">
        <v>53</v>
      </c>
      <c r="BY16" s="40">
        <v>76</v>
      </c>
      <c r="BZ16" s="40">
        <v>76</v>
      </c>
      <c r="CA16" s="40">
        <v>76</v>
      </c>
      <c r="CB16" s="40">
        <v>76</v>
      </c>
      <c r="CC16" s="40">
        <v>52</v>
      </c>
      <c r="CD16" s="40">
        <v>52</v>
      </c>
      <c r="CE16" s="40">
        <v>52</v>
      </c>
      <c r="CF16" s="40">
        <v>52</v>
      </c>
      <c r="CG16" s="47">
        <v>38</v>
      </c>
      <c r="CH16" s="47">
        <v>39</v>
      </c>
      <c r="CI16" s="47">
        <v>30</v>
      </c>
      <c r="CJ16" s="47">
        <v>27</v>
      </c>
      <c r="CK16" s="47">
        <v>26</v>
      </c>
      <c r="CL16" s="47">
        <v>26</v>
      </c>
      <c r="CM16" s="47">
        <v>0</v>
      </c>
      <c r="CN16" s="47">
        <v>0</v>
      </c>
      <c r="CO16" s="47">
        <v>0</v>
      </c>
      <c r="CP16" s="47">
        <v>0</v>
      </c>
      <c r="CQ16" s="47">
        <v>0</v>
      </c>
      <c r="CR16" s="47">
        <v>0</v>
      </c>
      <c r="CS16" s="47">
        <v>0</v>
      </c>
      <c r="CT16" s="51">
        <v>962.8</v>
      </c>
    </row>
    <row r="17" spans="1:98" ht="15" x14ac:dyDescent="0.25">
      <c r="A17" s="13" t="s">
        <v>113</v>
      </c>
      <c r="B17" s="12">
        <v>274</v>
      </c>
      <c r="C17" s="14">
        <v>274</v>
      </c>
      <c r="D17" s="14">
        <v>274</v>
      </c>
      <c r="E17" s="14">
        <v>274</v>
      </c>
      <c r="F17" s="12">
        <v>273</v>
      </c>
      <c r="G17" s="14">
        <v>274</v>
      </c>
      <c r="H17" s="12">
        <v>271</v>
      </c>
      <c r="I17" s="12">
        <v>274</v>
      </c>
      <c r="J17" s="12">
        <v>273</v>
      </c>
      <c r="K17" s="12">
        <v>272</v>
      </c>
      <c r="L17" s="12">
        <v>274</v>
      </c>
      <c r="M17" s="12">
        <v>271</v>
      </c>
      <c r="N17" s="12">
        <v>270</v>
      </c>
      <c r="O17" s="12">
        <v>272</v>
      </c>
      <c r="P17" s="12">
        <v>274</v>
      </c>
      <c r="Q17" s="12">
        <v>273</v>
      </c>
      <c r="R17" s="21">
        <v>274</v>
      </c>
      <c r="S17" s="21">
        <v>272</v>
      </c>
      <c r="T17" s="21">
        <v>274</v>
      </c>
      <c r="U17" s="21">
        <v>274</v>
      </c>
      <c r="V17" s="21">
        <v>273</v>
      </c>
      <c r="W17" s="21">
        <v>274</v>
      </c>
      <c r="X17" s="21">
        <v>274</v>
      </c>
      <c r="Y17" s="21">
        <v>274</v>
      </c>
      <c r="Z17" s="21">
        <v>272</v>
      </c>
      <c r="AA17" s="21">
        <v>273</v>
      </c>
      <c r="AB17" s="21">
        <v>273</v>
      </c>
      <c r="AC17" s="21">
        <v>273</v>
      </c>
      <c r="AD17" s="22">
        <v>273</v>
      </c>
      <c r="AE17" s="22">
        <v>273</v>
      </c>
      <c r="AF17" s="21">
        <v>273</v>
      </c>
      <c r="AG17" s="22">
        <v>273</v>
      </c>
      <c r="AH17" s="22">
        <v>274</v>
      </c>
      <c r="AI17" s="27">
        <v>274</v>
      </c>
      <c r="AJ17" s="27">
        <v>273</v>
      </c>
      <c r="AK17" s="27">
        <v>272</v>
      </c>
      <c r="AL17" s="27">
        <v>271</v>
      </c>
      <c r="AM17" s="27">
        <v>272</v>
      </c>
      <c r="AN17" s="27">
        <v>273</v>
      </c>
      <c r="AO17" s="27">
        <v>274</v>
      </c>
      <c r="AP17" s="28">
        <v>273</v>
      </c>
      <c r="AQ17" s="28">
        <v>271</v>
      </c>
      <c r="AR17" s="27">
        <v>271</v>
      </c>
      <c r="AS17" s="27">
        <v>268</v>
      </c>
      <c r="AT17" s="28">
        <v>270</v>
      </c>
      <c r="AU17" s="27">
        <v>266</v>
      </c>
      <c r="AV17" s="28">
        <v>268</v>
      </c>
      <c r="AW17" s="27">
        <v>272</v>
      </c>
      <c r="AX17" s="28">
        <v>272</v>
      </c>
      <c r="AY17" s="34">
        <v>274</v>
      </c>
      <c r="AZ17" s="33">
        <v>272</v>
      </c>
      <c r="BA17" s="33">
        <v>272</v>
      </c>
      <c r="BB17" s="34">
        <v>272</v>
      </c>
      <c r="BC17" s="33">
        <v>273</v>
      </c>
      <c r="BD17" s="34">
        <v>271</v>
      </c>
      <c r="BE17" s="34">
        <v>272</v>
      </c>
      <c r="BF17" s="34">
        <v>271</v>
      </c>
      <c r="BG17" s="34">
        <v>272</v>
      </c>
      <c r="BH17" s="34">
        <v>272</v>
      </c>
      <c r="BI17" s="34">
        <v>273</v>
      </c>
      <c r="BJ17" s="34">
        <v>271</v>
      </c>
      <c r="BK17" s="34">
        <v>272</v>
      </c>
      <c r="BL17" s="34">
        <v>272</v>
      </c>
      <c r="BM17" s="34">
        <v>272</v>
      </c>
      <c r="BN17" s="34">
        <v>270</v>
      </c>
      <c r="BO17" s="34">
        <v>272</v>
      </c>
      <c r="BP17" s="40">
        <v>272</v>
      </c>
      <c r="BQ17" s="40">
        <v>272</v>
      </c>
      <c r="BR17" s="40">
        <v>272</v>
      </c>
      <c r="BS17" s="40">
        <v>272</v>
      </c>
      <c r="BT17" s="40">
        <v>272</v>
      </c>
      <c r="BU17" s="40">
        <v>271</v>
      </c>
      <c r="BV17" s="41">
        <v>270</v>
      </c>
      <c r="BW17" s="41">
        <v>272</v>
      </c>
      <c r="BX17" s="40">
        <v>271</v>
      </c>
      <c r="BY17" s="41">
        <v>269</v>
      </c>
      <c r="BZ17" s="41">
        <v>271</v>
      </c>
      <c r="CA17" s="41">
        <v>272</v>
      </c>
      <c r="CB17" s="41">
        <v>271</v>
      </c>
      <c r="CC17" s="41">
        <v>272</v>
      </c>
      <c r="CD17" s="41">
        <v>272</v>
      </c>
      <c r="CE17" s="41">
        <v>272</v>
      </c>
      <c r="CF17" s="41">
        <v>272</v>
      </c>
      <c r="CG17" s="47">
        <v>272</v>
      </c>
      <c r="CH17" s="47">
        <v>272</v>
      </c>
      <c r="CI17" s="47">
        <v>271</v>
      </c>
      <c r="CJ17" s="47">
        <v>272</v>
      </c>
      <c r="CK17" s="47">
        <v>272</v>
      </c>
      <c r="CL17" s="48">
        <v>271</v>
      </c>
      <c r="CM17" s="48">
        <v>272</v>
      </c>
      <c r="CN17" s="47">
        <v>272</v>
      </c>
      <c r="CO17" s="47">
        <v>273</v>
      </c>
      <c r="CP17" s="48">
        <v>272</v>
      </c>
      <c r="CQ17" s="47">
        <v>271</v>
      </c>
      <c r="CR17" s="48">
        <v>271</v>
      </c>
      <c r="CS17" s="47">
        <v>274</v>
      </c>
      <c r="CT17" s="51">
        <v>6534.5</v>
      </c>
    </row>
    <row r="18" spans="1:98" ht="15" x14ac:dyDescent="0.25">
      <c r="A18" s="13" t="s">
        <v>114</v>
      </c>
      <c r="B18" s="12">
        <v>270</v>
      </c>
      <c r="C18" s="14">
        <v>270</v>
      </c>
      <c r="D18" s="14">
        <v>269</v>
      </c>
      <c r="E18" s="14">
        <v>269</v>
      </c>
      <c r="F18" s="12">
        <v>269</v>
      </c>
      <c r="G18" s="14">
        <v>270</v>
      </c>
      <c r="H18" s="12">
        <v>270</v>
      </c>
      <c r="I18" s="12">
        <v>270</v>
      </c>
      <c r="J18" s="12">
        <v>270</v>
      </c>
      <c r="K18" s="12">
        <v>270</v>
      </c>
      <c r="L18" s="12">
        <v>270</v>
      </c>
      <c r="M18" s="12">
        <v>269</v>
      </c>
      <c r="N18" s="12">
        <v>270</v>
      </c>
      <c r="O18" s="12">
        <v>270</v>
      </c>
      <c r="P18" s="12">
        <v>269</v>
      </c>
      <c r="Q18" s="12">
        <v>269</v>
      </c>
      <c r="R18" s="21">
        <v>270</v>
      </c>
      <c r="S18" s="21">
        <v>270</v>
      </c>
      <c r="T18" s="21">
        <v>270</v>
      </c>
      <c r="U18" s="21">
        <v>270</v>
      </c>
      <c r="V18" s="21">
        <v>270</v>
      </c>
      <c r="W18" s="21">
        <v>269</v>
      </c>
      <c r="X18" s="21">
        <v>270</v>
      </c>
      <c r="Y18" s="21">
        <v>269</v>
      </c>
      <c r="Z18" s="21">
        <v>270</v>
      </c>
      <c r="AA18" s="21">
        <v>270</v>
      </c>
      <c r="AB18" s="21">
        <v>270</v>
      </c>
      <c r="AC18" s="21">
        <v>270</v>
      </c>
      <c r="AD18" s="22">
        <v>269</v>
      </c>
      <c r="AE18" s="22">
        <v>269</v>
      </c>
      <c r="AF18" s="21">
        <v>270</v>
      </c>
      <c r="AG18" s="22">
        <v>270</v>
      </c>
      <c r="AH18" s="22">
        <v>269</v>
      </c>
      <c r="AI18" s="27">
        <v>269</v>
      </c>
      <c r="AJ18" s="27">
        <v>269</v>
      </c>
      <c r="AK18" s="27">
        <v>268</v>
      </c>
      <c r="AL18" s="27">
        <v>269</v>
      </c>
      <c r="AM18" s="27">
        <v>267</v>
      </c>
      <c r="AN18" s="27">
        <v>269</v>
      </c>
      <c r="AO18" s="27">
        <v>269</v>
      </c>
      <c r="AP18" s="28">
        <v>269</v>
      </c>
      <c r="AQ18" s="28">
        <v>269</v>
      </c>
      <c r="AR18" s="27">
        <v>267</v>
      </c>
      <c r="AS18" s="27">
        <v>268</v>
      </c>
      <c r="AT18" s="28">
        <v>268</v>
      </c>
      <c r="AU18" s="27">
        <v>270</v>
      </c>
      <c r="AV18" s="28">
        <v>270</v>
      </c>
      <c r="AW18" s="27">
        <v>270</v>
      </c>
      <c r="AX18" s="28">
        <v>268</v>
      </c>
      <c r="AY18" s="34">
        <v>269</v>
      </c>
      <c r="AZ18" s="33">
        <v>270</v>
      </c>
      <c r="BA18" s="33">
        <v>269</v>
      </c>
      <c r="BB18" s="34">
        <v>268</v>
      </c>
      <c r="BC18" s="33">
        <v>269</v>
      </c>
      <c r="BD18" s="34">
        <v>268</v>
      </c>
      <c r="BE18" s="34">
        <v>269</v>
      </c>
      <c r="BF18" s="34">
        <v>269</v>
      </c>
      <c r="BG18" s="34">
        <v>269</v>
      </c>
      <c r="BH18" s="34">
        <v>270</v>
      </c>
      <c r="BI18" s="34">
        <v>269</v>
      </c>
      <c r="BJ18" s="34">
        <v>269</v>
      </c>
      <c r="BK18" s="34">
        <v>269</v>
      </c>
      <c r="BL18" s="34">
        <v>270</v>
      </c>
      <c r="BM18" s="34">
        <v>269</v>
      </c>
      <c r="BN18" s="34">
        <v>269</v>
      </c>
      <c r="BO18" s="34">
        <v>269</v>
      </c>
      <c r="BP18" s="40">
        <v>269</v>
      </c>
      <c r="BQ18" s="40">
        <v>268</v>
      </c>
      <c r="BR18" s="40">
        <v>269</v>
      </c>
      <c r="BS18" s="40">
        <v>270</v>
      </c>
      <c r="BT18" s="40">
        <v>268</v>
      </c>
      <c r="BU18" s="40">
        <v>269</v>
      </c>
      <c r="BV18" s="41">
        <v>270</v>
      </c>
      <c r="BW18" s="41">
        <v>270</v>
      </c>
      <c r="BX18" s="40">
        <v>270</v>
      </c>
      <c r="BY18" s="41">
        <v>269</v>
      </c>
      <c r="BZ18" s="41">
        <v>269</v>
      </c>
      <c r="CA18" s="41">
        <v>268</v>
      </c>
      <c r="CB18" s="41">
        <v>269</v>
      </c>
      <c r="CC18" s="41">
        <v>269</v>
      </c>
      <c r="CD18" s="41">
        <v>269</v>
      </c>
      <c r="CE18" s="41">
        <v>268</v>
      </c>
      <c r="CF18" s="41">
        <v>269</v>
      </c>
      <c r="CG18" s="47">
        <v>270</v>
      </c>
      <c r="CH18" s="47">
        <v>269</v>
      </c>
      <c r="CI18" s="47">
        <v>269</v>
      </c>
      <c r="CJ18" s="47">
        <v>269</v>
      </c>
      <c r="CK18" s="47">
        <v>269</v>
      </c>
      <c r="CL18" s="48">
        <v>269</v>
      </c>
      <c r="CM18" s="48">
        <v>269</v>
      </c>
      <c r="CN18" s="47">
        <v>269</v>
      </c>
      <c r="CO18" s="47">
        <v>269</v>
      </c>
      <c r="CP18" s="48">
        <v>269</v>
      </c>
      <c r="CQ18" s="47">
        <v>270</v>
      </c>
      <c r="CR18" s="48">
        <v>269</v>
      </c>
      <c r="CS18" s="47">
        <v>268</v>
      </c>
      <c r="CT18" s="51">
        <v>6481</v>
      </c>
    </row>
    <row r="19" spans="1:98" ht="15" x14ac:dyDescent="0.25">
      <c r="A19" s="13" t="s">
        <v>115</v>
      </c>
      <c r="B19" s="12">
        <v>270</v>
      </c>
      <c r="C19" s="14">
        <v>270</v>
      </c>
      <c r="D19" s="14">
        <v>270</v>
      </c>
      <c r="E19" s="14">
        <v>270</v>
      </c>
      <c r="F19" s="12">
        <v>270</v>
      </c>
      <c r="G19" s="14">
        <v>271</v>
      </c>
      <c r="H19" s="12">
        <v>270</v>
      </c>
      <c r="I19" s="12">
        <v>271</v>
      </c>
      <c r="J19" s="12">
        <v>270</v>
      </c>
      <c r="K19" s="12">
        <v>271</v>
      </c>
      <c r="L19" s="12">
        <v>270</v>
      </c>
      <c r="M19" s="12">
        <v>271</v>
      </c>
      <c r="N19" s="12">
        <v>271</v>
      </c>
      <c r="O19" s="12">
        <v>271</v>
      </c>
      <c r="P19" s="12">
        <v>270</v>
      </c>
      <c r="Q19" s="12">
        <v>270</v>
      </c>
      <c r="R19" s="21">
        <v>270</v>
      </c>
      <c r="S19" s="21">
        <v>271</v>
      </c>
      <c r="T19" s="21">
        <v>270</v>
      </c>
      <c r="U19" s="21">
        <v>269</v>
      </c>
      <c r="V19" s="21">
        <v>271</v>
      </c>
      <c r="W19" s="21">
        <v>270</v>
      </c>
      <c r="X19" s="21">
        <v>271</v>
      </c>
      <c r="Y19" s="21">
        <v>270</v>
      </c>
      <c r="Z19" s="21">
        <v>270</v>
      </c>
      <c r="AA19" s="21">
        <v>270</v>
      </c>
      <c r="AB19" s="21">
        <v>269</v>
      </c>
      <c r="AC19" s="21">
        <v>270</v>
      </c>
      <c r="AD19" s="22">
        <v>270</v>
      </c>
      <c r="AE19" s="22">
        <v>266</v>
      </c>
      <c r="AF19" s="21">
        <v>265</v>
      </c>
      <c r="AG19" s="22">
        <v>262</v>
      </c>
      <c r="AH19" s="22">
        <v>267</v>
      </c>
      <c r="AI19" s="27">
        <v>269</v>
      </c>
      <c r="AJ19" s="27">
        <v>269</v>
      </c>
      <c r="AK19" s="27">
        <v>270</v>
      </c>
      <c r="AL19" s="27">
        <v>270</v>
      </c>
      <c r="AM19" s="27">
        <v>270</v>
      </c>
      <c r="AN19" s="27">
        <v>269</v>
      </c>
      <c r="AO19" s="27">
        <v>270</v>
      </c>
      <c r="AP19" s="28">
        <v>270</v>
      </c>
      <c r="AQ19" s="28">
        <v>270</v>
      </c>
      <c r="AR19" s="27">
        <v>269</v>
      </c>
      <c r="AS19" s="27">
        <v>270</v>
      </c>
      <c r="AT19" s="28">
        <v>270</v>
      </c>
      <c r="AU19" s="27">
        <v>270</v>
      </c>
      <c r="AV19" s="28">
        <v>271</v>
      </c>
      <c r="AW19" s="27">
        <v>268</v>
      </c>
      <c r="AX19" s="28">
        <v>270</v>
      </c>
      <c r="AY19" s="34">
        <v>270</v>
      </c>
      <c r="AZ19" s="33">
        <v>270</v>
      </c>
      <c r="BA19" s="33">
        <v>270</v>
      </c>
      <c r="BB19" s="34">
        <v>271</v>
      </c>
      <c r="BC19" s="33">
        <v>271</v>
      </c>
      <c r="BD19" s="34">
        <v>270</v>
      </c>
      <c r="BE19" s="34">
        <v>270</v>
      </c>
      <c r="BF19" s="34">
        <v>270</v>
      </c>
      <c r="BG19" s="34">
        <v>270</v>
      </c>
      <c r="BH19" s="34">
        <v>271</v>
      </c>
      <c r="BI19" s="34">
        <v>270</v>
      </c>
      <c r="BJ19" s="34">
        <v>270</v>
      </c>
      <c r="BK19" s="34">
        <v>270</v>
      </c>
      <c r="BL19" s="34">
        <v>270</v>
      </c>
      <c r="BM19" s="34">
        <v>270</v>
      </c>
      <c r="BN19" s="34">
        <v>270</v>
      </c>
      <c r="BO19" s="34">
        <v>270</v>
      </c>
      <c r="BP19" s="40">
        <v>270</v>
      </c>
      <c r="BQ19" s="40">
        <v>271</v>
      </c>
      <c r="BR19" s="40">
        <v>270</v>
      </c>
      <c r="BS19" s="40">
        <v>270</v>
      </c>
      <c r="BT19" s="40">
        <v>271</v>
      </c>
      <c r="BU19" s="40">
        <v>270</v>
      </c>
      <c r="BV19" s="41">
        <v>269</v>
      </c>
      <c r="BW19" s="41">
        <v>270</v>
      </c>
      <c r="BX19" s="40">
        <v>271</v>
      </c>
      <c r="BY19" s="41">
        <v>270</v>
      </c>
      <c r="BZ19" s="41">
        <v>270</v>
      </c>
      <c r="CA19" s="41">
        <v>270</v>
      </c>
      <c r="CB19" s="41">
        <v>269</v>
      </c>
      <c r="CC19" s="41">
        <v>270</v>
      </c>
      <c r="CD19" s="41">
        <v>270</v>
      </c>
      <c r="CE19" s="41">
        <v>270</v>
      </c>
      <c r="CF19" s="41">
        <v>270</v>
      </c>
      <c r="CG19" s="47">
        <v>270</v>
      </c>
      <c r="CH19" s="47">
        <v>270</v>
      </c>
      <c r="CI19" s="47">
        <v>269</v>
      </c>
      <c r="CJ19" s="47">
        <v>270</v>
      </c>
      <c r="CK19" s="47">
        <v>270</v>
      </c>
      <c r="CL19" s="48">
        <v>270</v>
      </c>
      <c r="CM19" s="48">
        <v>270</v>
      </c>
      <c r="CN19" s="47">
        <v>269</v>
      </c>
      <c r="CO19" s="47">
        <v>271</v>
      </c>
      <c r="CP19" s="48">
        <v>271</v>
      </c>
      <c r="CQ19" s="47">
        <v>270</v>
      </c>
      <c r="CR19" s="48">
        <v>268</v>
      </c>
      <c r="CS19" s="47">
        <v>270</v>
      </c>
      <c r="CT19" s="51">
        <v>6493</v>
      </c>
    </row>
    <row r="20" spans="1:98" ht="15" x14ac:dyDescent="0.25">
      <c r="A20" s="13" t="s">
        <v>116</v>
      </c>
      <c r="B20" s="12">
        <v>33</v>
      </c>
      <c r="C20" s="12">
        <v>33</v>
      </c>
      <c r="D20" s="12">
        <v>33</v>
      </c>
      <c r="E20" s="12">
        <v>33</v>
      </c>
      <c r="F20" s="12">
        <v>39</v>
      </c>
      <c r="G20" s="12">
        <v>52</v>
      </c>
      <c r="H20" s="12">
        <v>54</v>
      </c>
      <c r="I20" s="12">
        <v>54</v>
      </c>
      <c r="J20" s="12">
        <v>54</v>
      </c>
      <c r="K20" s="12">
        <v>34</v>
      </c>
      <c r="L20" s="12">
        <v>34</v>
      </c>
      <c r="M20" s="12">
        <v>33</v>
      </c>
      <c r="N20" s="12">
        <v>34</v>
      </c>
      <c r="O20" s="12">
        <v>34</v>
      </c>
      <c r="P20" s="12">
        <v>34</v>
      </c>
      <c r="Q20" s="12">
        <v>34</v>
      </c>
      <c r="R20" s="21">
        <v>34</v>
      </c>
      <c r="S20" s="21">
        <v>47</v>
      </c>
      <c r="T20" s="21">
        <v>54</v>
      </c>
      <c r="U20" s="21">
        <v>54</v>
      </c>
      <c r="V20" s="21">
        <v>53</v>
      </c>
      <c r="W20" s="21">
        <v>54</v>
      </c>
      <c r="X20" s="21">
        <v>54</v>
      </c>
      <c r="Y20" s="21">
        <v>54</v>
      </c>
      <c r="Z20" s="21">
        <v>54</v>
      </c>
      <c r="AA20" s="21">
        <v>54</v>
      </c>
      <c r="AB20" s="21">
        <v>54</v>
      </c>
      <c r="AC20" s="21">
        <v>54</v>
      </c>
      <c r="AD20" s="21">
        <v>54</v>
      </c>
      <c r="AE20" s="22">
        <v>54</v>
      </c>
      <c r="AF20" s="21">
        <v>55</v>
      </c>
      <c r="AG20" s="21">
        <v>54</v>
      </c>
      <c r="AH20" s="21">
        <v>53</v>
      </c>
      <c r="AI20" s="27">
        <v>54</v>
      </c>
      <c r="AJ20" s="27">
        <v>54</v>
      </c>
      <c r="AK20" s="27">
        <v>54</v>
      </c>
      <c r="AL20" s="27">
        <v>54</v>
      </c>
      <c r="AM20" s="27">
        <v>54</v>
      </c>
      <c r="AN20" s="27">
        <v>53</v>
      </c>
      <c r="AO20" s="27">
        <v>54</v>
      </c>
      <c r="AP20" s="27">
        <v>54</v>
      </c>
      <c r="AQ20" s="28">
        <v>53</v>
      </c>
      <c r="AR20" s="27">
        <v>54</v>
      </c>
      <c r="AS20" s="27">
        <v>54</v>
      </c>
      <c r="AT20" s="27">
        <v>54</v>
      </c>
      <c r="AU20" s="27">
        <v>54</v>
      </c>
      <c r="AV20" s="28">
        <v>54</v>
      </c>
      <c r="AW20" s="27">
        <v>54</v>
      </c>
      <c r="AX20" s="27">
        <v>46</v>
      </c>
      <c r="AY20" s="34">
        <v>36</v>
      </c>
      <c r="AZ20" s="33">
        <v>36</v>
      </c>
      <c r="BA20" s="33">
        <v>13</v>
      </c>
      <c r="BB20" s="34">
        <v>38</v>
      </c>
      <c r="BC20" s="33">
        <v>41</v>
      </c>
      <c r="BD20" s="33">
        <v>44</v>
      </c>
      <c r="BE20" s="33">
        <v>51</v>
      </c>
      <c r="BF20" s="33">
        <v>53</v>
      </c>
      <c r="BG20" s="33">
        <v>53</v>
      </c>
      <c r="BH20" s="33">
        <v>54</v>
      </c>
      <c r="BI20" s="33">
        <v>54</v>
      </c>
      <c r="BJ20" s="33">
        <v>54</v>
      </c>
      <c r="BK20" s="33">
        <v>54</v>
      </c>
      <c r="BL20" s="33">
        <v>53</v>
      </c>
      <c r="BM20" s="33">
        <v>53</v>
      </c>
      <c r="BN20" s="33">
        <v>53</v>
      </c>
      <c r="BO20" s="33">
        <v>53</v>
      </c>
      <c r="BP20" s="40">
        <v>53</v>
      </c>
      <c r="BQ20" s="40">
        <v>54</v>
      </c>
      <c r="BR20" s="40">
        <v>53</v>
      </c>
      <c r="BS20" s="40">
        <v>54</v>
      </c>
      <c r="BT20" s="40">
        <v>54</v>
      </c>
      <c r="BU20" s="40">
        <v>53</v>
      </c>
      <c r="BV20" s="40">
        <v>53</v>
      </c>
      <c r="BW20" s="41">
        <v>53</v>
      </c>
      <c r="BX20" s="40">
        <v>54</v>
      </c>
      <c r="BY20" s="40">
        <v>54</v>
      </c>
      <c r="BZ20" s="40">
        <v>53</v>
      </c>
      <c r="CA20" s="40">
        <v>54</v>
      </c>
      <c r="CB20" s="40">
        <v>54</v>
      </c>
      <c r="CC20" s="40">
        <v>54</v>
      </c>
      <c r="CD20" s="40">
        <v>54</v>
      </c>
      <c r="CE20" s="40">
        <v>54</v>
      </c>
      <c r="CF20" s="40">
        <v>54</v>
      </c>
      <c r="CG20" s="47">
        <v>54</v>
      </c>
      <c r="CH20" s="47">
        <v>54</v>
      </c>
      <c r="CI20" s="47">
        <v>54</v>
      </c>
      <c r="CJ20" s="47">
        <v>54</v>
      </c>
      <c r="CK20" s="47">
        <v>54</v>
      </c>
      <c r="CL20" s="47">
        <v>54</v>
      </c>
      <c r="CM20" s="47">
        <v>54</v>
      </c>
      <c r="CN20" s="47">
        <v>54</v>
      </c>
      <c r="CO20" s="47">
        <v>53</v>
      </c>
      <c r="CP20" s="47">
        <v>53</v>
      </c>
      <c r="CQ20" s="47">
        <v>54</v>
      </c>
      <c r="CR20" s="47">
        <v>54</v>
      </c>
      <c r="CS20" s="47">
        <v>54</v>
      </c>
      <c r="CT20" s="51">
        <v>1192</v>
      </c>
    </row>
    <row r="21" spans="1:98" ht="15" x14ac:dyDescent="0.25">
      <c r="A21" s="13" t="s">
        <v>117</v>
      </c>
      <c r="B21" s="12">
        <v>59</v>
      </c>
      <c r="C21" s="12">
        <v>59</v>
      </c>
      <c r="D21" s="12">
        <v>59</v>
      </c>
      <c r="E21" s="12">
        <v>60</v>
      </c>
      <c r="F21" s="12">
        <v>60</v>
      </c>
      <c r="G21" s="12">
        <v>59</v>
      </c>
      <c r="H21" s="12">
        <v>61</v>
      </c>
      <c r="I21" s="12">
        <v>61</v>
      </c>
      <c r="J21" s="12">
        <v>61</v>
      </c>
      <c r="K21" s="12">
        <v>61</v>
      </c>
      <c r="L21" s="12">
        <v>62</v>
      </c>
      <c r="M21" s="12">
        <v>61</v>
      </c>
      <c r="N21" s="12">
        <v>61</v>
      </c>
      <c r="O21" s="12">
        <v>61</v>
      </c>
      <c r="P21" s="12">
        <v>61</v>
      </c>
      <c r="Q21" s="12">
        <v>62</v>
      </c>
      <c r="R21" s="21">
        <v>62</v>
      </c>
      <c r="S21" s="21">
        <v>62</v>
      </c>
      <c r="T21" s="21">
        <v>61</v>
      </c>
      <c r="U21" s="21">
        <v>61</v>
      </c>
      <c r="V21" s="21">
        <v>62</v>
      </c>
      <c r="W21" s="21">
        <v>62</v>
      </c>
      <c r="X21" s="21">
        <v>61</v>
      </c>
      <c r="Y21" s="21">
        <v>62</v>
      </c>
      <c r="Z21" s="21">
        <v>62</v>
      </c>
      <c r="AA21" s="21">
        <v>62</v>
      </c>
      <c r="AB21" s="21">
        <v>62</v>
      </c>
      <c r="AC21" s="21">
        <v>61</v>
      </c>
      <c r="AD21" s="21">
        <v>61</v>
      </c>
      <c r="AE21" s="22">
        <v>60</v>
      </c>
      <c r="AF21" s="21">
        <v>60</v>
      </c>
      <c r="AG21" s="21">
        <v>60</v>
      </c>
      <c r="AH21" s="21">
        <v>59</v>
      </c>
      <c r="AI21" s="27">
        <v>57</v>
      </c>
      <c r="AJ21" s="27">
        <v>57</v>
      </c>
      <c r="AK21" s="27">
        <v>57</v>
      </c>
      <c r="AL21" s="27">
        <v>56</v>
      </c>
      <c r="AM21" s="27">
        <v>54</v>
      </c>
      <c r="AN21" s="27">
        <v>53</v>
      </c>
      <c r="AO21" s="27">
        <v>53</v>
      </c>
      <c r="AP21" s="27">
        <v>53</v>
      </c>
      <c r="AQ21" s="28">
        <v>46</v>
      </c>
      <c r="AR21" s="27">
        <v>45</v>
      </c>
      <c r="AS21" s="27">
        <v>46</v>
      </c>
      <c r="AT21" s="27">
        <v>45</v>
      </c>
      <c r="AU21" s="27">
        <v>46</v>
      </c>
      <c r="AV21" s="28">
        <v>45</v>
      </c>
      <c r="AW21" s="27">
        <v>45</v>
      </c>
      <c r="AX21" s="27">
        <v>46</v>
      </c>
      <c r="AY21" s="34">
        <v>46</v>
      </c>
      <c r="AZ21" s="33">
        <v>37</v>
      </c>
      <c r="BA21" s="33">
        <v>37</v>
      </c>
      <c r="BB21" s="34">
        <v>42</v>
      </c>
      <c r="BC21" s="33">
        <v>42</v>
      </c>
      <c r="BD21" s="33">
        <v>46</v>
      </c>
      <c r="BE21" s="33">
        <v>45</v>
      </c>
      <c r="BF21" s="33">
        <v>46</v>
      </c>
      <c r="BG21" s="33">
        <v>46</v>
      </c>
      <c r="BH21" s="33">
        <v>47</v>
      </c>
      <c r="BI21" s="33">
        <v>46</v>
      </c>
      <c r="BJ21" s="33">
        <v>46</v>
      </c>
      <c r="BK21" s="33">
        <v>53</v>
      </c>
      <c r="BL21" s="33">
        <v>55</v>
      </c>
      <c r="BM21" s="33">
        <v>56</v>
      </c>
      <c r="BN21" s="33">
        <v>56</v>
      </c>
      <c r="BO21" s="33">
        <v>55</v>
      </c>
      <c r="BP21" s="40">
        <v>54</v>
      </c>
      <c r="BQ21" s="40">
        <v>54</v>
      </c>
      <c r="BR21" s="40">
        <v>55</v>
      </c>
      <c r="BS21" s="40">
        <v>54</v>
      </c>
      <c r="BT21" s="40">
        <v>55</v>
      </c>
      <c r="BU21" s="40">
        <v>57</v>
      </c>
      <c r="BV21" s="40">
        <v>57</v>
      </c>
      <c r="BW21" s="41">
        <v>56</v>
      </c>
      <c r="BX21" s="40">
        <v>57</v>
      </c>
      <c r="BY21" s="40">
        <v>58</v>
      </c>
      <c r="BZ21" s="40">
        <v>58</v>
      </c>
      <c r="CA21" s="40">
        <v>57</v>
      </c>
      <c r="CB21" s="40">
        <v>58</v>
      </c>
      <c r="CC21" s="40">
        <v>59</v>
      </c>
      <c r="CD21" s="40">
        <v>59</v>
      </c>
      <c r="CE21" s="40">
        <v>60</v>
      </c>
      <c r="CF21" s="40">
        <v>60</v>
      </c>
      <c r="CG21" s="47">
        <v>60</v>
      </c>
      <c r="CH21" s="47">
        <v>61</v>
      </c>
      <c r="CI21" s="47">
        <v>61</v>
      </c>
      <c r="CJ21" s="47">
        <v>61</v>
      </c>
      <c r="CK21" s="47">
        <v>60</v>
      </c>
      <c r="CL21" s="47">
        <v>61</v>
      </c>
      <c r="CM21" s="47">
        <v>61</v>
      </c>
      <c r="CN21" s="47">
        <v>61</v>
      </c>
      <c r="CO21" s="47">
        <v>62</v>
      </c>
      <c r="CP21" s="47">
        <v>61</v>
      </c>
      <c r="CQ21" s="47">
        <v>61</v>
      </c>
      <c r="CR21" s="47">
        <v>61</v>
      </c>
      <c r="CS21" s="47">
        <v>61</v>
      </c>
      <c r="CT21" s="51">
        <v>1338</v>
      </c>
    </row>
    <row r="22" spans="1:98" ht="15" x14ac:dyDescent="0.25">
      <c r="A22" s="13" t="s">
        <v>118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21">
        <v>0</v>
      </c>
      <c r="S22" s="21">
        <v>6</v>
      </c>
      <c r="T22" s="21">
        <v>16</v>
      </c>
      <c r="U22" s="21">
        <v>20</v>
      </c>
      <c r="V22" s="21">
        <v>20</v>
      </c>
      <c r="W22" s="21">
        <v>20</v>
      </c>
      <c r="X22" s="21">
        <v>20</v>
      </c>
      <c r="Y22" s="21">
        <v>20</v>
      </c>
      <c r="Z22" s="21">
        <v>20</v>
      </c>
      <c r="AA22" s="21">
        <v>21</v>
      </c>
      <c r="AB22" s="21">
        <v>20</v>
      </c>
      <c r="AC22" s="21">
        <v>21</v>
      </c>
      <c r="AD22" s="21">
        <v>20</v>
      </c>
      <c r="AE22" s="22">
        <v>20</v>
      </c>
      <c r="AF22" s="21">
        <v>20</v>
      </c>
      <c r="AG22" s="21">
        <v>20</v>
      </c>
      <c r="AH22" s="21">
        <v>14</v>
      </c>
      <c r="AI22" s="27">
        <v>14</v>
      </c>
      <c r="AJ22" s="27">
        <v>14</v>
      </c>
      <c r="AK22" s="27">
        <v>15</v>
      </c>
      <c r="AL22" s="27">
        <v>14</v>
      </c>
      <c r="AM22" s="27">
        <v>15</v>
      </c>
      <c r="AN22" s="27">
        <v>14</v>
      </c>
      <c r="AO22" s="27">
        <v>15</v>
      </c>
      <c r="AP22" s="27">
        <v>15</v>
      </c>
      <c r="AQ22" s="28">
        <v>15</v>
      </c>
      <c r="AR22" s="27">
        <v>14</v>
      </c>
      <c r="AS22" s="27">
        <v>14</v>
      </c>
      <c r="AT22" s="27">
        <v>15</v>
      </c>
      <c r="AU22" s="27">
        <v>15</v>
      </c>
      <c r="AV22" s="28">
        <v>15</v>
      </c>
      <c r="AW22" s="27">
        <v>15</v>
      </c>
      <c r="AX22" s="27">
        <v>14</v>
      </c>
      <c r="AY22" s="34">
        <v>14</v>
      </c>
      <c r="AZ22" s="33">
        <v>14</v>
      </c>
      <c r="BA22" s="33">
        <v>14</v>
      </c>
      <c r="BB22" s="34">
        <v>15</v>
      </c>
      <c r="BC22" s="33">
        <v>14</v>
      </c>
      <c r="BD22" s="33">
        <v>14</v>
      </c>
      <c r="BE22" s="33">
        <v>14</v>
      </c>
      <c r="BF22" s="33">
        <v>15</v>
      </c>
      <c r="BG22" s="33">
        <v>15</v>
      </c>
      <c r="BH22" s="33">
        <v>15</v>
      </c>
      <c r="BI22" s="33">
        <v>15</v>
      </c>
      <c r="BJ22" s="33">
        <v>14</v>
      </c>
      <c r="BK22" s="33">
        <v>14</v>
      </c>
      <c r="BL22" s="33">
        <v>14</v>
      </c>
      <c r="BM22" s="33">
        <v>15</v>
      </c>
      <c r="BN22" s="33">
        <v>14</v>
      </c>
      <c r="BO22" s="33">
        <v>15</v>
      </c>
      <c r="BP22" s="40">
        <v>14</v>
      </c>
      <c r="BQ22" s="40">
        <v>14</v>
      </c>
      <c r="BR22" s="40">
        <v>15</v>
      </c>
      <c r="BS22" s="40">
        <v>15</v>
      </c>
      <c r="BT22" s="40">
        <v>15</v>
      </c>
      <c r="BU22" s="40">
        <v>15</v>
      </c>
      <c r="BV22" s="40">
        <v>14</v>
      </c>
      <c r="BW22" s="41">
        <v>20</v>
      </c>
      <c r="BX22" s="40">
        <v>22</v>
      </c>
      <c r="BY22" s="40">
        <v>22</v>
      </c>
      <c r="BZ22" s="40">
        <v>22</v>
      </c>
      <c r="CA22" s="40">
        <v>20</v>
      </c>
      <c r="CB22" s="40">
        <v>20</v>
      </c>
      <c r="CC22" s="40">
        <v>20</v>
      </c>
      <c r="CD22" s="40">
        <v>20</v>
      </c>
      <c r="CE22" s="40">
        <v>20</v>
      </c>
      <c r="CF22" s="40">
        <v>20</v>
      </c>
      <c r="CG22" s="47">
        <v>20</v>
      </c>
      <c r="CH22" s="47">
        <v>20</v>
      </c>
      <c r="CI22" s="47">
        <v>20</v>
      </c>
      <c r="CJ22" s="47">
        <v>20</v>
      </c>
      <c r="CK22" s="47">
        <v>20</v>
      </c>
      <c r="CL22" s="47">
        <v>20</v>
      </c>
      <c r="CM22" s="47">
        <v>20</v>
      </c>
      <c r="CN22" s="47">
        <v>20</v>
      </c>
      <c r="CO22" s="47">
        <v>20</v>
      </c>
      <c r="CP22" s="47">
        <v>20</v>
      </c>
      <c r="CQ22" s="47">
        <v>20</v>
      </c>
      <c r="CR22" s="47">
        <v>20</v>
      </c>
      <c r="CS22" s="47">
        <v>20</v>
      </c>
      <c r="CT22" s="51">
        <v>337.5</v>
      </c>
    </row>
    <row r="23" spans="1:98" ht="15" x14ac:dyDescent="0.25">
      <c r="A23" s="11" t="s">
        <v>119</v>
      </c>
      <c r="B23" s="12">
        <v>45</v>
      </c>
      <c r="C23" s="12">
        <v>45</v>
      </c>
      <c r="D23" s="12">
        <v>45</v>
      </c>
      <c r="E23" s="12">
        <v>45</v>
      </c>
      <c r="F23" s="12">
        <v>45</v>
      </c>
      <c r="G23" s="12">
        <v>45</v>
      </c>
      <c r="H23" s="12">
        <v>45</v>
      </c>
      <c r="I23" s="12">
        <v>45</v>
      </c>
      <c r="J23" s="12">
        <v>45</v>
      </c>
      <c r="K23" s="12">
        <v>39</v>
      </c>
      <c r="L23" s="12">
        <v>39</v>
      </c>
      <c r="M23" s="12">
        <v>39</v>
      </c>
      <c r="N23" s="12">
        <v>39</v>
      </c>
      <c r="O23" s="12">
        <v>39</v>
      </c>
      <c r="P23" s="12">
        <v>39</v>
      </c>
      <c r="Q23" s="12">
        <v>39</v>
      </c>
      <c r="R23" s="21">
        <v>39</v>
      </c>
      <c r="S23" s="21">
        <v>45</v>
      </c>
      <c r="T23" s="21">
        <v>45</v>
      </c>
      <c r="U23" s="21">
        <v>45</v>
      </c>
      <c r="V23" s="21">
        <v>45</v>
      </c>
      <c r="W23" s="21">
        <v>45</v>
      </c>
      <c r="X23" s="21">
        <v>45</v>
      </c>
      <c r="Y23" s="21">
        <v>45</v>
      </c>
      <c r="Z23" s="21">
        <v>45</v>
      </c>
      <c r="AA23" s="21">
        <v>45</v>
      </c>
      <c r="AB23" s="21">
        <v>45</v>
      </c>
      <c r="AC23" s="21">
        <v>45</v>
      </c>
      <c r="AD23" s="21">
        <v>45</v>
      </c>
      <c r="AE23" s="22">
        <v>45</v>
      </c>
      <c r="AF23" s="21">
        <v>45</v>
      </c>
      <c r="AG23" s="21">
        <v>45</v>
      </c>
      <c r="AH23" s="21">
        <v>45</v>
      </c>
      <c r="AI23" s="27">
        <v>45</v>
      </c>
      <c r="AJ23" s="27">
        <v>45</v>
      </c>
      <c r="AK23" s="27">
        <v>45</v>
      </c>
      <c r="AL23" s="27">
        <v>45</v>
      </c>
      <c r="AM23" s="27">
        <v>45</v>
      </c>
      <c r="AN23" s="27">
        <v>45</v>
      </c>
      <c r="AO23" s="27">
        <v>45</v>
      </c>
      <c r="AP23" s="27">
        <v>45</v>
      </c>
      <c r="AQ23" s="28">
        <v>45</v>
      </c>
      <c r="AR23" s="27">
        <v>45</v>
      </c>
      <c r="AS23" s="27">
        <v>45</v>
      </c>
      <c r="AT23" s="27">
        <v>45</v>
      </c>
      <c r="AU23" s="27">
        <v>45</v>
      </c>
      <c r="AV23" s="28">
        <v>45</v>
      </c>
      <c r="AW23" s="27">
        <v>45</v>
      </c>
      <c r="AX23" s="27">
        <v>45</v>
      </c>
      <c r="AY23" s="34">
        <v>45</v>
      </c>
      <c r="AZ23" s="33">
        <v>45</v>
      </c>
      <c r="BA23" s="33">
        <v>45</v>
      </c>
      <c r="BB23" s="34">
        <v>41</v>
      </c>
      <c r="BC23" s="33">
        <v>45</v>
      </c>
      <c r="BD23" s="33">
        <v>45</v>
      </c>
      <c r="BE23" s="33">
        <v>45</v>
      </c>
      <c r="BF23" s="33">
        <v>45</v>
      </c>
      <c r="BG23" s="33">
        <v>45</v>
      </c>
      <c r="BH23" s="33">
        <v>45</v>
      </c>
      <c r="BI23" s="33">
        <v>45</v>
      </c>
      <c r="BJ23" s="33">
        <v>45</v>
      </c>
      <c r="BK23" s="33">
        <v>45</v>
      </c>
      <c r="BL23" s="33">
        <v>45</v>
      </c>
      <c r="BM23" s="33">
        <v>45</v>
      </c>
      <c r="BN23" s="33">
        <v>45</v>
      </c>
      <c r="BO23" s="33">
        <v>45</v>
      </c>
      <c r="BP23" s="40">
        <v>45</v>
      </c>
      <c r="BQ23" s="40">
        <v>45</v>
      </c>
      <c r="BR23" s="40">
        <v>45</v>
      </c>
      <c r="BS23" s="40">
        <v>45</v>
      </c>
      <c r="BT23" s="40">
        <v>45</v>
      </c>
      <c r="BU23" s="40">
        <v>49</v>
      </c>
      <c r="BV23" s="40">
        <v>52</v>
      </c>
      <c r="BW23" s="41">
        <v>50</v>
      </c>
      <c r="BX23" s="40">
        <v>45</v>
      </c>
      <c r="BY23" s="40">
        <v>45</v>
      </c>
      <c r="BZ23" s="40">
        <v>45</v>
      </c>
      <c r="CA23" s="40">
        <v>45</v>
      </c>
      <c r="CB23" s="40">
        <v>45</v>
      </c>
      <c r="CC23" s="40">
        <v>45</v>
      </c>
      <c r="CD23" s="40">
        <v>51</v>
      </c>
      <c r="CE23" s="40">
        <v>54</v>
      </c>
      <c r="CF23" s="40">
        <v>56</v>
      </c>
      <c r="CG23" s="47">
        <v>60</v>
      </c>
      <c r="CH23" s="47">
        <v>60</v>
      </c>
      <c r="CI23" s="47">
        <v>60</v>
      </c>
      <c r="CJ23" s="47">
        <v>60</v>
      </c>
      <c r="CK23" s="47">
        <v>60</v>
      </c>
      <c r="CL23" s="47">
        <v>60</v>
      </c>
      <c r="CM23" s="47">
        <v>60</v>
      </c>
      <c r="CN23" s="47">
        <v>60</v>
      </c>
      <c r="CO23" s="47">
        <v>60</v>
      </c>
      <c r="CP23" s="47">
        <v>60</v>
      </c>
      <c r="CQ23" s="47">
        <v>60</v>
      </c>
      <c r="CR23" s="47">
        <v>60</v>
      </c>
      <c r="CS23" s="47">
        <v>60</v>
      </c>
      <c r="CT23" s="51">
        <v>1128.4000000000001</v>
      </c>
    </row>
    <row r="24" spans="1:98" ht="15" x14ac:dyDescent="0.25">
      <c r="A24" s="11" t="s">
        <v>120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2">
        <v>0</v>
      </c>
      <c r="AF24" s="21">
        <v>0</v>
      </c>
      <c r="AG24" s="21">
        <v>0</v>
      </c>
      <c r="AH24" s="21">
        <v>0</v>
      </c>
      <c r="AI24" s="27">
        <v>0</v>
      </c>
      <c r="AJ24" s="27">
        <v>0</v>
      </c>
      <c r="AK24" s="27">
        <v>0</v>
      </c>
      <c r="AL24" s="27">
        <v>0</v>
      </c>
      <c r="AM24" s="27">
        <v>0</v>
      </c>
      <c r="AN24" s="27">
        <v>0</v>
      </c>
      <c r="AO24" s="27">
        <v>0</v>
      </c>
      <c r="AP24" s="27">
        <v>0</v>
      </c>
      <c r="AQ24" s="28">
        <v>0</v>
      </c>
      <c r="AR24" s="27">
        <v>0</v>
      </c>
      <c r="AS24" s="27">
        <v>0</v>
      </c>
      <c r="AT24" s="27">
        <v>0</v>
      </c>
      <c r="AU24" s="27">
        <v>0</v>
      </c>
      <c r="AV24" s="28">
        <v>0</v>
      </c>
      <c r="AW24" s="27">
        <v>0</v>
      </c>
      <c r="AX24" s="27">
        <v>0</v>
      </c>
      <c r="AY24" s="34">
        <v>0</v>
      </c>
      <c r="AZ24" s="33">
        <v>0</v>
      </c>
      <c r="BA24" s="33">
        <v>0</v>
      </c>
      <c r="BB24" s="34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33">
        <v>0</v>
      </c>
      <c r="BM24" s="33">
        <v>0</v>
      </c>
      <c r="BN24" s="33">
        <v>0</v>
      </c>
      <c r="BO24" s="33">
        <v>0</v>
      </c>
      <c r="BP24" s="40">
        <v>0</v>
      </c>
      <c r="BQ24" s="40">
        <v>0</v>
      </c>
      <c r="BR24" s="40">
        <v>0</v>
      </c>
      <c r="BS24" s="40">
        <v>0</v>
      </c>
      <c r="BT24" s="40">
        <v>0</v>
      </c>
      <c r="BU24" s="40">
        <v>0</v>
      </c>
      <c r="BV24" s="40">
        <v>0</v>
      </c>
      <c r="BW24" s="41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  <c r="CC24" s="40">
        <v>0</v>
      </c>
      <c r="CD24" s="40">
        <v>0</v>
      </c>
      <c r="CE24" s="40">
        <v>0</v>
      </c>
      <c r="CF24" s="40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7">
        <v>0</v>
      </c>
      <c r="CM24" s="47">
        <v>0</v>
      </c>
      <c r="CN24" s="47">
        <v>0</v>
      </c>
      <c r="CO24" s="47">
        <v>0</v>
      </c>
      <c r="CP24" s="47">
        <v>0</v>
      </c>
      <c r="CQ24" s="47">
        <v>0</v>
      </c>
      <c r="CR24" s="47">
        <v>0</v>
      </c>
      <c r="CS24" s="47">
        <v>0</v>
      </c>
      <c r="CT24" s="51">
        <v>0</v>
      </c>
    </row>
    <row r="25" spans="1:98" ht="15" x14ac:dyDescent="0.25">
      <c r="A25" s="13" t="s">
        <v>121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21">
        <v>0</v>
      </c>
      <c r="S25" s="21">
        <v>0</v>
      </c>
      <c r="T25" s="21">
        <v>29</v>
      </c>
      <c r="U25" s="21">
        <v>62</v>
      </c>
      <c r="V25" s="21">
        <v>78</v>
      </c>
      <c r="W25" s="21">
        <v>85</v>
      </c>
      <c r="X25" s="21">
        <v>85</v>
      </c>
      <c r="Y25" s="21">
        <v>85</v>
      </c>
      <c r="Z25" s="21">
        <v>86</v>
      </c>
      <c r="AA25" s="21">
        <v>86</v>
      </c>
      <c r="AB25" s="21">
        <v>85</v>
      </c>
      <c r="AC25" s="21">
        <v>85</v>
      </c>
      <c r="AD25" s="21">
        <v>85</v>
      </c>
      <c r="AE25" s="22">
        <v>85</v>
      </c>
      <c r="AF25" s="21">
        <v>85</v>
      </c>
      <c r="AG25" s="21">
        <v>85</v>
      </c>
      <c r="AH25" s="21">
        <v>85</v>
      </c>
      <c r="AI25" s="27">
        <v>86</v>
      </c>
      <c r="AJ25" s="27">
        <v>85</v>
      </c>
      <c r="AK25" s="27">
        <v>85</v>
      </c>
      <c r="AL25" s="27">
        <v>85</v>
      </c>
      <c r="AM25" s="27">
        <v>84</v>
      </c>
      <c r="AN25" s="27">
        <v>85</v>
      </c>
      <c r="AO25" s="27">
        <v>85</v>
      </c>
      <c r="AP25" s="27">
        <v>85</v>
      </c>
      <c r="AQ25" s="28">
        <v>85</v>
      </c>
      <c r="AR25" s="27">
        <v>85</v>
      </c>
      <c r="AS25" s="27">
        <v>85</v>
      </c>
      <c r="AT25" s="27">
        <v>84</v>
      </c>
      <c r="AU25" s="27">
        <v>84</v>
      </c>
      <c r="AV25" s="28">
        <v>84</v>
      </c>
      <c r="AW25" s="27">
        <v>83</v>
      </c>
      <c r="AX25" s="27">
        <v>84</v>
      </c>
      <c r="AY25" s="34">
        <v>84</v>
      </c>
      <c r="AZ25" s="33">
        <v>84</v>
      </c>
      <c r="BA25" s="33">
        <v>83</v>
      </c>
      <c r="BB25" s="34">
        <v>83</v>
      </c>
      <c r="BC25" s="33">
        <v>83</v>
      </c>
      <c r="BD25" s="33">
        <v>82</v>
      </c>
      <c r="BE25" s="33">
        <v>83</v>
      </c>
      <c r="BF25" s="33">
        <v>82</v>
      </c>
      <c r="BG25" s="33">
        <v>81</v>
      </c>
      <c r="BH25" s="33">
        <v>81</v>
      </c>
      <c r="BI25" s="33">
        <v>81</v>
      </c>
      <c r="BJ25" s="33">
        <v>81</v>
      </c>
      <c r="BK25" s="33">
        <v>82</v>
      </c>
      <c r="BL25" s="33">
        <v>79</v>
      </c>
      <c r="BM25" s="33">
        <v>86</v>
      </c>
      <c r="BN25" s="33">
        <v>86</v>
      </c>
      <c r="BO25" s="33">
        <v>86</v>
      </c>
      <c r="BP25" s="40">
        <v>87</v>
      </c>
      <c r="BQ25" s="40">
        <v>87</v>
      </c>
      <c r="BR25" s="40">
        <v>89</v>
      </c>
      <c r="BS25" s="40">
        <v>88</v>
      </c>
      <c r="BT25" s="40">
        <v>88</v>
      </c>
      <c r="BU25" s="40">
        <v>88</v>
      </c>
      <c r="BV25" s="40">
        <v>88</v>
      </c>
      <c r="BW25" s="41">
        <v>88</v>
      </c>
      <c r="BX25" s="40">
        <v>89</v>
      </c>
      <c r="BY25" s="40">
        <v>92</v>
      </c>
      <c r="BZ25" s="40">
        <v>92</v>
      </c>
      <c r="CA25" s="40">
        <v>92</v>
      </c>
      <c r="CB25" s="40">
        <v>92</v>
      </c>
      <c r="CC25" s="40">
        <v>93</v>
      </c>
      <c r="CD25" s="40">
        <v>91</v>
      </c>
      <c r="CE25" s="40">
        <v>93</v>
      </c>
      <c r="CF25" s="40">
        <v>92</v>
      </c>
      <c r="CG25" s="47">
        <v>92</v>
      </c>
      <c r="CH25" s="47">
        <v>92</v>
      </c>
      <c r="CI25" s="47">
        <v>94</v>
      </c>
      <c r="CJ25" s="47">
        <v>92</v>
      </c>
      <c r="CK25" s="47">
        <v>92</v>
      </c>
      <c r="CL25" s="47">
        <v>92</v>
      </c>
      <c r="CM25" s="47">
        <v>92</v>
      </c>
      <c r="CN25" s="47">
        <v>92</v>
      </c>
      <c r="CO25" s="47">
        <v>92</v>
      </c>
      <c r="CP25" s="47">
        <v>92</v>
      </c>
      <c r="CQ25" s="47">
        <v>92</v>
      </c>
      <c r="CR25" s="47">
        <v>92</v>
      </c>
      <c r="CS25" s="47">
        <v>92</v>
      </c>
      <c r="CT25" s="51">
        <v>1776</v>
      </c>
    </row>
    <row r="26" spans="1:98" ht="15" x14ac:dyDescent="0.25">
      <c r="A26" s="13" t="s">
        <v>122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2">
        <v>0</v>
      </c>
      <c r="AF26" s="21">
        <v>0</v>
      </c>
      <c r="AG26" s="21">
        <v>24</v>
      </c>
      <c r="AH26" s="21">
        <v>24</v>
      </c>
      <c r="AI26" s="27">
        <v>24</v>
      </c>
      <c r="AJ26" s="27">
        <v>24</v>
      </c>
      <c r="AK26" s="27">
        <v>24</v>
      </c>
      <c r="AL26" s="27">
        <v>24</v>
      </c>
      <c r="AM26" s="27">
        <v>24</v>
      </c>
      <c r="AN26" s="27">
        <v>24</v>
      </c>
      <c r="AO26" s="27">
        <v>24</v>
      </c>
      <c r="AP26" s="27">
        <v>24</v>
      </c>
      <c r="AQ26" s="28">
        <v>24</v>
      </c>
      <c r="AR26" s="27">
        <v>24</v>
      </c>
      <c r="AS26" s="27">
        <v>24</v>
      </c>
      <c r="AT26" s="27">
        <v>24</v>
      </c>
      <c r="AU26" s="27">
        <v>24</v>
      </c>
      <c r="AV26" s="28">
        <v>24</v>
      </c>
      <c r="AW26" s="27">
        <v>24</v>
      </c>
      <c r="AX26" s="27">
        <v>24</v>
      </c>
      <c r="AY26" s="34">
        <v>24</v>
      </c>
      <c r="AZ26" s="33">
        <v>24</v>
      </c>
      <c r="BA26" s="33">
        <v>24</v>
      </c>
      <c r="BB26" s="34">
        <v>24</v>
      </c>
      <c r="BC26" s="33">
        <v>24</v>
      </c>
      <c r="BD26" s="33">
        <v>24</v>
      </c>
      <c r="BE26" s="33">
        <v>24</v>
      </c>
      <c r="BF26" s="33">
        <v>24</v>
      </c>
      <c r="BG26" s="33">
        <v>24</v>
      </c>
      <c r="BH26" s="33">
        <v>24</v>
      </c>
      <c r="BI26" s="33">
        <v>24</v>
      </c>
      <c r="BJ26" s="33">
        <v>24</v>
      </c>
      <c r="BK26" s="33">
        <v>24</v>
      </c>
      <c r="BL26" s="33">
        <v>24</v>
      </c>
      <c r="BM26" s="33">
        <v>24</v>
      </c>
      <c r="BN26" s="33">
        <v>24</v>
      </c>
      <c r="BO26" s="33">
        <v>24</v>
      </c>
      <c r="BP26" s="40">
        <v>24</v>
      </c>
      <c r="BQ26" s="40">
        <v>24</v>
      </c>
      <c r="BR26" s="40">
        <v>24</v>
      </c>
      <c r="BS26" s="40">
        <v>24</v>
      </c>
      <c r="BT26" s="40">
        <v>24</v>
      </c>
      <c r="BU26" s="40">
        <v>24</v>
      </c>
      <c r="BV26" s="40">
        <v>24</v>
      </c>
      <c r="BW26" s="41">
        <v>24</v>
      </c>
      <c r="BX26" s="40">
        <v>24</v>
      </c>
      <c r="BY26" s="40">
        <v>24</v>
      </c>
      <c r="BZ26" s="40">
        <v>24</v>
      </c>
      <c r="CA26" s="40">
        <v>24</v>
      </c>
      <c r="CB26" s="40">
        <v>24</v>
      </c>
      <c r="CC26" s="40">
        <v>24</v>
      </c>
      <c r="CD26" s="40">
        <v>24</v>
      </c>
      <c r="CE26" s="40">
        <v>24</v>
      </c>
      <c r="CF26" s="40">
        <v>24</v>
      </c>
      <c r="CG26" s="47">
        <v>24</v>
      </c>
      <c r="CH26" s="47">
        <v>24</v>
      </c>
      <c r="CI26" s="47">
        <v>24</v>
      </c>
      <c r="CJ26" s="47">
        <v>24</v>
      </c>
      <c r="CK26" s="47">
        <v>24</v>
      </c>
      <c r="CL26" s="47">
        <v>24</v>
      </c>
      <c r="CM26" s="47">
        <v>24</v>
      </c>
      <c r="CN26" s="47">
        <v>24</v>
      </c>
      <c r="CO26" s="47">
        <v>24</v>
      </c>
      <c r="CP26" s="47">
        <v>24</v>
      </c>
      <c r="CQ26" s="47">
        <v>24</v>
      </c>
      <c r="CR26" s="47">
        <v>0</v>
      </c>
      <c r="CS26" s="47">
        <v>0</v>
      </c>
      <c r="CT26" s="51">
        <v>328.2</v>
      </c>
    </row>
    <row r="27" spans="1:98" ht="15" x14ac:dyDescent="0.25">
      <c r="A27" s="13" t="s">
        <v>123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21">
        <v>0</v>
      </c>
      <c r="S27" s="21">
        <v>0</v>
      </c>
      <c r="T27" s="21">
        <v>0</v>
      </c>
      <c r="U27" s="21">
        <v>0</v>
      </c>
      <c r="V27" s="21">
        <v>2</v>
      </c>
      <c r="W27" s="21">
        <v>4</v>
      </c>
      <c r="X27" s="21">
        <v>8</v>
      </c>
      <c r="Y27" s="21">
        <v>11</v>
      </c>
      <c r="Z27" s="21">
        <v>13</v>
      </c>
      <c r="AA27" s="21">
        <v>25</v>
      </c>
      <c r="AB27" s="21">
        <v>25</v>
      </c>
      <c r="AC27" s="21">
        <v>33</v>
      </c>
      <c r="AD27" s="21">
        <v>35</v>
      </c>
      <c r="AE27" s="22">
        <v>39</v>
      </c>
      <c r="AF27" s="21">
        <v>42</v>
      </c>
      <c r="AG27" s="21">
        <v>42</v>
      </c>
      <c r="AH27" s="21">
        <v>44</v>
      </c>
      <c r="AI27" s="27">
        <v>44</v>
      </c>
      <c r="AJ27" s="27">
        <v>44</v>
      </c>
      <c r="AK27" s="27">
        <v>44</v>
      </c>
      <c r="AL27" s="27">
        <v>44</v>
      </c>
      <c r="AM27" s="27">
        <v>44</v>
      </c>
      <c r="AN27" s="27">
        <v>44</v>
      </c>
      <c r="AO27" s="27">
        <v>44</v>
      </c>
      <c r="AP27" s="27">
        <v>44</v>
      </c>
      <c r="AQ27" s="28">
        <v>44</v>
      </c>
      <c r="AR27" s="27">
        <v>44</v>
      </c>
      <c r="AS27" s="27">
        <v>44</v>
      </c>
      <c r="AT27" s="27">
        <v>44</v>
      </c>
      <c r="AU27" s="27">
        <v>44</v>
      </c>
      <c r="AV27" s="28">
        <v>44</v>
      </c>
      <c r="AW27" s="27">
        <v>44</v>
      </c>
      <c r="AX27" s="27">
        <v>44</v>
      </c>
      <c r="AY27" s="34">
        <v>44</v>
      </c>
      <c r="AZ27" s="33">
        <v>44</v>
      </c>
      <c r="BA27" s="33">
        <v>44</v>
      </c>
      <c r="BB27" s="34">
        <v>44</v>
      </c>
      <c r="BC27" s="33">
        <v>44</v>
      </c>
      <c r="BD27" s="33">
        <v>44</v>
      </c>
      <c r="BE27" s="33">
        <v>44</v>
      </c>
      <c r="BF27" s="33">
        <v>44</v>
      </c>
      <c r="BG27" s="33">
        <v>44</v>
      </c>
      <c r="BH27" s="33">
        <v>44</v>
      </c>
      <c r="BI27" s="33">
        <v>44</v>
      </c>
      <c r="BJ27" s="33">
        <v>44</v>
      </c>
      <c r="BK27" s="33">
        <v>44</v>
      </c>
      <c r="BL27" s="33">
        <v>44</v>
      </c>
      <c r="BM27" s="33">
        <v>44</v>
      </c>
      <c r="BN27" s="33">
        <v>44</v>
      </c>
      <c r="BO27" s="33">
        <v>44</v>
      </c>
      <c r="BP27" s="40">
        <v>44</v>
      </c>
      <c r="BQ27" s="40">
        <v>44</v>
      </c>
      <c r="BR27" s="40">
        <v>44</v>
      </c>
      <c r="BS27" s="40">
        <v>44</v>
      </c>
      <c r="BT27" s="40">
        <v>44</v>
      </c>
      <c r="BU27" s="40">
        <v>44</v>
      </c>
      <c r="BV27" s="40">
        <v>44</v>
      </c>
      <c r="BW27" s="41">
        <v>44</v>
      </c>
      <c r="BX27" s="40">
        <v>44</v>
      </c>
      <c r="BY27" s="40">
        <v>44</v>
      </c>
      <c r="BZ27" s="40">
        <v>44</v>
      </c>
      <c r="CA27" s="40">
        <v>44</v>
      </c>
      <c r="CB27" s="40">
        <v>44</v>
      </c>
      <c r="CC27" s="40">
        <v>44</v>
      </c>
      <c r="CD27" s="40">
        <v>44</v>
      </c>
      <c r="CE27" s="40">
        <v>44</v>
      </c>
      <c r="CF27" s="40">
        <v>44</v>
      </c>
      <c r="CG27" s="47">
        <v>44</v>
      </c>
      <c r="CH27" s="47">
        <v>44</v>
      </c>
      <c r="CI27" s="47">
        <v>44</v>
      </c>
      <c r="CJ27" s="47">
        <v>44</v>
      </c>
      <c r="CK27" s="47">
        <v>44</v>
      </c>
      <c r="CL27" s="47">
        <v>38</v>
      </c>
      <c r="CM27" s="47">
        <v>27</v>
      </c>
      <c r="CN27" s="47">
        <v>21</v>
      </c>
      <c r="CO27" s="47">
        <v>21</v>
      </c>
      <c r="CP27" s="47">
        <v>16</v>
      </c>
      <c r="CQ27" s="47">
        <v>9</v>
      </c>
      <c r="CR27" s="47">
        <v>0</v>
      </c>
      <c r="CS27" s="47">
        <v>0</v>
      </c>
      <c r="CT27" s="51">
        <v>732.5</v>
      </c>
    </row>
    <row r="28" spans="1:98" ht="15" x14ac:dyDescent="0.25">
      <c r="A28" s="11" t="s">
        <v>124</v>
      </c>
      <c r="B28" s="12">
        <v>140</v>
      </c>
      <c r="C28" s="14">
        <v>140</v>
      </c>
      <c r="D28" s="14">
        <v>140</v>
      </c>
      <c r="E28" s="14">
        <v>140</v>
      </c>
      <c r="F28" s="12">
        <v>140</v>
      </c>
      <c r="G28" s="14">
        <v>140</v>
      </c>
      <c r="H28" s="12">
        <v>139</v>
      </c>
      <c r="I28" s="12">
        <v>140</v>
      </c>
      <c r="J28" s="12">
        <v>140</v>
      </c>
      <c r="K28" s="12">
        <v>140</v>
      </c>
      <c r="L28" s="12">
        <v>140</v>
      </c>
      <c r="M28" s="12">
        <v>140</v>
      </c>
      <c r="N28" s="12">
        <v>140</v>
      </c>
      <c r="O28" s="12">
        <v>140</v>
      </c>
      <c r="P28" s="12">
        <v>140</v>
      </c>
      <c r="Q28" s="12">
        <v>140</v>
      </c>
      <c r="R28" s="21">
        <v>139</v>
      </c>
      <c r="S28" s="21">
        <v>139</v>
      </c>
      <c r="T28" s="21">
        <v>140</v>
      </c>
      <c r="U28" s="21">
        <v>140</v>
      </c>
      <c r="V28" s="21">
        <v>138</v>
      </c>
      <c r="W28" s="21">
        <v>137</v>
      </c>
      <c r="X28" s="21">
        <v>137</v>
      </c>
      <c r="Y28" s="21">
        <v>138</v>
      </c>
      <c r="Z28" s="21">
        <v>138</v>
      </c>
      <c r="AA28" s="21">
        <v>138</v>
      </c>
      <c r="AB28" s="21">
        <v>140</v>
      </c>
      <c r="AC28" s="21">
        <v>140</v>
      </c>
      <c r="AD28" s="22">
        <v>140</v>
      </c>
      <c r="AE28" s="22">
        <v>140</v>
      </c>
      <c r="AF28" s="21">
        <v>138</v>
      </c>
      <c r="AG28" s="22">
        <v>138</v>
      </c>
      <c r="AH28" s="22">
        <v>138</v>
      </c>
      <c r="AI28" s="27">
        <v>138</v>
      </c>
      <c r="AJ28" s="27">
        <v>138</v>
      </c>
      <c r="AK28" s="27">
        <v>138</v>
      </c>
      <c r="AL28" s="27">
        <v>139</v>
      </c>
      <c r="AM28" s="27">
        <v>139</v>
      </c>
      <c r="AN28" s="27">
        <v>139</v>
      </c>
      <c r="AO28" s="27">
        <v>138</v>
      </c>
      <c r="AP28" s="28">
        <v>137</v>
      </c>
      <c r="AQ28" s="28">
        <v>138</v>
      </c>
      <c r="AR28" s="27">
        <v>137</v>
      </c>
      <c r="AS28" s="27">
        <v>138</v>
      </c>
      <c r="AT28" s="28">
        <v>139</v>
      </c>
      <c r="AU28" s="27">
        <v>138</v>
      </c>
      <c r="AV28" s="28">
        <v>138</v>
      </c>
      <c r="AW28" s="27">
        <v>138</v>
      </c>
      <c r="AX28" s="28">
        <v>138</v>
      </c>
      <c r="AY28" s="34">
        <v>138</v>
      </c>
      <c r="AZ28" s="33">
        <v>139</v>
      </c>
      <c r="BA28" s="33">
        <v>139</v>
      </c>
      <c r="BB28" s="34">
        <v>139</v>
      </c>
      <c r="BC28" s="33">
        <v>138</v>
      </c>
      <c r="BD28" s="34">
        <v>139</v>
      </c>
      <c r="BE28" s="34">
        <v>138</v>
      </c>
      <c r="BF28" s="34">
        <v>138</v>
      </c>
      <c r="BG28" s="34">
        <v>138</v>
      </c>
      <c r="BH28" s="34">
        <v>137</v>
      </c>
      <c r="BI28" s="34">
        <v>138</v>
      </c>
      <c r="BJ28" s="34">
        <v>138</v>
      </c>
      <c r="BK28" s="34">
        <v>137</v>
      </c>
      <c r="BL28" s="34">
        <v>138</v>
      </c>
      <c r="BM28" s="34">
        <v>137</v>
      </c>
      <c r="BN28" s="34">
        <v>138</v>
      </c>
      <c r="BO28" s="34">
        <v>138</v>
      </c>
      <c r="BP28" s="40">
        <v>138</v>
      </c>
      <c r="BQ28" s="40">
        <v>139</v>
      </c>
      <c r="BR28" s="40">
        <v>139</v>
      </c>
      <c r="BS28" s="40">
        <v>139</v>
      </c>
      <c r="BT28" s="40">
        <v>139</v>
      </c>
      <c r="BU28" s="40">
        <v>138</v>
      </c>
      <c r="BV28" s="41">
        <v>139</v>
      </c>
      <c r="BW28" s="41">
        <v>139</v>
      </c>
      <c r="BX28" s="40">
        <v>138</v>
      </c>
      <c r="BY28" s="41">
        <v>140</v>
      </c>
      <c r="BZ28" s="41">
        <v>139</v>
      </c>
      <c r="CA28" s="41">
        <v>139</v>
      </c>
      <c r="CB28" s="41">
        <v>139</v>
      </c>
      <c r="CC28" s="41">
        <v>139</v>
      </c>
      <c r="CD28" s="41">
        <v>139</v>
      </c>
      <c r="CE28" s="41">
        <v>139</v>
      </c>
      <c r="CF28" s="41">
        <v>139</v>
      </c>
      <c r="CG28" s="47">
        <v>140</v>
      </c>
      <c r="CH28" s="47">
        <v>139</v>
      </c>
      <c r="CI28" s="47">
        <v>138</v>
      </c>
      <c r="CJ28" s="47">
        <v>139</v>
      </c>
      <c r="CK28" s="47">
        <v>139</v>
      </c>
      <c r="CL28" s="48">
        <v>139</v>
      </c>
      <c r="CM28" s="48">
        <v>139</v>
      </c>
      <c r="CN28" s="47">
        <v>139</v>
      </c>
      <c r="CO28" s="47">
        <v>139</v>
      </c>
      <c r="CP28" s="48">
        <v>139</v>
      </c>
      <c r="CQ28" s="47">
        <v>139</v>
      </c>
      <c r="CR28" s="48">
        <v>140</v>
      </c>
      <c r="CS28" s="47">
        <v>140</v>
      </c>
      <c r="CT28" s="51">
        <v>3217.2</v>
      </c>
    </row>
    <row r="29" spans="1:98" ht="15" x14ac:dyDescent="0.25">
      <c r="A29" s="13" t="s">
        <v>125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46</v>
      </c>
      <c r="AD29" s="21">
        <v>59</v>
      </c>
      <c r="AE29" s="22">
        <v>80</v>
      </c>
      <c r="AF29" s="21">
        <v>113</v>
      </c>
      <c r="AG29" s="22">
        <v>154</v>
      </c>
      <c r="AH29" s="22">
        <v>155</v>
      </c>
      <c r="AI29" s="27">
        <v>156</v>
      </c>
      <c r="AJ29" s="27">
        <v>157</v>
      </c>
      <c r="AK29" s="27">
        <v>156</v>
      </c>
      <c r="AL29" s="27">
        <v>156</v>
      </c>
      <c r="AM29" s="27">
        <v>158</v>
      </c>
      <c r="AN29" s="27">
        <v>157</v>
      </c>
      <c r="AO29" s="27">
        <v>157</v>
      </c>
      <c r="AP29" s="28">
        <v>156</v>
      </c>
      <c r="AQ29" s="28">
        <v>156</v>
      </c>
      <c r="AR29" s="27">
        <v>157</v>
      </c>
      <c r="AS29" s="27">
        <v>156</v>
      </c>
      <c r="AT29" s="28">
        <v>157</v>
      </c>
      <c r="AU29" s="27">
        <v>156</v>
      </c>
      <c r="AV29" s="28">
        <v>157</v>
      </c>
      <c r="AW29" s="27">
        <v>157</v>
      </c>
      <c r="AX29" s="28">
        <v>156</v>
      </c>
      <c r="AY29" s="34">
        <v>156</v>
      </c>
      <c r="AZ29" s="33">
        <v>157</v>
      </c>
      <c r="BA29" s="33">
        <v>157</v>
      </c>
      <c r="BB29" s="34">
        <v>158</v>
      </c>
      <c r="BC29" s="33">
        <v>157</v>
      </c>
      <c r="BD29" s="34">
        <v>158</v>
      </c>
      <c r="BE29" s="34">
        <v>157</v>
      </c>
      <c r="BF29" s="34">
        <v>157</v>
      </c>
      <c r="BG29" s="34">
        <v>157</v>
      </c>
      <c r="BH29" s="34">
        <v>156</v>
      </c>
      <c r="BI29" s="34">
        <v>157</v>
      </c>
      <c r="BJ29" s="34">
        <v>158</v>
      </c>
      <c r="BK29" s="34">
        <v>157</v>
      </c>
      <c r="BL29" s="34">
        <v>156</v>
      </c>
      <c r="BM29" s="34">
        <v>156</v>
      </c>
      <c r="BN29" s="34">
        <v>157</v>
      </c>
      <c r="BO29" s="34">
        <v>156</v>
      </c>
      <c r="BP29" s="40">
        <v>157</v>
      </c>
      <c r="BQ29" s="40">
        <v>157</v>
      </c>
      <c r="BR29" s="40">
        <v>158</v>
      </c>
      <c r="BS29" s="40">
        <v>157</v>
      </c>
      <c r="BT29" s="40">
        <v>158</v>
      </c>
      <c r="BU29" s="40">
        <v>157</v>
      </c>
      <c r="BV29" s="41">
        <v>157</v>
      </c>
      <c r="BW29" s="41">
        <v>157</v>
      </c>
      <c r="BX29" s="40">
        <v>156</v>
      </c>
      <c r="BY29" s="41">
        <v>158</v>
      </c>
      <c r="BZ29" s="41">
        <v>157</v>
      </c>
      <c r="CA29" s="41">
        <v>157</v>
      </c>
      <c r="CB29" s="41">
        <v>158</v>
      </c>
      <c r="CC29" s="41">
        <v>158</v>
      </c>
      <c r="CD29" s="41">
        <v>158</v>
      </c>
      <c r="CE29" s="41">
        <v>158</v>
      </c>
      <c r="CF29" s="41">
        <v>158</v>
      </c>
      <c r="CG29" s="47">
        <v>158</v>
      </c>
      <c r="CH29" s="47">
        <v>157</v>
      </c>
      <c r="CI29" s="47">
        <v>160</v>
      </c>
      <c r="CJ29" s="47">
        <v>152</v>
      </c>
      <c r="CK29" s="47">
        <v>138</v>
      </c>
      <c r="CL29" s="48">
        <v>118</v>
      </c>
      <c r="CM29" s="47">
        <v>98</v>
      </c>
      <c r="CN29" s="47">
        <v>84</v>
      </c>
      <c r="CO29" s="47">
        <v>17</v>
      </c>
      <c r="CP29" s="47">
        <v>0</v>
      </c>
      <c r="CQ29" s="47">
        <v>0</v>
      </c>
      <c r="CR29" s="47">
        <v>0</v>
      </c>
      <c r="CS29" s="47">
        <v>0</v>
      </c>
      <c r="CT29" s="51">
        <v>2316.6</v>
      </c>
    </row>
    <row r="30" spans="1:98" ht="15" x14ac:dyDescent="0.25">
      <c r="A30" s="11" t="s">
        <v>126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2">
        <v>0</v>
      </c>
      <c r="AF30" s="21">
        <v>0</v>
      </c>
      <c r="AG30" s="21">
        <v>0</v>
      </c>
      <c r="AH30" s="21">
        <v>0</v>
      </c>
      <c r="AI30" s="27">
        <v>0</v>
      </c>
      <c r="AJ30" s="27">
        <v>0</v>
      </c>
      <c r="AK30" s="27">
        <v>0</v>
      </c>
      <c r="AL30" s="27">
        <v>0</v>
      </c>
      <c r="AM30" s="27">
        <v>0</v>
      </c>
      <c r="AN30" s="27">
        <v>0</v>
      </c>
      <c r="AO30" s="27">
        <v>0</v>
      </c>
      <c r="AP30" s="27">
        <v>0</v>
      </c>
      <c r="AQ30" s="28">
        <v>0</v>
      </c>
      <c r="AR30" s="27">
        <v>0</v>
      </c>
      <c r="AS30" s="27">
        <v>0</v>
      </c>
      <c r="AT30" s="27">
        <v>0</v>
      </c>
      <c r="AU30" s="27">
        <v>0</v>
      </c>
      <c r="AV30" s="28">
        <v>0</v>
      </c>
      <c r="AW30" s="27">
        <v>0</v>
      </c>
      <c r="AX30" s="27">
        <v>0</v>
      </c>
      <c r="AY30" s="34">
        <v>0</v>
      </c>
      <c r="AZ30" s="33">
        <v>0</v>
      </c>
      <c r="BA30" s="33">
        <v>0</v>
      </c>
      <c r="BB30" s="34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40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1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40">
        <v>0</v>
      </c>
      <c r="CD30" s="40">
        <v>0</v>
      </c>
      <c r="CE30" s="40">
        <v>0</v>
      </c>
      <c r="CF30" s="40">
        <v>0</v>
      </c>
      <c r="CG30" s="47">
        <v>0</v>
      </c>
      <c r="CH30" s="47">
        <v>0</v>
      </c>
      <c r="CI30" s="47">
        <v>0</v>
      </c>
      <c r="CJ30" s="47">
        <v>0</v>
      </c>
      <c r="CK30" s="47">
        <v>0</v>
      </c>
      <c r="CL30" s="47">
        <v>0</v>
      </c>
      <c r="CM30" s="47">
        <v>0</v>
      </c>
      <c r="CN30" s="47">
        <v>0</v>
      </c>
      <c r="CO30" s="47">
        <v>0</v>
      </c>
      <c r="CP30" s="47">
        <v>0</v>
      </c>
      <c r="CQ30" s="47">
        <v>0</v>
      </c>
      <c r="CR30" s="47">
        <v>0</v>
      </c>
      <c r="CS30" s="47">
        <v>0</v>
      </c>
      <c r="CT30" s="51">
        <v>0</v>
      </c>
    </row>
    <row r="31" spans="1:98" ht="15" x14ac:dyDescent="0.25">
      <c r="A31" s="11" t="s">
        <v>127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2">
        <v>0</v>
      </c>
      <c r="AF31" s="21">
        <v>0</v>
      </c>
      <c r="AG31" s="21">
        <v>0</v>
      </c>
      <c r="AH31" s="21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8">
        <v>0</v>
      </c>
      <c r="AR31" s="27">
        <v>0</v>
      </c>
      <c r="AS31" s="27">
        <v>0</v>
      </c>
      <c r="AT31" s="27">
        <v>0</v>
      </c>
      <c r="AU31" s="27">
        <v>0</v>
      </c>
      <c r="AV31" s="28">
        <v>0</v>
      </c>
      <c r="AW31" s="27">
        <v>0</v>
      </c>
      <c r="AX31" s="27">
        <v>0</v>
      </c>
      <c r="AY31" s="34">
        <v>0</v>
      </c>
      <c r="AZ31" s="33">
        <v>0</v>
      </c>
      <c r="BA31" s="33">
        <v>0</v>
      </c>
      <c r="BB31" s="34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40">
        <v>0</v>
      </c>
      <c r="BQ31" s="40">
        <v>0</v>
      </c>
      <c r="BR31" s="40">
        <v>0</v>
      </c>
      <c r="BS31" s="40">
        <v>0</v>
      </c>
      <c r="BT31" s="40">
        <v>0</v>
      </c>
      <c r="BU31" s="40">
        <v>0</v>
      </c>
      <c r="BV31" s="40">
        <v>0</v>
      </c>
      <c r="BW31" s="41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0</v>
      </c>
      <c r="CC31" s="40">
        <v>0</v>
      </c>
      <c r="CD31" s="40">
        <v>0</v>
      </c>
      <c r="CE31" s="40">
        <v>0</v>
      </c>
      <c r="CF31" s="40">
        <v>0</v>
      </c>
      <c r="CG31" s="47">
        <v>0</v>
      </c>
      <c r="CH31" s="47">
        <v>0</v>
      </c>
      <c r="CI31" s="47">
        <v>0</v>
      </c>
      <c r="CJ31" s="47">
        <v>0</v>
      </c>
      <c r="CK31" s="47">
        <v>0</v>
      </c>
      <c r="CL31" s="47">
        <v>0</v>
      </c>
      <c r="CM31" s="47">
        <v>0</v>
      </c>
      <c r="CN31" s="47">
        <v>0</v>
      </c>
      <c r="CO31" s="47">
        <v>0</v>
      </c>
      <c r="CP31" s="47">
        <v>0</v>
      </c>
      <c r="CQ31" s="47">
        <v>0</v>
      </c>
      <c r="CR31" s="47">
        <v>0</v>
      </c>
      <c r="CS31" s="47">
        <v>0</v>
      </c>
      <c r="CT31" s="51">
        <v>0</v>
      </c>
    </row>
    <row r="32" spans="1:98" ht="18" x14ac:dyDescent="0.25">
      <c r="A32" s="13" t="s">
        <v>128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2">
        <v>0</v>
      </c>
      <c r="AF32" s="21">
        <v>0</v>
      </c>
      <c r="AG32" s="21">
        <v>0</v>
      </c>
      <c r="AH32" s="21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8">
        <v>0</v>
      </c>
      <c r="AR32" s="27">
        <v>0</v>
      </c>
      <c r="AS32" s="27">
        <v>0</v>
      </c>
      <c r="AT32" s="27">
        <v>0</v>
      </c>
      <c r="AU32" s="27">
        <v>0</v>
      </c>
      <c r="AV32" s="28">
        <v>0</v>
      </c>
      <c r="AW32" s="27">
        <v>0</v>
      </c>
      <c r="AX32" s="27">
        <v>0</v>
      </c>
      <c r="AY32" s="34">
        <v>0</v>
      </c>
      <c r="AZ32" s="33">
        <v>0</v>
      </c>
      <c r="BA32" s="33">
        <v>0</v>
      </c>
      <c r="BB32" s="34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40">
        <v>0</v>
      </c>
      <c r="BQ32" s="40">
        <v>0</v>
      </c>
      <c r="BR32" s="40">
        <v>0</v>
      </c>
      <c r="BS32" s="40">
        <v>0</v>
      </c>
      <c r="BT32" s="40">
        <v>0</v>
      </c>
      <c r="BU32" s="40">
        <v>0</v>
      </c>
      <c r="BV32" s="40">
        <v>0</v>
      </c>
      <c r="BW32" s="41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  <c r="CC32" s="40">
        <v>0</v>
      </c>
      <c r="CD32" s="40">
        <v>0</v>
      </c>
      <c r="CE32" s="40">
        <v>0</v>
      </c>
      <c r="CF32" s="40">
        <v>0</v>
      </c>
      <c r="CG32" s="47">
        <v>0</v>
      </c>
      <c r="CH32" s="47">
        <v>0</v>
      </c>
      <c r="CI32" s="47">
        <v>0</v>
      </c>
      <c r="CJ32" s="47">
        <v>0</v>
      </c>
      <c r="CK32" s="47">
        <v>0</v>
      </c>
      <c r="CL32" s="47">
        <v>0</v>
      </c>
      <c r="CM32" s="47">
        <v>0</v>
      </c>
      <c r="CN32" s="47">
        <v>0</v>
      </c>
      <c r="CO32" s="47">
        <v>0</v>
      </c>
      <c r="CP32" s="47">
        <v>0</v>
      </c>
      <c r="CQ32" s="47">
        <v>0</v>
      </c>
      <c r="CR32" s="47">
        <v>0</v>
      </c>
      <c r="CS32" s="47">
        <v>0</v>
      </c>
      <c r="CT32" s="51">
        <v>0</v>
      </c>
    </row>
    <row r="33" spans="1:100" ht="9" customHeight="1" x14ac:dyDescent="0.25">
      <c r="A33" s="13" t="s">
        <v>129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2">
        <v>0</v>
      </c>
      <c r="AF33" s="21">
        <v>0</v>
      </c>
      <c r="AG33" s="21">
        <v>0</v>
      </c>
      <c r="AH33" s="21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8">
        <v>0</v>
      </c>
      <c r="AR33" s="27">
        <v>0</v>
      </c>
      <c r="AS33" s="27">
        <v>0</v>
      </c>
      <c r="AT33" s="27">
        <v>0</v>
      </c>
      <c r="AU33" s="27">
        <v>0</v>
      </c>
      <c r="AV33" s="28">
        <v>0</v>
      </c>
      <c r="AW33" s="27">
        <v>0</v>
      </c>
      <c r="AX33" s="27">
        <v>0</v>
      </c>
      <c r="AY33" s="34">
        <v>0</v>
      </c>
      <c r="AZ33" s="33">
        <v>0</v>
      </c>
      <c r="BA33" s="33">
        <v>0</v>
      </c>
      <c r="BB33" s="34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40">
        <v>0</v>
      </c>
      <c r="BQ33" s="40">
        <v>0</v>
      </c>
      <c r="BR33" s="40">
        <v>0</v>
      </c>
      <c r="BS33" s="40">
        <v>0</v>
      </c>
      <c r="BT33" s="40">
        <v>0</v>
      </c>
      <c r="BU33" s="40">
        <v>0</v>
      </c>
      <c r="BV33" s="40">
        <v>0</v>
      </c>
      <c r="BW33" s="41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  <c r="CC33" s="40">
        <v>0</v>
      </c>
      <c r="CD33" s="40">
        <v>0</v>
      </c>
      <c r="CE33" s="40">
        <v>0</v>
      </c>
      <c r="CF33" s="40">
        <v>0</v>
      </c>
      <c r="CG33" s="47">
        <v>0</v>
      </c>
      <c r="CH33" s="47">
        <v>0</v>
      </c>
      <c r="CI33" s="47">
        <v>0</v>
      </c>
      <c r="CJ33" s="47">
        <v>0</v>
      </c>
      <c r="CK33" s="47">
        <v>0</v>
      </c>
      <c r="CL33" s="47">
        <v>0</v>
      </c>
      <c r="CM33" s="47">
        <v>0</v>
      </c>
      <c r="CN33" s="47">
        <v>0</v>
      </c>
      <c r="CO33" s="47">
        <v>0</v>
      </c>
      <c r="CP33" s="47">
        <v>0</v>
      </c>
      <c r="CQ33" s="47">
        <v>0</v>
      </c>
      <c r="CR33" s="47">
        <v>0</v>
      </c>
      <c r="CS33" s="47">
        <v>0</v>
      </c>
      <c r="CT33" s="51">
        <v>0</v>
      </c>
    </row>
    <row r="34" spans="1:100" ht="9" customHeight="1" x14ac:dyDescent="0.25">
      <c r="A34" s="13" t="s">
        <v>130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2">
        <v>0</v>
      </c>
      <c r="AF34" s="21">
        <v>0</v>
      </c>
      <c r="AG34" s="21">
        <v>0</v>
      </c>
      <c r="AH34" s="21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8">
        <v>0</v>
      </c>
      <c r="AR34" s="27">
        <v>0</v>
      </c>
      <c r="AS34" s="27">
        <v>0</v>
      </c>
      <c r="AT34" s="27">
        <v>0</v>
      </c>
      <c r="AU34" s="27">
        <v>0</v>
      </c>
      <c r="AV34" s="28">
        <v>0</v>
      </c>
      <c r="AW34" s="27">
        <v>0</v>
      </c>
      <c r="AX34" s="27">
        <v>0</v>
      </c>
      <c r="AY34" s="34">
        <v>0</v>
      </c>
      <c r="AZ34" s="33">
        <v>0</v>
      </c>
      <c r="BA34" s="33">
        <v>0</v>
      </c>
      <c r="BB34" s="34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40">
        <v>0</v>
      </c>
      <c r="BQ34" s="40">
        <v>0</v>
      </c>
      <c r="BR34" s="40">
        <v>0</v>
      </c>
      <c r="BS34" s="40">
        <v>0</v>
      </c>
      <c r="BT34" s="40">
        <v>0</v>
      </c>
      <c r="BU34" s="40">
        <v>0</v>
      </c>
      <c r="BV34" s="40">
        <v>0</v>
      </c>
      <c r="BW34" s="41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  <c r="CC34" s="40">
        <v>0</v>
      </c>
      <c r="CD34" s="40">
        <v>0</v>
      </c>
      <c r="CE34" s="40">
        <v>0</v>
      </c>
      <c r="CF34" s="40">
        <v>0</v>
      </c>
      <c r="CG34" s="47">
        <v>0</v>
      </c>
      <c r="CH34" s="47">
        <v>0</v>
      </c>
      <c r="CI34" s="47">
        <v>0</v>
      </c>
      <c r="CJ34" s="47">
        <v>0</v>
      </c>
      <c r="CK34" s="47">
        <v>0</v>
      </c>
      <c r="CL34" s="47">
        <v>0</v>
      </c>
      <c r="CM34" s="47">
        <v>0</v>
      </c>
      <c r="CN34" s="47">
        <v>0</v>
      </c>
      <c r="CO34" s="47">
        <v>0</v>
      </c>
      <c r="CP34" s="47">
        <v>0</v>
      </c>
      <c r="CQ34" s="47">
        <v>0</v>
      </c>
      <c r="CR34" s="47">
        <v>0</v>
      </c>
      <c r="CS34" s="47">
        <v>0</v>
      </c>
      <c r="CT34" s="51">
        <v>0</v>
      </c>
    </row>
    <row r="35" spans="1:100" ht="9" customHeight="1" x14ac:dyDescent="0.25">
      <c r="A35" s="13" t="s">
        <v>131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2">
        <v>0</v>
      </c>
      <c r="AF35" s="21">
        <v>0</v>
      </c>
      <c r="AG35" s="21">
        <v>0</v>
      </c>
      <c r="AH35" s="21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8">
        <v>0</v>
      </c>
      <c r="AR35" s="27">
        <v>0</v>
      </c>
      <c r="AS35" s="27">
        <v>0</v>
      </c>
      <c r="AT35" s="27">
        <v>0</v>
      </c>
      <c r="AU35" s="27">
        <v>0</v>
      </c>
      <c r="AV35" s="28">
        <v>0</v>
      </c>
      <c r="AW35" s="27">
        <v>0</v>
      </c>
      <c r="AX35" s="27">
        <v>0</v>
      </c>
      <c r="AY35" s="34">
        <v>0</v>
      </c>
      <c r="AZ35" s="33">
        <v>0</v>
      </c>
      <c r="BA35" s="33">
        <v>0</v>
      </c>
      <c r="BB35" s="34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40">
        <v>0</v>
      </c>
      <c r="BQ35" s="40">
        <v>0</v>
      </c>
      <c r="BR35" s="40">
        <v>0</v>
      </c>
      <c r="BS35" s="40">
        <v>0</v>
      </c>
      <c r="BT35" s="40">
        <v>0</v>
      </c>
      <c r="BU35" s="40">
        <v>0</v>
      </c>
      <c r="BV35" s="40">
        <v>0</v>
      </c>
      <c r="BW35" s="41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  <c r="CC35" s="40">
        <v>0</v>
      </c>
      <c r="CD35" s="40">
        <v>0</v>
      </c>
      <c r="CE35" s="40">
        <v>0</v>
      </c>
      <c r="CF35" s="40">
        <v>0</v>
      </c>
      <c r="CG35" s="47">
        <v>0</v>
      </c>
      <c r="CH35" s="47">
        <v>0</v>
      </c>
      <c r="CI35" s="47">
        <v>0</v>
      </c>
      <c r="CJ35" s="47">
        <v>0</v>
      </c>
      <c r="CK35" s="47">
        <v>0</v>
      </c>
      <c r="CL35" s="47">
        <v>0</v>
      </c>
      <c r="CM35" s="47">
        <v>0</v>
      </c>
      <c r="CN35" s="47">
        <v>0</v>
      </c>
      <c r="CO35" s="47">
        <v>0</v>
      </c>
      <c r="CP35" s="47">
        <v>0</v>
      </c>
      <c r="CQ35" s="47">
        <v>0</v>
      </c>
      <c r="CR35" s="47">
        <v>0</v>
      </c>
      <c r="CS35" s="47">
        <v>0</v>
      </c>
      <c r="CT35" s="51">
        <v>0</v>
      </c>
    </row>
    <row r="36" spans="1:100" ht="9" customHeight="1" x14ac:dyDescent="0.25">
      <c r="A36" s="15" t="s">
        <v>132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2">
        <v>0</v>
      </c>
      <c r="AF36" s="21">
        <v>0</v>
      </c>
      <c r="AG36" s="21">
        <v>0</v>
      </c>
      <c r="AH36" s="21">
        <v>0</v>
      </c>
      <c r="AI36" s="27">
        <v>0</v>
      </c>
      <c r="AJ36" s="27">
        <v>0</v>
      </c>
      <c r="AK36" s="27">
        <v>0</v>
      </c>
      <c r="AL36" s="27">
        <v>0</v>
      </c>
      <c r="AM36" s="27">
        <v>0</v>
      </c>
      <c r="AN36" s="27">
        <v>0</v>
      </c>
      <c r="AO36" s="27">
        <v>0</v>
      </c>
      <c r="AP36" s="27">
        <v>0</v>
      </c>
      <c r="AQ36" s="28">
        <v>0</v>
      </c>
      <c r="AR36" s="27">
        <v>0</v>
      </c>
      <c r="AS36" s="27">
        <v>0</v>
      </c>
      <c r="AT36" s="27">
        <v>0</v>
      </c>
      <c r="AU36" s="27">
        <v>0</v>
      </c>
      <c r="AV36" s="28">
        <v>0</v>
      </c>
      <c r="AW36" s="27">
        <v>0</v>
      </c>
      <c r="AX36" s="27">
        <v>0</v>
      </c>
      <c r="AY36" s="34">
        <v>0</v>
      </c>
      <c r="AZ36" s="33">
        <v>0</v>
      </c>
      <c r="BA36" s="33">
        <v>0</v>
      </c>
      <c r="BB36" s="34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33">
        <v>0</v>
      </c>
      <c r="BM36" s="33">
        <v>0</v>
      </c>
      <c r="BN36" s="33">
        <v>0</v>
      </c>
      <c r="BO36" s="33">
        <v>0</v>
      </c>
      <c r="BP36" s="40">
        <v>0</v>
      </c>
      <c r="BQ36" s="40">
        <v>0</v>
      </c>
      <c r="BR36" s="40">
        <v>0</v>
      </c>
      <c r="BS36" s="40">
        <v>0</v>
      </c>
      <c r="BT36" s="40">
        <v>0</v>
      </c>
      <c r="BU36" s="40">
        <v>0</v>
      </c>
      <c r="BV36" s="40">
        <v>0</v>
      </c>
      <c r="BW36" s="41">
        <v>0</v>
      </c>
      <c r="BX36" s="40">
        <v>0</v>
      </c>
      <c r="BY36" s="40">
        <v>0</v>
      </c>
      <c r="BZ36" s="40">
        <v>0</v>
      </c>
      <c r="CA36" s="40">
        <v>0</v>
      </c>
      <c r="CB36" s="40">
        <v>0</v>
      </c>
      <c r="CC36" s="40">
        <v>0</v>
      </c>
      <c r="CD36" s="40">
        <v>0</v>
      </c>
      <c r="CE36" s="40">
        <v>0</v>
      </c>
      <c r="CF36" s="40">
        <v>0</v>
      </c>
      <c r="CG36" s="47">
        <v>0</v>
      </c>
      <c r="CH36" s="47">
        <v>0</v>
      </c>
      <c r="CI36" s="47">
        <v>0</v>
      </c>
      <c r="CJ36" s="47">
        <v>0</v>
      </c>
      <c r="CK36" s="47">
        <v>0</v>
      </c>
      <c r="CL36" s="47">
        <v>0</v>
      </c>
      <c r="CM36" s="47">
        <v>0</v>
      </c>
      <c r="CN36" s="47">
        <v>0</v>
      </c>
      <c r="CO36" s="47">
        <v>0</v>
      </c>
      <c r="CP36" s="47">
        <v>0</v>
      </c>
      <c r="CQ36" s="47">
        <v>0</v>
      </c>
      <c r="CR36" s="47">
        <v>0</v>
      </c>
      <c r="CS36" s="47">
        <v>0</v>
      </c>
      <c r="CT36" s="51">
        <v>0</v>
      </c>
    </row>
    <row r="37" spans="1:100" ht="9" customHeight="1" x14ac:dyDescent="0.25">
      <c r="A37" s="15" t="s">
        <v>133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2">
        <v>0</v>
      </c>
      <c r="AF37" s="21">
        <v>0</v>
      </c>
      <c r="AG37" s="21">
        <v>0</v>
      </c>
      <c r="AH37" s="21">
        <v>0</v>
      </c>
      <c r="AI37" s="27">
        <v>0</v>
      </c>
      <c r="AJ37" s="27">
        <v>0</v>
      </c>
      <c r="AK37" s="27">
        <v>0</v>
      </c>
      <c r="AL37" s="27">
        <v>0</v>
      </c>
      <c r="AM37" s="27">
        <v>0</v>
      </c>
      <c r="AN37" s="27">
        <v>0</v>
      </c>
      <c r="AO37" s="27">
        <v>0</v>
      </c>
      <c r="AP37" s="27">
        <v>0</v>
      </c>
      <c r="AQ37" s="28">
        <v>0</v>
      </c>
      <c r="AR37" s="27">
        <v>0</v>
      </c>
      <c r="AS37" s="27">
        <v>0</v>
      </c>
      <c r="AT37" s="27">
        <v>0</v>
      </c>
      <c r="AU37" s="27">
        <v>0</v>
      </c>
      <c r="AV37" s="28">
        <v>0</v>
      </c>
      <c r="AW37" s="27">
        <v>0</v>
      </c>
      <c r="AX37" s="27">
        <v>0</v>
      </c>
      <c r="AY37" s="34">
        <v>0</v>
      </c>
      <c r="AZ37" s="33">
        <v>0</v>
      </c>
      <c r="BA37" s="33">
        <v>0</v>
      </c>
      <c r="BB37" s="34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33">
        <v>0</v>
      </c>
      <c r="BM37" s="33">
        <v>0</v>
      </c>
      <c r="BN37" s="33">
        <v>0</v>
      </c>
      <c r="BO37" s="33">
        <v>0</v>
      </c>
      <c r="BP37" s="40">
        <v>0</v>
      </c>
      <c r="BQ37" s="40">
        <v>0</v>
      </c>
      <c r="BR37" s="40">
        <v>0</v>
      </c>
      <c r="BS37" s="40">
        <v>0</v>
      </c>
      <c r="BT37" s="40">
        <v>0</v>
      </c>
      <c r="BU37" s="40">
        <v>0</v>
      </c>
      <c r="BV37" s="40">
        <v>0</v>
      </c>
      <c r="BW37" s="41">
        <v>0</v>
      </c>
      <c r="BX37" s="40">
        <v>0</v>
      </c>
      <c r="BY37" s="40">
        <v>0</v>
      </c>
      <c r="BZ37" s="40">
        <v>0</v>
      </c>
      <c r="CA37" s="40">
        <v>0</v>
      </c>
      <c r="CB37" s="40">
        <v>0</v>
      </c>
      <c r="CC37" s="40">
        <v>0</v>
      </c>
      <c r="CD37" s="40">
        <v>0</v>
      </c>
      <c r="CE37" s="40">
        <v>0</v>
      </c>
      <c r="CF37" s="40">
        <v>0</v>
      </c>
      <c r="CG37" s="47">
        <v>0</v>
      </c>
      <c r="CH37" s="47">
        <v>0</v>
      </c>
      <c r="CI37" s="47">
        <v>0</v>
      </c>
      <c r="CJ37" s="47">
        <v>0</v>
      </c>
      <c r="CK37" s="47">
        <v>0</v>
      </c>
      <c r="CL37" s="47">
        <v>0</v>
      </c>
      <c r="CM37" s="47">
        <v>0</v>
      </c>
      <c r="CN37" s="47">
        <v>0</v>
      </c>
      <c r="CO37" s="47">
        <v>0</v>
      </c>
      <c r="CP37" s="47">
        <v>0</v>
      </c>
      <c r="CQ37" s="47">
        <v>0</v>
      </c>
      <c r="CR37" s="47">
        <v>0</v>
      </c>
      <c r="CS37" s="47">
        <v>0</v>
      </c>
      <c r="CT37" s="51">
        <v>0</v>
      </c>
    </row>
    <row r="38" spans="1:100" ht="15" x14ac:dyDescent="0.25">
      <c r="A38" s="11" t="s">
        <v>134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1</v>
      </c>
      <c r="AD38" s="21">
        <v>1</v>
      </c>
      <c r="AE38" s="22">
        <v>1</v>
      </c>
      <c r="AF38" s="21">
        <v>2</v>
      </c>
      <c r="AG38" s="21">
        <v>3</v>
      </c>
      <c r="AH38" s="21">
        <v>3</v>
      </c>
      <c r="AI38" s="27">
        <v>5</v>
      </c>
      <c r="AJ38" s="27">
        <v>8</v>
      </c>
      <c r="AK38" s="27">
        <v>9</v>
      </c>
      <c r="AL38" s="27">
        <v>10</v>
      </c>
      <c r="AM38" s="27">
        <v>11</v>
      </c>
      <c r="AN38" s="27">
        <v>13</v>
      </c>
      <c r="AO38" s="27">
        <v>13</v>
      </c>
      <c r="AP38" s="27">
        <v>16</v>
      </c>
      <c r="AQ38" s="28">
        <v>13</v>
      </c>
      <c r="AR38" s="27">
        <v>14</v>
      </c>
      <c r="AS38" s="27">
        <v>13</v>
      </c>
      <c r="AT38" s="27">
        <v>17</v>
      </c>
      <c r="AU38" s="27">
        <v>19</v>
      </c>
      <c r="AV38" s="28">
        <v>27</v>
      </c>
      <c r="AW38" s="27">
        <v>16</v>
      </c>
      <c r="AX38" s="27">
        <v>19</v>
      </c>
      <c r="AY38" s="34">
        <v>19</v>
      </c>
      <c r="AZ38" s="33">
        <v>23</v>
      </c>
      <c r="BA38" s="33">
        <v>17</v>
      </c>
      <c r="BB38" s="34">
        <v>16</v>
      </c>
      <c r="BC38" s="33">
        <v>14</v>
      </c>
      <c r="BD38" s="33">
        <v>13</v>
      </c>
      <c r="BE38" s="33">
        <v>16</v>
      </c>
      <c r="BF38" s="33">
        <v>14</v>
      </c>
      <c r="BG38" s="33">
        <v>24</v>
      </c>
      <c r="BH38" s="33">
        <v>20</v>
      </c>
      <c r="BI38" s="33">
        <v>21</v>
      </c>
      <c r="BJ38" s="33">
        <v>17</v>
      </c>
      <c r="BK38" s="33">
        <v>13</v>
      </c>
      <c r="BL38" s="33">
        <v>15</v>
      </c>
      <c r="BM38" s="33">
        <v>14</v>
      </c>
      <c r="BN38" s="33">
        <v>11</v>
      </c>
      <c r="BO38" s="33">
        <v>10</v>
      </c>
      <c r="BP38" s="40">
        <v>8</v>
      </c>
      <c r="BQ38" s="40">
        <v>6</v>
      </c>
      <c r="BR38" s="40">
        <v>4</v>
      </c>
      <c r="BS38" s="40">
        <v>3</v>
      </c>
      <c r="BT38" s="40">
        <v>1</v>
      </c>
      <c r="BU38" s="40">
        <v>1</v>
      </c>
      <c r="BV38" s="40">
        <v>1</v>
      </c>
      <c r="BW38" s="41">
        <v>0</v>
      </c>
      <c r="BX38" s="40">
        <v>0</v>
      </c>
      <c r="BY38" s="40">
        <v>0</v>
      </c>
      <c r="BZ38" s="40">
        <v>0</v>
      </c>
      <c r="CA38" s="40">
        <v>0</v>
      </c>
      <c r="CB38" s="40">
        <v>0</v>
      </c>
      <c r="CC38" s="40">
        <v>0</v>
      </c>
      <c r="CD38" s="40">
        <v>0</v>
      </c>
      <c r="CE38" s="40">
        <v>0</v>
      </c>
      <c r="CF38" s="40">
        <v>0</v>
      </c>
      <c r="CG38" s="47">
        <v>0</v>
      </c>
      <c r="CH38" s="47">
        <v>0</v>
      </c>
      <c r="CI38" s="47">
        <v>0</v>
      </c>
      <c r="CJ38" s="47">
        <v>0</v>
      </c>
      <c r="CK38" s="47">
        <v>0</v>
      </c>
      <c r="CL38" s="47">
        <v>0</v>
      </c>
      <c r="CM38" s="47">
        <v>0</v>
      </c>
      <c r="CN38" s="47">
        <v>0</v>
      </c>
      <c r="CO38" s="47">
        <v>0</v>
      </c>
      <c r="CP38" s="47">
        <v>0</v>
      </c>
      <c r="CQ38" s="47">
        <v>0</v>
      </c>
      <c r="CR38" s="47">
        <v>0</v>
      </c>
      <c r="CS38" s="47">
        <v>0</v>
      </c>
      <c r="CT38" s="51">
        <v>288.39999999999998</v>
      </c>
    </row>
    <row r="39" spans="1:100" ht="15" x14ac:dyDescent="0.25">
      <c r="A39" s="13" t="s">
        <v>135</v>
      </c>
      <c r="B39" s="12">
        <v>51</v>
      </c>
      <c r="C39" s="12">
        <v>49</v>
      </c>
      <c r="D39" s="12">
        <v>49</v>
      </c>
      <c r="E39" s="12">
        <v>48</v>
      </c>
      <c r="F39" s="12">
        <v>46</v>
      </c>
      <c r="G39" s="12">
        <v>48</v>
      </c>
      <c r="H39" s="12">
        <v>52</v>
      </c>
      <c r="I39" s="12">
        <v>52</v>
      </c>
      <c r="J39" s="12">
        <v>53</v>
      </c>
      <c r="K39" s="12">
        <v>57</v>
      </c>
      <c r="L39" s="12">
        <v>53</v>
      </c>
      <c r="M39" s="12">
        <v>58</v>
      </c>
      <c r="N39" s="12">
        <v>54</v>
      </c>
      <c r="O39" s="12">
        <v>55</v>
      </c>
      <c r="P39" s="12">
        <v>54</v>
      </c>
      <c r="Q39" s="12">
        <v>58</v>
      </c>
      <c r="R39" s="21">
        <v>58</v>
      </c>
      <c r="S39" s="21">
        <v>57</v>
      </c>
      <c r="T39" s="21">
        <v>59</v>
      </c>
      <c r="U39" s="21">
        <v>60</v>
      </c>
      <c r="V39" s="21">
        <v>61</v>
      </c>
      <c r="W39" s="21">
        <v>63</v>
      </c>
      <c r="X39" s="21">
        <v>59</v>
      </c>
      <c r="Y39" s="21">
        <v>58</v>
      </c>
      <c r="Z39" s="21">
        <v>60</v>
      </c>
      <c r="AA39" s="21">
        <v>59</v>
      </c>
      <c r="AB39" s="21">
        <v>60</v>
      </c>
      <c r="AC39" s="21">
        <v>60</v>
      </c>
      <c r="AD39" s="21">
        <v>60</v>
      </c>
      <c r="AE39" s="22">
        <v>64</v>
      </c>
      <c r="AF39" s="21">
        <v>56</v>
      </c>
      <c r="AG39" s="21">
        <v>57</v>
      </c>
      <c r="AH39" s="21">
        <v>63</v>
      </c>
      <c r="AI39" s="27">
        <v>60</v>
      </c>
      <c r="AJ39" s="27">
        <v>67</v>
      </c>
      <c r="AK39" s="27">
        <v>64</v>
      </c>
      <c r="AL39" s="27">
        <v>62</v>
      </c>
      <c r="AM39" s="27">
        <v>60</v>
      </c>
      <c r="AN39" s="27">
        <v>61</v>
      </c>
      <c r="AO39" s="27">
        <v>58</v>
      </c>
      <c r="AP39" s="27">
        <v>56</v>
      </c>
      <c r="AQ39" s="28">
        <v>61</v>
      </c>
      <c r="AR39" s="27">
        <v>57</v>
      </c>
      <c r="AS39" s="27">
        <v>49</v>
      </c>
      <c r="AT39" s="27">
        <v>54</v>
      </c>
      <c r="AU39" s="27">
        <v>56</v>
      </c>
      <c r="AV39" s="28">
        <v>59</v>
      </c>
      <c r="AW39" s="27">
        <v>57</v>
      </c>
      <c r="AX39" s="27">
        <v>53</v>
      </c>
      <c r="AY39" s="34">
        <v>53</v>
      </c>
      <c r="AZ39" s="33">
        <v>47</v>
      </c>
      <c r="BA39" s="33">
        <v>47</v>
      </c>
      <c r="BB39" s="34">
        <v>47</v>
      </c>
      <c r="BC39" s="33">
        <v>42</v>
      </c>
      <c r="BD39" s="33">
        <v>46</v>
      </c>
      <c r="BE39" s="33">
        <v>47</v>
      </c>
      <c r="BF39" s="33">
        <v>47</v>
      </c>
      <c r="BG39" s="33">
        <v>48</v>
      </c>
      <c r="BH39" s="33">
        <v>53</v>
      </c>
      <c r="BI39" s="33">
        <v>52</v>
      </c>
      <c r="BJ39" s="33">
        <v>43</v>
      </c>
      <c r="BK39" s="33">
        <v>48</v>
      </c>
      <c r="BL39" s="33">
        <v>44</v>
      </c>
      <c r="BM39" s="33">
        <v>44</v>
      </c>
      <c r="BN39" s="33">
        <v>45</v>
      </c>
      <c r="BO39" s="33">
        <v>38</v>
      </c>
      <c r="BP39" s="40">
        <v>38</v>
      </c>
      <c r="BQ39" s="40">
        <v>40</v>
      </c>
      <c r="BR39" s="40">
        <v>41</v>
      </c>
      <c r="BS39" s="40">
        <v>40</v>
      </c>
      <c r="BT39" s="40">
        <v>40</v>
      </c>
      <c r="BU39" s="40">
        <v>46</v>
      </c>
      <c r="BV39" s="40">
        <v>43</v>
      </c>
      <c r="BW39" s="41">
        <v>46</v>
      </c>
      <c r="BX39" s="40">
        <v>45</v>
      </c>
      <c r="BY39" s="40">
        <v>50</v>
      </c>
      <c r="BZ39" s="40">
        <v>49</v>
      </c>
      <c r="CA39" s="40">
        <v>53</v>
      </c>
      <c r="CB39" s="40">
        <v>56</v>
      </c>
      <c r="CC39" s="40">
        <v>61</v>
      </c>
      <c r="CD39" s="40">
        <v>62</v>
      </c>
      <c r="CE39" s="40">
        <v>63</v>
      </c>
      <c r="CF39" s="40">
        <v>62</v>
      </c>
      <c r="CG39" s="47">
        <v>55</v>
      </c>
      <c r="CH39" s="47">
        <v>54</v>
      </c>
      <c r="CI39" s="47">
        <v>56</v>
      </c>
      <c r="CJ39" s="47">
        <v>56</v>
      </c>
      <c r="CK39" s="47">
        <v>58</v>
      </c>
      <c r="CL39" s="47">
        <v>56</v>
      </c>
      <c r="CM39" s="47">
        <v>55</v>
      </c>
      <c r="CN39" s="47">
        <v>57</v>
      </c>
      <c r="CO39" s="47">
        <v>56</v>
      </c>
      <c r="CP39" s="47">
        <v>58</v>
      </c>
      <c r="CQ39" s="47">
        <v>56</v>
      </c>
      <c r="CR39" s="47">
        <v>60</v>
      </c>
      <c r="CS39" s="47">
        <v>61</v>
      </c>
      <c r="CT39" s="51">
        <v>2332.3000000000002</v>
      </c>
    </row>
    <row r="40" spans="1:100" ht="16.5" x14ac:dyDescent="0.25">
      <c r="A40" s="13" t="s">
        <v>136</v>
      </c>
      <c r="B40" s="12">
        <v>65</v>
      </c>
      <c r="C40" s="12">
        <v>66</v>
      </c>
      <c r="D40" s="12">
        <v>66</v>
      </c>
      <c r="E40" s="12">
        <v>65</v>
      </c>
      <c r="F40" s="12">
        <v>64</v>
      </c>
      <c r="G40" s="12">
        <v>64</v>
      </c>
      <c r="H40" s="12">
        <v>68</v>
      </c>
      <c r="I40" s="12">
        <v>69</v>
      </c>
      <c r="J40" s="12">
        <v>68</v>
      </c>
      <c r="K40" s="12">
        <v>69</v>
      </c>
      <c r="L40" s="12">
        <v>70</v>
      </c>
      <c r="M40" s="12">
        <v>71</v>
      </c>
      <c r="N40" s="12">
        <v>72</v>
      </c>
      <c r="O40" s="12">
        <v>72</v>
      </c>
      <c r="P40" s="12">
        <v>75</v>
      </c>
      <c r="Q40" s="12">
        <v>72</v>
      </c>
      <c r="R40" s="21">
        <v>69</v>
      </c>
      <c r="S40" s="21">
        <v>64</v>
      </c>
      <c r="T40" s="21">
        <v>63</v>
      </c>
      <c r="U40" s="21">
        <v>59</v>
      </c>
      <c r="V40" s="21">
        <v>55</v>
      </c>
      <c r="W40" s="21">
        <v>50</v>
      </c>
      <c r="X40" s="21">
        <v>46</v>
      </c>
      <c r="Y40" s="21">
        <v>38</v>
      </c>
      <c r="Z40" s="21">
        <v>38</v>
      </c>
      <c r="AA40" s="21">
        <v>41</v>
      </c>
      <c r="AB40" s="21">
        <v>42</v>
      </c>
      <c r="AC40" s="21">
        <v>44</v>
      </c>
      <c r="AD40" s="21">
        <v>47</v>
      </c>
      <c r="AE40" s="22">
        <v>47</v>
      </c>
      <c r="AF40" s="21">
        <v>45</v>
      </c>
      <c r="AG40" s="21">
        <v>45</v>
      </c>
      <c r="AH40" s="21">
        <v>45</v>
      </c>
      <c r="AI40" s="27">
        <v>44</v>
      </c>
      <c r="AJ40" s="27">
        <v>45</v>
      </c>
      <c r="AK40" s="27">
        <v>44</v>
      </c>
      <c r="AL40" s="27">
        <v>36</v>
      </c>
      <c r="AM40" s="27">
        <v>43</v>
      </c>
      <c r="AN40" s="27">
        <v>43</v>
      </c>
      <c r="AO40" s="27">
        <v>33</v>
      </c>
      <c r="AP40" s="27">
        <v>36</v>
      </c>
      <c r="AQ40" s="28">
        <v>37</v>
      </c>
      <c r="AR40" s="27">
        <v>43</v>
      </c>
      <c r="AS40" s="27">
        <v>40</v>
      </c>
      <c r="AT40" s="27">
        <v>40</v>
      </c>
      <c r="AU40" s="27">
        <v>42</v>
      </c>
      <c r="AV40" s="28">
        <v>43</v>
      </c>
      <c r="AW40" s="27">
        <v>45</v>
      </c>
      <c r="AX40" s="27">
        <v>43</v>
      </c>
      <c r="AY40" s="34">
        <v>44</v>
      </c>
      <c r="AZ40" s="33">
        <v>42</v>
      </c>
      <c r="BA40" s="33">
        <v>42</v>
      </c>
      <c r="BB40" s="34">
        <v>45</v>
      </c>
      <c r="BC40" s="33">
        <v>46</v>
      </c>
      <c r="BD40" s="33">
        <v>46</v>
      </c>
      <c r="BE40" s="33">
        <v>46</v>
      </c>
      <c r="BF40" s="33">
        <v>46</v>
      </c>
      <c r="BG40" s="33">
        <v>46</v>
      </c>
      <c r="BH40" s="33">
        <v>47</v>
      </c>
      <c r="BI40" s="33">
        <v>37</v>
      </c>
      <c r="BJ40" s="33">
        <v>39</v>
      </c>
      <c r="BK40" s="33">
        <v>44</v>
      </c>
      <c r="BL40" s="33">
        <v>46</v>
      </c>
      <c r="BM40" s="33">
        <v>46</v>
      </c>
      <c r="BN40" s="33">
        <v>45</v>
      </c>
      <c r="BO40" s="33">
        <v>44</v>
      </c>
      <c r="BP40" s="40">
        <v>43</v>
      </c>
      <c r="BQ40" s="40">
        <v>43</v>
      </c>
      <c r="BR40" s="40">
        <v>48</v>
      </c>
      <c r="BS40" s="40">
        <v>47</v>
      </c>
      <c r="BT40" s="40">
        <v>46</v>
      </c>
      <c r="BU40" s="40">
        <v>47</v>
      </c>
      <c r="BV40" s="41">
        <v>119</v>
      </c>
      <c r="BW40" s="41">
        <v>118</v>
      </c>
      <c r="BX40" s="40">
        <v>119</v>
      </c>
      <c r="BY40" s="41">
        <v>120</v>
      </c>
      <c r="BZ40" s="41">
        <v>120</v>
      </c>
      <c r="CA40" s="41">
        <v>120</v>
      </c>
      <c r="CB40" s="41">
        <v>120</v>
      </c>
      <c r="CC40" s="41">
        <v>120</v>
      </c>
      <c r="CD40" s="41">
        <v>120</v>
      </c>
      <c r="CE40" s="41">
        <v>120</v>
      </c>
      <c r="CF40" s="41">
        <v>120</v>
      </c>
      <c r="CG40" s="47">
        <v>120</v>
      </c>
      <c r="CH40" s="47">
        <v>120</v>
      </c>
      <c r="CI40" s="47">
        <v>120</v>
      </c>
      <c r="CJ40" s="47">
        <v>120</v>
      </c>
      <c r="CK40" s="47">
        <v>120</v>
      </c>
      <c r="CL40" s="48">
        <v>120</v>
      </c>
      <c r="CM40" s="47">
        <v>58</v>
      </c>
      <c r="CN40" s="47">
        <v>59</v>
      </c>
      <c r="CO40" s="47">
        <v>60</v>
      </c>
      <c r="CP40" s="47">
        <v>62</v>
      </c>
      <c r="CQ40" s="47">
        <v>63</v>
      </c>
      <c r="CR40" s="47">
        <v>64</v>
      </c>
      <c r="CS40" s="47">
        <v>65</v>
      </c>
      <c r="CT40" s="51">
        <v>164.3</v>
      </c>
    </row>
    <row r="41" spans="1:100" ht="15" x14ac:dyDescent="0.25">
      <c r="A41" s="13" t="s">
        <v>137</v>
      </c>
      <c r="B41" s="16">
        <v>1434</v>
      </c>
      <c r="C41" s="16">
        <v>1417</v>
      </c>
      <c r="D41" s="16">
        <v>1393</v>
      </c>
      <c r="E41" s="16">
        <v>1392</v>
      </c>
      <c r="F41" s="17">
        <v>1387</v>
      </c>
      <c r="G41" s="17">
        <v>1371</v>
      </c>
      <c r="H41" s="17">
        <v>1342</v>
      </c>
      <c r="I41" s="17">
        <v>1345</v>
      </c>
      <c r="J41" s="17">
        <v>1322</v>
      </c>
      <c r="K41" s="17">
        <v>1315</v>
      </c>
      <c r="L41" s="17">
        <v>1315</v>
      </c>
      <c r="M41" s="17">
        <v>1302</v>
      </c>
      <c r="N41" s="17">
        <v>1301</v>
      </c>
      <c r="O41" s="17">
        <v>1310</v>
      </c>
      <c r="P41" s="17">
        <v>1317</v>
      </c>
      <c r="Q41" s="18">
        <v>1310</v>
      </c>
      <c r="R41" s="23">
        <v>1345</v>
      </c>
      <c r="S41" s="23">
        <v>1382</v>
      </c>
      <c r="T41" s="23">
        <v>1392</v>
      </c>
      <c r="U41" s="23">
        <v>1429</v>
      </c>
      <c r="V41" s="23">
        <v>1533</v>
      </c>
      <c r="W41" s="23">
        <v>1613</v>
      </c>
      <c r="X41" s="23">
        <v>1675</v>
      </c>
      <c r="Y41" s="23">
        <v>1738</v>
      </c>
      <c r="Z41" s="23">
        <v>1772</v>
      </c>
      <c r="AA41" s="23">
        <v>1764</v>
      </c>
      <c r="AB41" s="23">
        <v>1738</v>
      </c>
      <c r="AC41" s="23">
        <v>1714</v>
      </c>
      <c r="AD41" s="23">
        <v>1711</v>
      </c>
      <c r="AE41" s="23">
        <v>1718</v>
      </c>
      <c r="AF41" s="23">
        <v>1740</v>
      </c>
      <c r="AG41" s="23">
        <v>1755</v>
      </c>
      <c r="AH41" s="24">
        <v>1805</v>
      </c>
      <c r="AI41" s="30">
        <v>1885</v>
      </c>
      <c r="AJ41" s="30">
        <v>1905</v>
      </c>
      <c r="AK41" s="30">
        <v>1940</v>
      </c>
      <c r="AL41" s="30">
        <v>1961</v>
      </c>
      <c r="AM41" s="30">
        <v>1982</v>
      </c>
      <c r="AN41" s="30">
        <v>2000</v>
      </c>
      <c r="AO41" s="30">
        <v>2006</v>
      </c>
      <c r="AP41" s="29">
        <v>1996</v>
      </c>
      <c r="AQ41" s="29">
        <v>2027</v>
      </c>
      <c r="AR41" s="29">
        <v>2038</v>
      </c>
      <c r="AS41" s="29">
        <v>2046</v>
      </c>
      <c r="AT41" s="29">
        <v>2070</v>
      </c>
      <c r="AU41" s="30">
        <v>2094</v>
      </c>
      <c r="AV41" s="29">
        <v>2109</v>
      </c>
      <c r="AW41" s="29">
        <v>2111</v>
      </c>
      <c r="AX41" s="31">
        <v>2076</v>
      </c>
      <c r="AY41" s="35">
        <v>2061</v>
      </c>
      <c r="AZ41" s="35">
        <v>2033</v>
      </c>
      <c r="BA41" s="35">
        <v>1995</v>
      </c>
      <c r="BB41" s="36">
        <v>2009</v>
      </c>
      <c r="BC41" s="36">
        <v>2002</v>
      </c>
      <c r="BD41" s="36">
        <v>2017</v>
      </c>
      <c r="BE41" s="36">
        <v>1991</v>
      </c>
      <c r="BF41" s="36">
        <v>2041</v>
      </c>
      <c r="BG41" s="36">
        <v>2035</v>
      </c>
      <c r="BH41" s="36">
        <v>2048</v>
      </c>
      <c r="BI41" s="36">
        <v>2059</v>
      </c>
      <c r="BJ41" s="36">
        <v>2036</v>
      </c>
      <c r="BK41" s="36">
        <v>2050</v>
      </c>
      <c r="BL41" s="36">
        <v>2041</v>
      </c>
      <c r="BM41" s="36">
        <v>2047</v>
      </c>
      <c r="BN41" s="36">
        <v>2040</v>
      </c>
      <c r="BO41" s="37">
        <v>2035</v>
      </c>
      <c r="BP41" s="42">
        <v>2032</v>
      </c>
      <c r="BQ41" s="42">
        <v>2009</v>
      </c>
      <c r="BR41" s="42">
        <v>1983</v>
      </c>
      <c r="BS41" s="42">
        <v>1959</v>
      </c>
      <c r="BT41" s="42">
        <v>1952</v>
      </c>
      <c r="BU41" s="42">
        <v>1914</v>
      </c>
      <c r="BV41" s="42">
        <v>2008</v>
      </c>
      <c r="BW41" s="42">
        <v>2135</v>
      </c>
      <c r="BX41" s="42">
        <v>2278</v>
      </c>
      <c r="BY41" s="42">
        <v>2418</v>
      </c>
      <c r="BZ41" s="42">
        <v>2441</v>
      </c>
      <c r="CA41" s="42">
        <v>2429</v>
      </c>
      <c r="CB41" s="42">
        <v>2379</v>
      </c>
      <c r="CC41" s="42">
        <v>2327</v>
      </c>
      <c r="CD41" s="42">
        <v>2273</v>
      </c>
      <c r="CE41" s="42">
        <v>2223</v>
      </c>
      <c r="CF41" s="43">
        <v>2176</v>
      </c>
      <c r="CG41" s="50">
        <v>2124</v>
      </c>
      <c r="CH41" s="50">
        <v>2069</v>
      </c>
      <c r="CI41" s="50">
        <v>2006</v>
      </c>
      <c r="CJ41" s="50">
        <v>1964</v>
      </c>
      <c r="CK41" s="50">
        <v>1900</v>
      </c>
      <c r="CL41" s="49">
        <v>1835</v>
      </c>
      <c r="CM41" s="49">
        <v>1719</v>
      </c>
      <c r="CN41" s="49">
        <v>1685</v>
      </c>
      <c r="CO41" s="49">
        <v>1637</v>
      </c>
      <c r="CP41" s="49">
        <v>1599</v>
      </c>
      <c r="CQ41" s="50">
        <v>1558</v>
      </c>
      <c r="CR41" s="49">
        <v>1505</v>
      </c>
      <c r="CS41" s="49">
        <v>1486</v>
      </c>
      <c r="CT41" s="52">
        <v>43840.800000000003</v>
      </c>
    </row>
    <row r="42" spans="1:100" ht="9.6" customHeight="1" x14ac:dyDescent="0.25">
      <c r="A42" s="3" t="s">
        <v>1</v>
      </c>
      <c r="B42" s="3" t="s">
        <v>138</v>
      </c>
      <c r="C42" s="3" t="s">
        <v>139</v>
      </c>
      <c r="D42" s="3" t="s">
        <v>140</v>
      </c>
      <c r="E42" s="3" t="s">
        <v>141</v>
      </c>
      <c r="F42" s="4" t="s">
        <v>142</v>
      </c>
      <c r="G42" s="4" t="s">
        <v>143</v>
      </c>
      <c r="H42" s="4" t="s">
        <v>144</v>
      </c>
      <c r="I42" s="4" t="s">
        <v>145</v>
      </c>
      <c r="J42" s="3" t="s">
        <v>146</v>
      </c>
      <c r="K42" s="4" t="s">
        <v>147</v>
      </c>
      <c r="L42" s="3" t="s">
        <v>148</v>
      </c>
      <c r="M42" s="3" t="s">
        <v>149</v>
      </c>
      <c r="N42" s="3" t="s">
        <v>150</v>
      </c>
      <c r="O42" s="4" t="s">
        <v>151</v>
      </c>
      <c r="P42" s="3" t="s">
        <v>152</v>
      </c>
      <c r="Q42" s="3" t="s">
        <v>153</v>
      </c>
      <c r="R42" s="4" t="s">
        <v>154</v>
      </c>
      <c r="S42" s="4" t="s">
        <v>155</v>
      </c>
      <c r="T42" s="3" t="s">
        <v>156</v>
      </c>
      <c r="U42" s="3" t="s">
        <v>157</v>
      </c>
      <c r="V42" s="3" t="s">
        <v>158</v>
      </c>
      <c r="W42" s="4" t="s">
        <v>159</v>
      </c>
      <c r="X42" s="3" t="s">
        <v>160</v>
      </c>
      <c r="Y42" s="3" t="s">
        <v>161</v>
      </c>
      <c r="Z42" s="3" t="s">
        <v>162</v>
      </c>
      <c r="AA42" s="4" t="s">
        <v>163</v>
      </c>
      <c r="AB42" s="3" t="s">
        <v>164</v>
      </c>
      <c r="AC42" s="3" t="s">
        <v>165</v>
      </c>
      <c r="AD42" s="3" t="s">
        <v>166</v>
      </c>
      <c r="AE42" s="4" t="s">
        <v>167</v>
      </c>
      <c r="AF42" s="3" t="s">
        <v>168</v>
      </c>
      <c r="AG42" s="3" t="s">
        <v>169</v>
      </c>
      <c r="AH42" s="3" t="s">
        <v>170</v>
      </c>
      <c r="AI42" s="4" t="s">
        <v>171</v>
      </c>
      <c r="AJ42" s="3" t="s">
        <v>172</v>
      </c>
      <c r="AK42" s="3" t="s">
        <v>173</v>
      </c>
      <c r="AL42" s="3" t="s">
        <v>174</v>
      </c>
      <c r="AM42" s="4" t="s">
        <v>175</v>
      </c>
      <c r="AN42" s="3" t="s">
        <v>176</v>
      </c>
      <c r="AO42" s="4" t="s">
        <v>177</v>
      </c>
      <c r="AP42" s="4" t="s">
        <v>178</v>
      </c>
      <c r="AQ42" s="4" t="s">
        <v>179</v>
      </c>
      <c r="AR42" s="4" t="s">
        <v>180</v>
      </c>
      <c r="AS42" s="4" t="s">
        <v>181</v>
      </c>
      <c r="AT42" s="4" t="s">
        <v>182</v>
      </c>
      <c r="AU42" s="4" t="s">
        <v>183</v>
      </c>
      <c r="AV42" s="4" t="s">
        <v>184</v>
      </c>
      <c r="AW42" s="4" t="s">
        <v>185</v>
      </c>
      <c r="AX42" s="4" t="s">
        <v>186</v>
      </c>
      <c r="AY42" s="4" t="s">
        <v>187</v>
      </c>
      <c r="AZ42" s="4" t="s">
        <v>188</v>
      </c>
      <c r="BA42" s="4" t="s">
        <v>189</v>
      </c>
      <c r="BB42" s="4" t="s">
        <v>190</v>
      </c>
      <c r="BC42" s="5" t="s">
        <v>191</v>
      </c>
      <c r="BD42" s="4" t="s">
        <v>192</v>
      </c>
      <c r="BE42" s="4" t="s">
        <v>193</v>
      </c>
      <c r="BF42" s="4" t="s">
        <v>194</v>
      </c>
      <c r="BG42" s="4" t="s">
        <v>195</v>
      </c>
      <c r="BH42" s="4" t="s">
        <v>196</v>
      </c>
      <c r="BI42" s="4" t="s">
        <v>197</v>
      </c>
      <c r="BJ42" s="4" t="s">
        <v>198</v>
      </c>
      <c r="BK42" s="4" t="s">
        <v>199</v>
      </c>
      <c r="BL42" s="4" t="s">
        <v>200</v>
      </c>
      <c r="BM42" s="4" t="s">
        <v>201</v>
      </c>
      <c r="BN42" s="4" t="s">
        <v>202</v>
      </c>
      <c r="BO42" s="4" t="s">
        <v>203</v>
      </c>
      <c r="BP42" s="4" t="s">
        <v>204</v>
      </c>
      <c r="BQ42" s="4" t="s">
        <v>205</v>
      </c>
      <c r="BR42" s="4" t="s">
        <v>206</v>
      </c>
      <c r="BS42" s="4" t="s">
        <v>207</v>
      </c>
      <c r="BT42" s="4" t="s">
        <v>208</v>
      </c>
      <c r="BU42" s="4" t="s">
        <v>209</v>
      </c>
      <c r="BV42" s="4" t="s">
        <v>210</v>
      </c>
      <c r="BW42" s="4" t="s">
        <v>211</v>
      </c>
      <c r="BX42" s="4" t="s">
        <v>212</v>
      </c>
      <c r="BY42" s="4" t="s">
        <v>213</v>
      </c>
      <c r="BZ42" s="4" t="s">
        <v>214</v>
      </c>
      <c r="CA42" s="4" t="s">
        <v>215</v>
      </c>
      <c r="CB42" s="4" t="s">
        <v>216</v>
      </c>
      <c r="CC42" s="4" t="s">
        <v>217</v>
      </c>
      <c r="CD42" s="4" t="s">
        <v>218</v>
      </c>
      <c r="CE42" s="4" t="s">
        <v>219</v>
      </c>
      <c r="CF42" s="4" t="s">
        <v>220</v>
      </c>
      <c r="CG42" s="4" t="s">
        <v>221</v>
      </c>
      <c r="CH42" s="4" t="s">
        <v>222</v>
      </c>
      <c r="CI42" s="4" t="s">
        <v>223</v>
      </c>
      <c r="CJ42" s="4" t="s">
        <v>224</v>
      </c>
      <c r="CK42" s="4" t="s">
        <v>225</v>
      </c>
      <c r="CL42" s="4" t="s">
        <v>226</v>
      </c>
      <c r="CM42" s="4" t="s">
        <v>227</v>
      </c>
      <c r="CN42" s="4" t="s">
        <v>228</v>
      </c>
      <c r="CO42" s="4" t="s">
        <v>229</v>
      </c>
      <c r="CP42" s="4" t="s">
        <v>230</v>
      </c>
      <c r="CQ42" s="4" t="s">
        <v>231</v>
      </c>
      <c r="CR42" s="4" t="s">
        <v>232</v>
      </c>
      <c r="CS42" s="3" t="s">
        <v>233</v>
      </c>
      <c r="CT42" s="6" t="s">
        <v>98</v>
      </c>
      <c r="CU42" s="2" t="s">
        <v>234</v>
      </c>
      <c r="CV42" s="2" t="s">
        <v>235</v>
      </c>
    </row>
    <row r="43" spans="1:100" ht="15" x14ac:dyDescent="0.25">
      <c r="A43" s="2" t="s">
        <v>236</v>
      </c>
      <c r="B43" s="7">
        <f>SUM(B17:B19)</f>
        <v>814</v>
      </c>
      <c r="C43" s="7">
        <f t="shared" ref="C43:BN43" si="0">SUM(C17:C19)</f>
        <v>814</v>
      </c>
      <c r="D43" s="7">
        <f t="shared" si="0"/>
        <v>813</v>
      </c>
      <c r="E43" s="7">
        <f t="shared" si="0"/>
        <v>813</v>
      </c>
      <c r="F43" s="7">
        <f t="shared" si="0"/>
        <v>812</v>
      </c>
      <c r="G43" s="7">
        <f t="shared" si="0"/>
        <v>815</v>
      </c>
      <c r="H43" s="7">
        <f t="shared" si="0"/>
        <v>811</v>
      </c>
      <c r="I43" s="7">
        <f t="shared" si="0"/>
        <v>815</v>
      </c>
      <c r="J43" s="7">
        <f t="shared" si="0"/>
        <v>813</v>
      </c>
      <c r="K43" s="7">
        <f t="shared" si="0"/>
        <v>813</v>
      </c>
      <c r="L43" s="7">
        <f t="shared" si="0"/>
        <v>814</v>
      </c>
      <c r="M43" s="7">
        <f t="shared" si="0"/>
        <v>811</v>
      </c>
      <c r="N43" s="7">
        <f t="shared" si="0"/>
        <v>811</v>
      </c>
      <c r="O43" s="7">
        <f t="shared" si="0"/>
        <v>813</v>
      </c>
      <c r="P43" s="7">
        <f t="shared" si="0"/>
        <v>813</v>
      </c>
      <c r="Q43" s="7">
        <f t="shared" si="0"/>
        <v>812</v>
      </c>
      <c r="R43" s="7">
        <f t="shared" si="0"/>
        <v>814</v>
      </c>
      <c r="S43" s="7">
        <f t="shared" si="0"/>
        <v>813</v>
      </c>
      <c r="T43" s="7">
        <f t="shared" si="0"/>
        <v>814</v>
      </c>
      <c r="U43" s="7">
        <f t="shared" si="0"/>
        <v>813</v>
      </c>
      <c r="V43" s="7">
        <f t="shared" si="0"/>
        <v>814</v>
      </c>
      <c r="W43" s="7">
        <f t="shared" si="0"/>
        <v>813</v>
      </c>
      <c r="X43" s="7">
        <f t="shared" si="0"/>
        <v>815</v>
      </c>
      <c r="Y43" s="7">
        <f t="shared" si="0"/>
        <v>813</v>
      </c>
      <c r="Z43" s="7">
        <f t="shared" si="0"/>
        <v>812</v>
      </c>
      <c r="AA43" s="7">
        <f t="shared" si="0"/>
        <v>813</v>
      </c>
      <c r="AB43" s="7">
        <f t="shared" si="0"/>
        <v>812</v>
      </c>
      <c r="AC43" s="7">
        <f t="shared" si="0"/>
        <v>813</v>
      </c>
      <c r="AD43" s="7">
        <f t="shared" si="0"/>
        <v>812</v>
      </c>
      <c r="AE43" s="7">
        <f t="shared" si="0"/>
        <v>808</v>
      </c>
      <c r="AF43" s="7">
        <f t="shared" si="0"/>
        <v>808</v>
      </c>
      <c r="AG43" s="7">
        <f t="shared" si="0"/>
        <v>805</v>
      </c>
      <c r="AH43" s="7">
        <f t="shared" si="0"/>
        <v>810</v>
      </c>
      <c r="AI43" s="7">
        <f t="shared" si="0"/>
        <v>812</v>
      </c>
      <c r="AJ43" s="7">
        <f t="shared" si="0"/>
        <v>811</v>
      </c>
      <c r="AK43" s="7">
        <f t="shared" si="0"/>
        <v>810</v>
      </c>
      <c r="AL43" s="7">
        <f t="shared" si="0"/>
        <v>810</v>
      </c>
      <c r="AM43" s="7">
        <f t="shared" si="0"/>
        <v>809</v>
      </c>
      <c r="AN43" s="7">
        <f t="shared" si="0"/>
        <v>811</v>
      </c>
      <c r="AO43" s="7">
        <f t="shared" si="0"/>
        <v>813</v>
      </c>
      <c r="AP43" s="7">
        <f t="shared" si="0"/>
        <v>812</v>
      </c>
      <c r="AQ43" s="7">
        <f t="shared" si="0"/>
        <v>810</v>
      </c>
      <c r="AR43" s="7">
        <f t="shared" si="0"/>
        <v>807</v>
      </c>
      <c r="AS43" s="7">
        <f t="shared" si="0"/>
        <v>806</v>
      </c>
      <c r="AT43" s="7">
        <f t="shared" si="0"/>
        <v>808</v>
      </c>
      <c r="AU43" s="7">
        <f t="shared" si="0"/>
        <v>806</v>
      </c>
      <c r="AV43" s="7">
        <f t="shared" si="0"/>
        <v>809</v>
      </c>
      <c r="AW43" s="7">
        <f t="shared" si="0"/>
        <v>810</v>
      </c>
      <c r="AX43" s="7">
        <f t="shared" si="0"/>
        <v>810</v>
      </c>
      <c r="AY43" s="7">
        <f t="shared" si="0"/>
        <v>813</v>
      </c>
      <c r="AZ43" s="7">
        <f t="shared" si="0"/>
        <v>812</v>
      </c>
      <c r="BA43" s="7">
        <f t="shared" si="0"/>
        <v>811</v>
      </c>
      <c r="BB43" s="7">
        <f t="shared" si="0"/>
        <v>811</v>
      </c>
      <c r="BC43" s="7">
        <f t="shared" si="0"/>
        <v>813</v>
      </c>
      <c r="BD43" s="7">
        <f t="shared" si="0"/>
        <v>809</v>
      </c>
      <c r="BE43" s="7">
        <f t="shared" si="0"/>
        <v>811</v>
      </c>
      <c r="BF43" s="7">
        <f t="shared" si="0"/>
        <v>810</v>
      </c>
      <c r="BG43" s="7">
        <f t="shared" si="0"/>
        <v>811</v>
      </c>
      <c r="BH43" s="7">
        <f t="shared" si="0"/>
        <v>813</v>
      </c>
      <c r="BI43" s="7">
        <f t="shared" si="0"/>
        <v>812</v>
      </c>
      <c r="BJ43" s="7">
        <f t="shared" si="0"/>
        <v>810</v>
      </c>
      <c r="BK43" s="7">
        <f t="shared" si="0"/>
        <v>811</v>
      </c>
      <c r="BL43" s="7">
        <f t="shared" si="0"/>
        <v>812</v>
      </c>
      <c r="BM43" s="7">
        <f t="shared" si="0"/>
        <v>811</v>
      </c>
      <c r="BN43" s="7">
        <f t="shared" si="0"/>
        <v>809</v>
      </c>
      <c r="BO43" s="7">
        <f t="shared" ref="BO43:CT43" si="1">SUM(BO17:BO19)</f>
        <v>811</v>
      </c>
      <c r="BP43" s="7">
        <f t="shared" si="1"/>
        <v>811</v>
      </c>
      <c r="BQ43" s="7">
        <f t="shared" si="1"/>
        <v>811</v>
      </c>
      <c r="BR43" s="7">
        <f t="shared" si="1"/>
        <v>811</v>
      </c>
      <c r="BS43" s="7">
        <f t="shared" si="1"/>
        <v>812</v>
      </c>
      <c r="BT43" s="7">
        <f t="shared" si="1"/>
        <v>811</v>
      </c>
      <c r="BU43" s="7">
        <f t="shared" si="1"/>
        <v>810</v>
      </c>
      <c r="BV43" s="7">
        <f t="shared" si="1"/>
        <v>809</v>
      </c>
      <c r="BW43" s="7">
        <f t="shared" si="1"/>
        <v>812</v>
      </c>
      <c r="BX43" s="7">
        <f t="shared" si="1"/>
        <v>812</v>
      </c>
      <c r="BY43" s="7">
        <f t="shared" si="1"/>
        <v>808</v>
      </c>
      <c r="BZ43" s="7">
        <f t="shared" si="1"/>
        <v>810</v>
      </c>
      <c r="CA43" s="7">
        <f t="shared" si="1"/>
        <v>810</v>
      </c>
      <c r="CB43" s="7">
        <f t="shared" si="1"/>
        <v>809</v>
      </c>
      <c r="CC43" s="7">
        <f t="shared" si="1"/>
        <v>811</v>
      </c>
      <c r="CD43" s="7">
        <f t="shared" si="1"/>
        <v>811</v>
      </c>
      <c r="CE43" s="7">
        <f t="shared" si="1"/>
        <v>810</v>
      </c>
      <c r="CF43" s="7">
        <f t="shared" si="1"/>
        <v>811</v>
      </c>
      <c r="CG43" s="7">
        <f t="shared" si="1"/>
        <v>812</v>
      </c>
      <c r="CH43" s="7">
        <f t="shared" si="1"/>
        <v>811</v>
      </c>
      <c r="CI43" s="7">
        <f t="shared" si="1"/>
        <v>809</v>
      </c>
      <c r="CJ43" s="7">
        <f t="shared" si="1"/>
        <v>811</v>
      </c>
      <c r="CK43" s="7">
        <f t="shared" si="1"/>
        <v>811</v>
      </c>
      <c r="CL43" s="7">
        <f t="shared" si="1"/>
        <v>810</v>
      </c>
      <c r="CM43" s="7">
        <f t="shared" si="1"/>
        <v>811</v>
      </c>
      <c r="CN43" s="7">
        <f t="shared" si="1"/>
        <v>810</v>
      </c>
      <c r="CO43" s="7">
        <f t="shared" si="1"/>
        <v>813</v>
      </c>
      <c r="CP43" s="7">
        <f t="shared" si="1"/>
        <v>812</v>
      </c>
      <c r="CQ43" s="7">
        <f t="shared" si="1"/>
        <v>811</v>
      </c>
      <c r="CR43" s="7">
        <f t="shared" si="1"/>
        <v>808</v>
      </c>
      <c r="CS43" s="7">
        <f t="shared" si="1"/>
        <v>812</v>
      </c>
      <c r="CT43" s="7">
        <f t="shared" si="1"/>
        <v>19508.5</v>
      </c>
      <c r="CU43" s="2">
        <f t="shared" ref="CU43:CU48" si="2">SUM(B43:CS43)/4</f>
        <v>19468.25</v>
      </c>
      <c r="CV43" s="2">
        <v>19509</v>
      </c>
    </row>
    <row r="44" spans="1:100" ht="15" x14ac:dyDescent="0.25">
      <c r="A44" s="2" t="s">
        <v>237</v>
      </c>
      <c r="B44" s="7">
        <f>SUM(B20:B24,B30:B32)</f>
        <v>137</v>
      </c>
      <c r="C44" s="7">
        <f t="shared" ref="C44:BN44" si="3">SUM(C20:C24,C30:C32)</f>
        <v>137</v>
      </c>
      <c r="D44" s="7">
        <f t="shared" si="3"/>
        <v>137</v>
      </c>
      <c r="E44" s="7">
        <f t="shared" si="3"/>
        <v>138</v>
      </c>
      <c r="F44" s="7">
        <f t="shared" si="3"/>
        <v>144</v>
      </c>
      <c r="G44" s="7">
        <f t="shared" si="3"/>
        <v>156</v>
      </c>
      <c r="H44" s="7">
        <f t="shared" si="3"/>
        <v>160</v>
      </c>
      <c r="I44" s="7">
        <f t="shared" si="3"/>
        <v>160</v>
      </c>
      <c r="J44" s="7">
        <f t="shared" si="3"/>
        <v>160</v>
      </c>
      <c r="K44" s="7">
        <f t="shared" si="3"/>
        <v>134</v>
      </c>
      <c r="L44" s="7">
        <f t="shared" si="3"/>
        <v>135</v>
      </c>
      <c r="M44" s="7">
        <f t="shared" si="3"/>
        <v>133</v>
      </c>
      <c r="N44" s="7">
        <f t="shared" si="3"/>
        <v>134</v>
      </c>
      <c r="O44" s="7">
        <f t="shared" si="3"/>
        <v>134</v>
      </c>
      <c r="P44" s="7">
        <f t="shared" si="3"/>
        <v>134</v>
      </c>
      <c r="Q44" s="7">
        <f t="shared" si="3"/>
        <v>135</v>
      </c>
      <c r="R44" s="7">
        <f t="shared" si="3"/>
        <v>135</v>
      </c>
      <c r="S44" s="7">
        <f t="shared" si="3"/>
        <v>160</v>
      </c>
      <c r="T44" s="7">
        <f t="shared" si="3"/>
        <v>176</v>
      </c>
      <c r="U44" s="7">
        <f t="shared" si="3"/>
        <v>180</v>
      </c>
      <c r="V44" s="7">
        <f t="shared" si="3"/>
        <v>180</v>
      </c>
      <c r="W44" s="7">
        <f t="shared" si="3"/>
        <v>181</v>
      </c>
      <c r="X44" s="7">
        <f t="shared" si="3"/>
        <v>180</v>
      </c>
      <c r="Y44" s="7">
        <f t="shared" si="3"/>
        <v>181</v>
      </c>
      <c r="Z44" s="7">
        <f t="shared" si="3"/>
        <v>181</v>
      </c>
      <c r="AA44" s="7">
        <f t="shared" si="3"/>
        <v>182</v>
      </c>
      <c r="AB44" s="7">
        <f t="shared" si="3"/>
        <v>181</v>
      </c>
      <c r="AC44" s="7">
        <f t="shared" si="3"/>
        <v>181</v>
      </c>
      <c r="AD44" s="7">
        <f t="shared" si="3"/>
        <v>180</v>
      </c>
      <c r="AE44" s="7">
        <f t="shared" si="3"/>
        <v>179</v>
      </c>
      <c r="AF44" s="7">
        <f t="shared" si="3"/>
        <v>180</v>
      </c>
      <c r="AG44" s="7">
        <f t="shared" si="3"/>
        <v>179</v>
      </c>
      <c r="AH44" s="7">
        <f t="shared" si="3"/>
        <v>171</v>
      </c>
      <c r="AI44" s="7">
        <f t="shared" si="3"/>
        <v>170</v>
      </c>
      <c r="AJ44" s="7">
        <f t="shared" si="3"/>
        <v>170</v>
      </c>
      <c r="AK44" s="7">
        <f t="shared" si="3"/>
        <v>171</v>
      </c>
      <c r="AL44" s="7">
        <f t="shared" si="3"/>
        <v>169</v>
      </c>
      <c r="AM44" s="7">
        <f t="shared" si="3"/>
        <v>168</v>
      </c>
      <c r="AN44" s="7">
        <f t="shared" si="3"/>
        <v>165</v>
      </c>
      <c r="AO44" s="7">
        <f t="shared" si="3"/>
        <v>167</v>
      </c>
      <c r="AP44" s="7">
        <f t="shared" si="3"/>
        <v>167</v>
      </c>
      <c r="AQ44" s="7">
        <f t="shared" si="3"/>
        <v>159</v>
      </c>
      <c r="AR44" s="7">
        <f t="shared" si="3"/>
        <v>158</v>
      </c>
      <c r="AS44" s="7">
        <f t="shared" si="3"/>
        <v>159</v>
      </c>
      <c r="AT44" s="7">
        <f t="shared" si="3"/>
        <v>159</v>
      </c>
      <c r="AU44" s="7">
        <f t="shared" si="3"/>
        <v>160</v>
      </c>
      <c r="AV44" s="7">
        <f t="shared" si="3"/>
        <v>159</v>
      </c>
      <c r="AW44" s="7">
        <f t="shared" si="3"/>
        <v>159</v>
      </c>
      <c r="AX44" s="7">
        <f t="shared" si="3"/>
        <v>151</v>
      </c>
      <c r="AY44" s="7">
        <f t="shared" si="3"/>
        <v>141</v>
      </c>
      <c r="AZ44" s="7">
        <f t="shared" si="3"/>
        <v>132</v>
      </c>
      <c r="BA44" s="7">
        <f t="shared" si="3"/>
        <v>109</v>
      </c>
      <c r="BB44" s="7">
        <f t="shared" si="3"/>
        <v>136</v>
      </c>
      <c r="BC44" s="7">
        <f t="shared" si="3"/>
        <v>142</v>
      </c>
      <c r="BD44" s="7">
        <f t="shared" si="3"/>
        <v>149</v>
      </c>
      <c r="BE44" s="7">
        <f t="shared" si="3"/>
        <v>155</v>
      </c>
      <c r="BF44" s="7">
        <f t="shared" si="3"/>
        <v>159</v>
      </c>
      <c r="BG44" s="7">
        <f t="shared" si="3"/>
        <v>159</v>
      </c>
      <c r="BH44" s="7">
        <f t="shared" si="3"/>
        <v>161</v>
      </c>
      <c r="BI44" s="7">
        <f t="shared" si="3"/>
        <v>160</v>
      </c>
      <c r="BJ44" s="7">
        <f t="shared" si="3"/>
        <v>159</v>
      </c>
      <c r="BK44" s="7">
        <f t="shared" si="3"/>
        <v>166</v>
      </c>
      <c r="BL44" s="7">
        <f t="shared" si="3"/>
        <v>167</v>
      </c>
      <c r="BM44" s="7">
        <f t="shared" si="3"/>
        <v>169</v>
      </c>
      <c r="BN44" s="7">
        <f t="shared" si="3"/>
        <v>168</v>
      </c>
      <c r="BO44" s="7">
        <f t="shared" ref="BO44:CT44" si="4">SUM(BO20:BO24,BO30:BO32)</f>
        <v>168</v>
      </c>
      <c r="BP44" s="7">
        <f t="shared" si="4"/>
        <v>166</v>
      </c>
      <c r="BQ44" s="7">
        <f t="shared" si="4"/>
        <v>167</v>
      </c>
      <c r="BR44" s="7">
        <f t="shared" si="4"/>
        <v>168</v>
      </c>
      <c r="BS44" s="7">
        <f t="shared" si="4"/>
        <v>168</v>
      </c>
      <c r="BT44" s="7">
        <f t="shared" si="4"/>
        <v>169</v>
      </c>
      <c r="BU44" s="7">
        <f t="shared" si="4"/>
        <v>174</v>
      </c>
      <c r="BV44" s="7">
        <f t="shared" si="4"/>
        <v>176</v>
      </c>
      <c r="BW44" s="7">
        <f t="shared" si="4"/>
        <v>179</v>
      </c>
      <c r="BX44" s="7">
        <f t="shared" si="4"/>
        <v>178</v>
      </c>
      <c r="BY44" s="7">
        <f t="shared" si="4"/>
        <v>179</v>
      </c>
      <c r="BZ44" s="7">
        <f t="shared" si="4"/>
        <v>178</v>
      </c>
      <c r="CA44" s="7">
        <f t="shared" si="4"/>
        <v>176</v>
      </c>
      <c r="CB44" s="7">
        <f t="shared" si="4"/>
        <v>177</v>
      </c>
      <c r="CC44" s="7">
        <f t="shared" si="4"/>
        <v>178</v>
      </c>
      <c r="CD44" s="7">
        <f t="shared" si="4"/>
        <v>184</v>
      </c>
      <c r="CE44" s="7">
        <f t="shared" si="4"/>
        <v>188</v>
      </c>
      <c r="CF44" s="7">
        <f t="shared" si="4"/>
        <v>190</v>
      </c>
      <c r="CG44" s="7">
        <f t="shared" si="4"/>
        <v>194</v>
      </c>
      <c r="CH44" s="7">
        <f t="shared" si="4"/>
        <v>195</v>
      </c>
      <c r="CI44" s="7">
        <f t="shared" si="4"/>
        <v>195</v>
      </c>
      <c r="CJ44" s="7">
        <f t="shared" si="4"/>
        <v>195</v>
      </c>
      <c r="CK44" s="7">
        <f t="shared" si="4"/>
        <v>194</v>
      </c>
      <c r="CL44" s="7">
        <f t="shared" si="4"/>
        <v>195</v>
      </c>
      <c r="CM44" s="7">
        <f t="shared" si="4"/>
        <v>195</v>
      </c>
      <c r="CN44" s="7">
        <f t="shared" si="4"/>
        <v>195</v>
      </c>
      <c r="CO44" s="7">
        <f t="shared" si="4"/>
        <v>195</v>
      </c>
      <c r="CP44" s="7">
        <f t="shared" si="4"/>
        <v>194</v>
      </c>
      <c r="CQ44" s="7">
        <f t="shared" si="4"/>
        <v>195</v>
      </c>
      <c r="CR44" s="7">
        <f t="shared" si="4"/>
        <v>195</v>
      </c>
      <c r="CS44" s="7">
        <f t="shared" si="4"/>
        <v>195</v>
      </c>
      <c r="CT44" s="7">
        <f t="shared" si="4"/>
        <v>3995.9</v>
      </c>
      <c r="CU44" s="2">
        <f t="shared" si="2"/>
        <v>3998.25</v>
      </c>
      <c r="CV44" s="2">
        <v>3996</v>
      </c>
    </row>
    <row r="45" spans="1:100" ht="15" x14ac:dyDescent="0.25">
      <c r="A45" s="2" t="s">
        <v>238</v>
      </c>
      <c r="B45" s="7">
        <f>SUM(B25:B29,B33:B37)</f>
        <v>140</v>
      </c>
      <c r="C45" s="7">
        <f t="shared" ref="C45:BN45" si="5">SUM(C25:C29,C33:C37)</f>
        <v>140</v>
      </c>
      <c r="D45" s="7">
        <f t="shared" si="5"/>
        <v>140</v>
      </c>
      <c r="E45" s="7">
        <f t="shared" si="5"/>
        <v>140</v>
      </c>
      <c r="F45" s="7">
        <f t="shared" si="5"/>
        <v>140</v>
      </c>
      <c r="G45" s="7">
        <f t="shared" si="5"/>
        <v>140</v>
      </c>
      <c r="H45" s="7">
        <f t="shared" si="5"/>
        <v>139</v>
      </c>
      <c r="I45" s="7">
        <f t="shared" si="5"/>
        <v>140</v>
      </c>
      <c r="J45" s="7">
        <f t="shared" si="5"/>
        <v>140</v>
      </c>
      <c r="K45" s="7">
        <f t="shared" si="5"/>
        <v>140</v>
      </c>
      <c r="L45" s="7">
        <f t="shared" si="5"/>
        <v>140</v>
      </c>
      <c r="M45" s="7">
        <f t="shared" si="5"/>
        <v>140</v>
      </c>
      <c r="N45" s="7">
        <f t="shared" si="5"/>
        <v>140</v>
      </c>
      <c r="O45" s="7">
        <f t="shared" si="5"/>
        <v>140</v>
      </c>
      <c r="P45" s="7">
        <f t="shared" si="5"/>
        <v>140</v>
      </c>
      <c r="Q45" s="7">
        <f t="shared" si="5"/>
        <v>140</v>
      </c>
      <c r="R45" s="7">
        <f t="shared" si="5"/>
        <v>139</v>
      </c>
      <c r="S45" s="7">
        <f t="shared" si="5"/>
        <v>139</v>
      </c>
      <c r="T45" s="7">
        <f t="shared" si="5"/>
        <v>169</v>
      </c>
      <c r="U45" s="7">
        <f t="shared" si="5"/>
        <v>202</v>
      </c>
      <c r="V45" s="7">
        <f t="shared" si="5"/>
        <v>218</v>
      </c>
      <c r="W45" s="7">
        <f t="shared" si="5"/>
        <v>226</v>
      </c>
      <c r="X45" s="7">
        <f t="shared" si="5"/>
        <v>230</v>
      </c>
      <c r="Y45" s="7">
        <f t="shared" si="5"/>
        <v>234</v>
      </c>
      <c r="Z45" s="7">
        <f t="shared" si="5"/>
        <v>237</v>
      </c>
      <c r="AA45" s="7">
        <f t="shared" si="5"/>
        <v>249</v>
      </c>
      <c r="AB45" s="7">
        <f t="shared" si="5"/>
        <v>250</v>
      </c>
      <c r="AC45" s="7">
        <f t="shared" si="5"/>
        <v>304</v>
      </c>
      <c r="AD45" s="7">
        <f t="shared" si="5"/>
        <v>319</v>
      </c>
      <c r="AE45" s="7">
        <f t="shared" si="5"/>
        <v>344</v>
      </c>
      <c r="AF45" s="7">
        <f t="shared" si="5"/>
        <v>378</v>
      </c>
      <c r="AG45" s="7">
        <f t="shared" si="5"/>
        <v>443</v>
      </c>
      <c r="AH45" s="7">
        <f t="shared" si="5"/>
        <v>446</v>
      </c>
      <c r="AI45" s="7">
        <f t="shared" si="5"/>
        <v>448</v>
      </c>
      <c r="AJ45" s="7">
        <f t="shared" si="5"/>
        <v>448</v>
      </c>
      <c r="AK45" s="7">
        <f t="shared" si="5"/>
        <v>447</v>
      </c>
      <c r="AL45" s="7">
        <f t="shared" si="5"/>
        <v>448</v>
      </c>
      <c r="AM45" s="7">
        <f t="shared" si="5"/>
        <v>449</v>
      </c>
      <c r="AN45" s="7">
        <f t="shared" si="5"/>
        <v>449</v>
      </c>
      <c r="AO45" s="7">
        <f t="shared" si="5"/>
        <v>448</v>
      </c>
      <c r="AP45" s="7">
        <f t="shared" si="5"/>
        <v>446</v>
      </c>
      <c r="AQ45" s="7">
        <f t="shared" si="5"/>
        <v>447</v>
      </c>
      <c r="AR45" s="7">
        <f t="shared" si="5"/>
        <v>447</v>
      </c>
      <c r="AS45" s="7">
        <f t="shared" si="5"/>
        <v>447</v>
      </c>
      <c r="AT45" s="7">
        <f t="shared" si="5"/>
        <v>448</v>
      </c>
      <c r="AU45" s="7">
        <f t="shared" si="5"/>
        <v>446</v>
      </c>
      <c r="AV45" s="7">
        <f t="shared" si="5"/>
        <v>447</v>
      </c>
      <c r="AW45" s="7">
        <f t="shared" si="5"/>
        <v>446</v>
      </c>
      <c r="AX45" s="7">
        <f t="shared" si="5"/>
        <v>446</v>
      </c>
      <c r="AY45" s="7">
        <f t="shared" si="5"/>
        <v>446</v>
      </c>
      <c r="AZ45" s="7">
        <f t="shared" si="5"/>
        <v>448</v>
      </c>
      <c r="BA45" s="7">
        <f t="shared" si="5"/>
        <v>447</v>
      </c>
      <c r="BB45" s="7">
        <f t="shared" si="5"/>
        <v>448</v>
      </c>
      <c r="BC45" s="7">
        <f t="shared" si="5"/>
        <v>446</v>
      </c>
      <c r="BD45" s="7">
        <f t="shared" si="5"/>
        <v>447</v>
      </c>
      <c r="BE45" s="7">
        <f t="shared" si="5"/>
        <v>446</v>
      </c>
      <c r="BF45" s="7">
        <f t="shared" si="5"/>
        <v>445</v>
      </c>
      <c r="BG45" s="7">
        <f t="shared" si="5"/>
        <v>444</v>
      </c>
      <c r="BH45" s="7">
        <f t="shared" si="5"/>
        <v>442</v>
      </c>
      <c r="BI45" s="7">
        <f t="shared" si="5"/>
        <v>444</v>
      </c>
      <c r="BJ45" s="7">
        <f t="shared" si="5"/>
        <v>445</v>
      </c>
      <c r="BK45" s="7">
        <f t="shared" si="5"/>
        <v>444</v>
      </c>
      <c r="BL45" s="7">
        <f t="shared" si="5"/>
        <v>441</v>
      </c>
      <c r="BM45" s="7">
        <f t="shared" si="5"/>
        <v>447</v>
      </c>
      <c r="BN45" s="7">
        <f t="shared" si="5"/>
        <v>449</v>
      </c>
      <c r="BO45" s="7">
        <f t="shared" ref="BO45:CT45" si="6">SUM(BO25:BO29,BO33:BO37)</f>
        <v>448</v>
      </c>
      <c r="BP45" s="7">
        <f t="shared" si="6"/>
        <v>450</v>
      </c>
      <c r="BQ45" s="7">
        <f t="shared" si="6"/>
        <v>451</v>
      </c>
      <c r="BR45" s="7">
        <f t="shared" si="6"/>
        <v>454</v>
      </c>
      <c r="BS45" s="7">
        <f t="shared" si="6"/>
        <v>452</v>
      </c>
      <c r="BT45" s="7">
        <f t="shared" si="6"/>
        <v>453</v>
      </c>
      <c r="BU45" s="7">
        <f t="shared" si="6"/>
        <v>451</v>
      </c>
      <c r="BV45" s="7">
        <f t="shared" si="6"/>
        <v>452</v>
      </c>
      <c r="BW45" s="7">
        <f t="shared" si="6"/>
        <v>452</v>
      </c>
      <c r="BX45" s="7">
        <f t="shared" si="6"/>
        <v>451</v>
      </c>
      <c r="BY45" s="7">
        <f t="shared" si="6"/>
        <v>458</v>
      </c>
      <c r="BZ45" s="7">
        <f t="shared" si="6"/>
        <v>456</v>
      </c>
      <c r="CA45" s="7">
        <f t="shared" si="6"/>
        <v>456</v>
      </c>
      <c r="CB45" s="7">
        <f t="shared" si="6"/>
        <v>457</v>
      </c>
      <c r="CC45" s="7">
        <f t="shared" si="6"/>
        <v>458</v>
      </c>
      <c r="CD45" s="7">
        <f t="shared" si="6"/>
        <v>456</v>
      </c>
      <c r="CE45" s="7">
        <f t="shared" si="6"/>
        <v>458</v>
      </c>
      <c r="CF45" s="7">
        <f t="shared" si="6"/>
        <v>457</v>
      </c>
      <c r="CG45" s="7">
        <f t="shared" si="6"/>
        <v>458</v>
      </c>
      <c r="CH45" s="7">
        <f t="shared" si="6"/>
        <v>456</v>
      </c>
      <c r="CI45" s="7">
        <f t="shared" si="6"/>
        <v>460</v>
      </c>
      <c r="CJ45" s="7">
        <f t="shared" si="6"/>
        <v>451</v>
      </c>
      <c r="CK45" s="7">
        <f t="shared" si="6"/>
        <v>437</v>
      </c>
      <c r="CL45" s="7">
        <f t="shared" si="6"/>
        <v>411</v>
      </c>
      <c r="CM45" s="7">
        <f t="shared" si="6"/>
        <v>380</v>
      </c>
      <c r="CN45" s="7">
        <f t="shared" si="6"/>
        <v>360</v>
      </c>
      <c r="CO45" s="7">
        <f t="shared" si="6"/>
        <v>293</v>
      </c>
      <c r="CP45" s="7">
        <f t="shared" si="6"/>
        <v>271</v>
      </c>
      <c r="CQ45" s="7">
        <f t="shared" si="6"/>
        <v>264</v>
      </c>
      <c r="CR45" s="7">
        <f t="shared" si="6"/>
        <v>232</v>
      </c>
      <c r="CS45" s="7">
        <f t="shared" si="6"/>
        <v>232</v>
      </c>
      <c r="CT45" s="7">
        <f t="shared" si="6"/>
        <v>8370.5</v>
      </c>
      <c r="CU45" s="2">
        <f t="shared" si="2"/>
        <v>8481.75</v>
      </c>
      <c r="CV45" s="2">
        <v>8371</v>
      </c>
    </row>
    <row r="46" spans="1:100" ht="15" x14ac:dyDescent="0.25">
      <c r="A46" s="2" t="s">
        <v>239</v>
      </c>
      <c r="B46" s="7">
        <f>SUM(B3:B16)</f>
        <v>225</v>
      </c>
      <c r="C46" s="7">
        <f t="shared" ref="C46:BN46" si="7">SUM(C3:C16)</f>
        <v>209</v>
      </c>
      <c r="D46" s="7">
        <f t="shared" si="7"/>
        <v>185</v>
      </c>
      <c r="E46" s="7">
        <f t="shared" si="7"/>
        <v>186</v>
      </c>
      <c r="F46" s="7">
        <f t="shared" si="7"/>
        <v>179</v>
      </c>
      <c r="G46" s="7">
        <f t="shared" si="7"/>
        <v>147</v>
      </c>
      <c r="H46" s="7">
        <f t="shared" si="7"/>
        <v>112</v>
      </c>
      <c r="I46" s="7">
        <f t="shared" si="7"/>
        <v>108</v>
      </c>
      <c r="J46" s="7">
        <f t="shared" si="7"/>
        <v>86</v>
      </c>
      <c r="K46" s="7">
        <f t="shared" si="7"/>
        <v>102</v>
      </c>
      <c r="L46" s="7">
        <f t="shared" si="7"/>
        <v>102</v>
      </c>
      <c r="M46" s="7">
        <f t="shared" si="7"/>
        <v>87</v>
      </c>
      <c r="N46" s="7">
        <f t="shared" si="7"/>
        <v>91</v>
      </c>
      <c r="O46" s="7">
        <f t="shared" si="7"/>
        <v>96</v>
      </c>
      <c r="P46" s="7">
        <f t="shared" si="7"/>
        <v>101</v>
      </c>
      <c r="Q46" s="7">
        <f t="shared" si="7"/>
        <v>92</v>
      </c>
      <c r="R46" s="7">
        <f t="shared" si="7"/>
        <v>131</v>
      </c>
      <c r="S46" s="7">
        <f t="shared" si="7"/>
        <v>147</v>
      </c>
      <c r="T46" s="7">
        <f t="shared" si="7"/>
        <v>111</v>
      </c>
      <c r="U46" s="7">
        <f t="shared" si="7"/>
        <v>113</v>
      </c>
      <c r="V46" s="7">
        <f t="shared" si="7"/>
        <v>204</v>
      </c>
      <c r="W46" s="7">
        <f t="shared" si="7"/>
        <v>279</v>
      </c>
      <c r="X46" s="7">
        <f t="shared" si="7"/>
        <v>344</v>
      </c>
      <c r="Y46" s="7">
        <f t="shared" si="7"/>
        <v>413</v>
      </c>
      <c r="Z46" s="7">
        <f t="shared" si="7"/>
        <v>444</v>
      </c>
      <c r="AA46" s="7">
        <f t="shared" si="7"/>
        <v>419</v>
      </c>
      <c r="AB46" s="7">
        <f t="shared" si="7"/>
        <v>392</v>
      </c>
      <c r="AC46" s="7">
        <f t="shared" si="7"/>
        <v>311</v>
      </c>
      <c r="AD46" s="7">
        <f t="shared" si="7"/>
        <v>288</v>
      </c>
      <c r="AE46" s="7">
        <f t="shared" si="7"/>
        <v>272</v>
      </c>
      <c r="AF46" s="7">
        <f t="shared" si="7"/>
        <v>270</v>
      </c>
      <c r="AG46" s="7">
        <f t="shared" si="7"/>
        <v>221</v>
      </c>
      <c r="AH46" s="7">
        <f t="shared" si="7"/>
        <v>264</v>
      </c>
      <c r="AI46" s="7">
        <f t="shared" si="7"/>
        <v>344</v>
      </c>
      <c r="AJ46" s="7">
        <f t="shared" si="7"/>
        <v>355</v>
      </c>
      <c r="AK46" s="7">
        <f t="shared" si="7"/>
        <v>395</v>
      </c>
      <c r="AL46" s="7">
        <f t="shared" si="7"/>
        <v>425</v>
      </c>
      <c r="AM46" s="7">
        <f t="shared" si="7"/>
        <v>443</v>
      </c>
      <c r="AN46" s="7">
        <f t="shared" si="7"/>
        <v>457</v>
      </c>
      <c r="AO46" s="7">
        <f t="shared" si="7"/>
        <v>475</v>
      </c>
      <c r="AP46" s="7">
        <f t="shared" si="7"/>
        <v>463</v>
      </c>
      <c r="AQ46" s="7">
        <f t="shared" si="7"/>
        <v>498</v>
      </c>
      <c r="AR46" s="7">
        <f t="shared" si="7"/>
        <v>512</v>
      </c>
      <c r="AS46" s="7">
        <f t="shared" si="7"/>
        <v>532</v>
      </c>
      <c r="AT46" s="7">
        <f t="shared" si="7"/>
        <v>543</v>
      </c>
      <c r="AU46" s="7">
        <f t="shared" si="7"/>
        <v>566</v>
      </c>
      <c r="AV46" s="7">
        <f t="shared" si="7"/>
        <v>566</v>
      </c>
      <c r="AW46" s="7">
        <f t="shared" si="7"/>
        <v>580</v>
      </c>
      <c r="AX46" s="7">
        <f t="shared" si="7"/>
        <v>555</v>
      </c>
      <c r="AY46" s="7">
        <f t="shared" si="7"/>
        <v>546</v>
      </c>
      <c r="AZ46" s="7">
        <f t="shared" si="7"/>
        <v>529</v>
      </c>
      <c r="BA46" s="7">
        <f t="shared" si="7"/>
        <v>522</v>
      </c>
      <c r="BB46" s="7">
        <f t="shared" si="7"/>
        <v>508</v>
      </c>
      <c r="BC46" s="7">
        <f t="shared" si="7"/>
        <v>502</v>
      </c>
      <c r="BD46" s="7">
        <f t="shared" si="7"/>
        <v>507</v>
      </c>
      <c r="BE46" s="7">
        <f t="shared" si="7"/>
        <v>470</v>
      </c>
      <c r="BF46" s="7">
        <f t="shared" si="7"/>
        <v>522</v>
      </c>
      <c r="BG46" s="7">
        <f t="shared" si="7"/>
        <v>503</v>
      </c>
      <c r="BH46" s="7">
        <f t="shared" si="7"/>
        <v>514</v>
      </c>
      <c r="BI46" s="7">
        <f t="shared" si="7"/>
        <v>534</v>
      </c>
      <c r="BJ46" s="7">
        <f t="shared" si="7"/>
        <v>523</v>
      </c>
      <c r="BK46" s="7">
        <f t="shared" si="7"/>
        <v>523</v>
      </c>
      <c r="BL46" s="7">
        <f t="shared" si="7"/>
        <v>515</v>
      </c>
      <c r="BM46" s="7">
        <f t="shared" si="7"/>
        <v>515</v>
      </c>
      <c r="BN46" s="7">
        <f t="shared" si="7"/>
        <v>515</v>
      </c>
      <c r="BO46" s="7">
        <f t="shared" ref="BO46:CT46" si="8">SUM(BO3:BO16)</f>
        <v>516</v>
      </c>
      <c r="BP46" s="7">
        <f t="shared" si="8"/>
        <v>516</v>
      </c>
      <c r="BQ46" s="7">
        <f t="shared" si="8"/>
        <v>491</v>
      </c>
      <c r="BR46" s="7">
        <f t="shared" si="8"/>
        <v>458</v>
      </c>
      <c r="BS46" s="7">
        <f t="shared" si="8"/>
        <v>438</v>
      </c>
      <c r="BT46" s="7">
        <f t="shared" si="8"/>
        <v>434</v>
      </c>
      <c r="BU46" s="7">
        <f t="shared" si="8"/>
        <v>384</v>
      </c>
      <c r="BV46" s="7">
        <f t="shared" si="8"/>
        <v>408</v>
      </c>
      <c r="BW46" s="7">
        <f t="shared" si="8"/>
        <v>527</v>
      </c>
      <c r="BX46" s="7">
        <f t="shared" si="8"/>
        <v>674</v>
      </c>
      <c r="BY46" s="7">
        <f t="shared" si="8"/>
        <v>801</v>
      </c>
      <c r="BZ46" s="7">
        <f t="shared" si="8"/>
        <v>828</v>
      </c>
      <c r="CA46" s="7">
        <f t="shared" si="8"/>
        <v>812</v>
      </c>
      <c r="CB46" s="7">
        <f t="shared" si="8"/>
        <v>760</v>
      </c>
      <c r="CC46" s="7">
        <f t="shared" si="8"/>
        <v>699</v>
      </c>
      <c r="CD46" s="7">
        <f t="shared" si="8"/>
        <v>639</v>
      </c>
      <c r="CE46" s="7">
        <f t="shared" si="8"/>
        <v>583</v>
      </c>
      <c r="CF46" s="7">
        <f t="shared" si="8"/>
        <v>535</v>
      </c>
      <c r="CG46" s="7">
        <f t="shared" si="8"/>
        <v>485</v>
      </c>
      <c r="CH46" s="7">
        <f t="shared" si="8"/>
        <v>433</v>
      </c>
      <c r="CI46" s="7">
        <f t="shared" si="8"/>
        <v>365</v>
      </c>
      <c r="CJ46" s="7">
        <f t="shared" si="8"/>
        <v>332</v>
      </c>
      <c r="CK46" s="7">
        <f t="shared" si="8"/>
        <v>278</v>
      </c>
      <c r="CL46" s="7">
        <f t="shared" si="8"/>
        <v>241</v>
      </c>
      <c r="CM46" s="7">
        <f t="shared" si="8"/>
        <v>218</v>
      </c>
      <c r="CN46" s="7">
        <f t="shared" si="8"/>
        <v>204</v>
      </c>
      <c r="CO46" s="7">
        <f t="shared" si="8"/>
        <v>219</v>
      </c>
      <c r="CP46" s="7">
        <f t="shared" si="8"/>
        <v>201</v>
      </c>
      <c r="CQ46" s="7">
        <f t="shared" si="8"/>
        <v>168</v>
      </c>
      <c r="CR46" s="7">
        <f t="shared" si="8"/>
        <v>146</v>
      </c>
      <c r="CS46" s="7">
        <f t="shared" si="8"/>
        <v>120</v>
      </c>
      <c r="CT46" s="7">
        <f t="shared" si="8"/>
        <v>9180.7999999999993</v>
      </c>
      <c r="CU46" s="2">
        <f t="shared" si="2"/>
        <v>9150.25</v>
      </c>
      <c r="CV46" s="2">
        <v>9181</v>
      </c>
    </row>
    <row r="47" spans="1:100" ht="15" x14ac:dyDescent="0.25">
      <c r="A47" s="2" t="s">
        <v>240</v>
      </c>
      <c r="B47" s="7">
        <f>B39</f>
        <v>51</v>
      </c>
      <c r="C47" s="7">
        <f t="shared" ref="C47:BN47" si="9">C39</f>
        <v>49</v>
      </c>
      <c r="D47" s="7">
        <f t="shared" si="9"/>
        <v>49</v>
      </c>
      <c r="E47" s="7">
        <f t="shared" si="9"/>
        <v>48</v>
      </c>
      <c r="F47" s="7">
        <f t="shared" si="9"/>
        <v>46</v>
      </c>
      <c r="G47" s="7">
        <f t="shared" si="9"/>
        <v>48</v>
      </c>
      <c r="H47" s="7">
        <f t="shared" si="9"/>
        <v>52</v>
      </c>
      <c r="I47" s="7">
        <f t="shared" si="9"/>
        <v>52</v>
      </c>
      <c r="J47" s="7">
        <f t="shared" si="9"/>
        <v>53</v>
      </c>
      <c r="K47" s="7">
        <f t="shared" si="9"/>
        <v>57</v>
      </c>
      <c r="L47" s="7">
        <f t="shared" si="9"/>
        <v>53</v>
      </c>
      <c r="M47" s="7">
        <f t="shared" si="9"/>
        <v>58</v>
      </c>
      <c r="N47" s="7">
        <f t="shared" si="9"/>
        <v>54</v>
      </c>
      <c r="O47" s="7">
        <f t="shared" si="9"/>
        <v>55</v>
      </c>
      <c r="P47" s="7">
        <f t="shared" si="9"/>
        <v>54</v>
      </c>
      <c r="Q47" s="7">
        <f t="shared" si="9"/>
        <v>58</v>
      </c>
      <c r="R47" s="7">
        <f t="shared" si="9"/>
        <v>58</v>
      </c>
      <c r="S47" s="7">
        <f t="shared" si="9"/>
        <v>57</v>
      </c>
      <c r="T47" s="7">
        <f t="shared" si="9"/>
        <v>59</v>
      </c>
      <c r="U47" s="7">
        <f t="shared" si="9"/>
        <v>60</v>
      </c>
      <c r="V47" s="7">
        <f t="shared" si="9"/>
        <v>61</v>
      </c>
      <c r="W47" s="7">
        <f t="shared" si="9"/>
        <v>63</v>
      </c>
      <c r="X47" s="7">
        <f t="shared" si="9"/>
        <v>59</v>
      </c>
      <c r="Y47" s="7">
        <f t="shared" si="9"/>
        <v>58</v>
      </c>
      <c r="Z47" s="7">
        <f t="shared" si="9"/>
        <v>60</v>
      </c>
      <c r="AA47" s="7">
        <f t="shared" si="9"/>
        <v>59</v>
      </c>
      <c r="AB47" s="7">
        <f t="shared" si="9"/>
        <v>60</v>
      </c>
      <c r="AC47" s="7">
        <f t="shared" si="9"/>
        <v>60</v>
      </c>
      <c r="AD47" s="7">
        <f t="shared" si="9"/>
        <v>60</v>
      </c>
      <c r="AE47" s="7">
        <f t="shared" si="9"/>
        <v>64</v>
      </c>
      <c r="AF47" s="7">
        <f t="shared" si="9"/>
        <v>56</v>
      </c>
      <c r="AG47" s="7">
        <f t="shared" si="9"/>
        <v>57</v>
      </c>
      <c r="AH47" s="7">
        <f t="shared" si="9"/>
        <v>63</v>
      </c>
      <c r="AI47" s="7">
        <f t="shared" si="9"/>
        <v>60</v>
      </c>
      <c r="AJ47" s="7">
        <f t="shared" si="9"/>
        <v>67</v>
      </c>
      <c r="AK47" s="7">
        <f t="shared" si="9"/>
        <v>64</v>
      </c>
      <c r="AL47" s="7">
        <f t="shared" si="9"/>
        <v>62</v>
      </c>
      <c r="AM47" s="7">
        <f t="shared" si="9"/>
        <v>60</v>
      </c>
      <c r="AN47" s="7">
        <f t="shared" si="9"/>
        <v>61</v>
      </c>
      <c r="AO47" s="7">
        <f t="shared" si="9"/>
        <v>58</v>
      </c>
      <c r="AP47" s="7">
        <f t="shared" si="9"/>
        <v>56</v>
      </c>
      <c r="AQ47" s="7">
        <f t="shared" si="9"/>
        <v>61</v>
      </c>
      <c r="AR47" s="7">
        <f t="shared" si="9"/>
        <v>57</v>
      </c>
      <c r="AS47" s="7">
        <f t="shared" si="9"/>
        <v>49</v>
      </c>
      <c r="AT47" s="7">
        <f t="shared" si="9"/>
        <v>54</v>
      </c>
      <c r="AU47" s="7">
        <f t="shared" si="9"/>
        <v>56</v>
      </c>
      <c r="AV47" s="7">
        <f t="shared" si="9"/>
        <v>59</v>
      </c>
      <c r="AW47" s="7">
        <f t="shared" si="9"/>
        <v>57</v>
      </c>
      <c r="AX47" s="7">
        <f t="shared" si="9"/>
        <v>53</v>
      </c>
      <c r="AY47" s="7">
        <f t="shared" si="9"/>
        <v>53</v>
      </c>
      <c r="AZ47" s="7">
        <f t="shared" si="9"/>
        <v>47</v>
      </c>
      <c r="BA47" s="7">
        <f t="shared" si="9"/>
        <v>47</v>
      </c>
      <c r="BB47" s="7">
        <f t="shared" si="9"/>
        <v>47</v>
      </c>
      <c r="BC47" s="7">
        <f t="shared" si="9"/>
        <v>42</v>
      </c>
      <c r="BD47" s="7">
        <f t="shared" si="9"/>
        <v>46</v>
      </c>
      <c r="BE47" s="7">
        <f t="shared" si="9"/>
        <v>47</v>
      </c>
      <c r="BF47" s="7">
        <f t="shared" si="9"/>
        <v>47</v>
      </c>
      <c r="BG47" s="7">
        <f t="shared" si="9"/>
        <v>48</v>
      </c>
      <c r="BH47" s="7">
        <f t="shared" si="9"/>
        <v>53</v>
      </c>
      <c r="BI47" s="7">
        <f t="shared" si="9"/>
        <v>52</v>
      </c>
      <c r="BJ47" s="7">
        <f t="shared" si="9"/>
        <v>43</v>
      </c>
      <c r="BK47" s="7">
        <f t="shared" si="9"/>
        <v>48</v>
      </c>
      <c r="BL47" s="7">
        <f t="shared" si="9"/>
        <v>44</v>
      </c>
      <c r="BM47" s="7">
        <f t="shared" si="9"/>
        <v>44</v>
      </c>
      <c r="BN47" s="7">
        <f t="shared" si="9"/>
        <v>45</v>
      </c>
      <c r="BO47" s="7">
        <f t="shared" ref="BO47:CT47" si="10">BO39</f>
        <v>38</v>
      </c>
      <c r="BP47" s="7">
        <f t="shared" si="10"/>
        <v>38</v>
      </c>
      <c r="BQ47" s="7">
        <f t="shared" si="10"/>
        <v>40</v>
      </c>
      <c r="BR47" s="7">
        <f t="shared" si="10"/>
        <v>41</v>
      </c>
      <c r="BS47" s="7">
        <f t="shared" si="10"/>
        <v>40</v>
      </c>
      <c r="BT47" s="7">
        <f t="shared" si="10"/>
        <v>40</v>
      </c>
      <c r="BU47" s="7">
        <f t="shared" si="10"/>
        <v>46</v>
      </c>
      <c r="BV47" s="7">
        <f t="shared" si="10"/>
        <v>43</v>
      </c>
      <c r="BW47" s="7">
        <f t="shared" si="10"/>
        <v>46</v>
      </c>
      <c r="BX47" s="7">
        <f t="shared" si="10"/>
        <v>45</v>
      </c>
      <c r="BY47" s="7">
        <f t="shared" si="10"/>
        <v>50</v>
      </c>
      <c r="BZ47" s="7">
        <f t="shared" si="10"/>
        <v>49</v>
      </c>
      <c r="CA47" s="7">
        <f t="shared" si="10"/>
        <v>53</v>
      </c>
      <c r="CB47" s="7">
        <f t="shared" si="10"/>
        <v>56</v>
      </c>
      <c r="CC47" s="7">
        <f t="shared" si="10"/>
        <v>61</v>
      </c>
      <c r="CD47" s="7">
        <f t="shared" si="10"/>
        <v>62</v>
      </c>
      <c r="CE47" s="7">
        <f t="shared" si="10"/>
        <v>63</v>
      </c>
      <c r="CF47" s="7">
        <f t="shared" si="10"/>
        <v>62</v>
      </c>
      <c r="CG47" s="7">
        <f t="shared" si="10"/>
        <v>55</v>
      </c>
      <c r="CH47" s="7">
        <f t="shared" si="10"/>
        <v>54</v>
      </c>
      <c r="CI47" s="7">
        <f t="shared" si="10"/>
        <v>56</v>
      </c>
      <c r="CJ47" s="7">
        <f t="shared" si="10"/>
        <v>56</v>
      </c>
      <c r="CK47" s="7">
        <f t="shared" si="10"/>
        <v>58</v>
      </c>
      <c r="CL47" s="7">
        <f t="shared" si="10"/>
        <v>56</v>
      </c>
      <c r="CM47" s="7">
        <f t="shared" si="10"/>
        <v>55</v>
      </c>
      <c r="CN47" s="7">
        <f t="shared" si="10"/>
        <v>57</v>
      </c>
      <c r="CO47" s="7">
        <f t="shared" si="10"/>
        <v>56</v>
      </c>
      <c r="CP47" s="7">
        <f t="shared" si="10"/>
        <v>58</v>
      </c>
      <c r="CQ47" s="7">
        <f t="shared" si="10"/>
        <v>56</v>
      </c>
      <c r="CR47" s="7">
        <f t="shared" si="10"/>
        <v>60</v>
      </c>
      <c r="CS47" s="7">
        <f t="shared" si="10"/>
        <v>61</v>
      </c>
      <c r="CT47" s="7">
        <f t="shared" si="10"/>
        <v>2332.3000000000002</v>
      </c>
      <c r="CU47" s="2">
        <f t="shared" si="2"/>
        <v>1287.25</v>
      </c>
      <c r="CV47" s="2">
        <v>2332</v>
      </c>
    </row>
    <row r="48" spans="1:100" ht="15" x14ac:dyDescent="0.25">
      <c r="A48" s="2" t="s">
        <v>241</v>
      </c>
      <c r="B48" s="7">
        <f>B38</f>
        <v>0</v>
      </c>
      <c r="C48" s="7">
        <f t="shared" ref="C48:BN48" si="11">C38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0</v>
      </c>
      <c r="AB48" s="7">
        <f t="shared" si="11"/>
        <v>0</v>
      </c>
      <c r="AC48" s="7">
        <f t="shared" si="11"/>
        <v>1</v>
      </c>
      <c r="AD48" s="7">
        <f t="shared" si="11"/>
        <v>1</v>
      </c>
      <c r="AE48" s="7">
        <f t="shared" si="11"/>
        <v>1</v>
      </c>
      <c r="AF48" s="7">
        <f t="shared" si="11"/>
        <v>2</v>
      </c>
      <c r="AG48" s="7">
        <f t="shared" si="11"/>
        <v>3</v>
      </c>
      <c r="AH48" s="7">
        <f t="shared" si="11"/>
        <v>3</v>
      </c>
      <c r="AI48" s="7">
        <f t="shared" si="11"/>
        <v>5</v>
      </c>
      <c r="AJ48" s="7">
        <f t="shared" si="11"/>
        <v>8</v>
      </c>
      <c r="AK48" s="7">
        <f t="shared" si="11"/>
        <v>9</v>
      </c>
      <c r="AL48" s="7">
        <f t="shared" si="11"/>
        <v>10</v>
      </c>
      <c r="AM48" s="7">
        <f t="shared" si="11"/>
        <v>11</v>
      </c>
      <c r="AN48" s="7">
        <f t="shared" si="11"/>
        <v>13</v>
      </c>
      <c r="AO48" s="7">
        <f t="shared" si="11"/>
        <v>13</v>
      </c>
      <c r="AP48" s="7">
        <f t="shared" si="11"/>
        <v>16</v>
      </c>
      <c r="AQ48" s="7">
        <f t="shared" si="11"/>
        <v>13</v>
      </c>
      <c r="AR48" s="7">
        <f t="shared" si="11"/>
        <v>14</v>
      </c>
      <c r="AS48" s="7">
        <f t="shared" si="11"/>
        <v>13</v>
      </c>
      <c r="AT48" s="7">
        <f t="shared" si="11"/>
        <v>17</v>
      </c>
      <c r="AU48" s="7">
        <f t="shared" si="11"/>
        <v>19</v>
      </c>
      <c r="AV48" s="7">
        <f t="shared" si="11"/>
        <v>27</v>
      </c>
      <c r="AW48" s="7">
        <f t="shared" si="11"/>
        <v>16</v>
      </c>
      <c r="AX48" s="7">
        <f t="shared" si="11"/>
        <v>19</v>
      </c>
      <c r="AY48" s="7">
        <f t="shared" si="11"/>
        <v>19</v>
      </c>
      <c r="AZ48" s="7">
        <f t="shared" si="11"/>
        <v>23</v>
      </c>
      <c r="BA48" s="7">
        <f t="shared" si="11"/>
        <v>17</v>
      </c>
      <c r="BB48" s="7">
        <f t="shared" si="11"/>
        <v>16</v>
      </c>
      <c r="BC48" s="7">
        <f t="shared" si="11"/>
        <v>14</v>
      </c>
      <c r="BD48" s="7">
        <f t="shared" si="11"/>
        <v>13</v>
      </c>
      <c r="BE48" s="7">
        <f t="shared" si="11"/>
        <v>16</v>
      </c>
      <c r="BF48" s="7">
        <f t="shared" si="11"/>
        <v>14</v>
      </c>
      <c r="BG48" s="7">
        <f t="shared" si="11"/>
        <v>24</v>
      </c>
      <c r="BH48" s="7">
        <f t="shared" si="11"/>
        <v>20</v>
      </c>
      <c r="BI48" s="7">
        <f t="shared" si="11"/>
        <v>21</v>
      </c>
      <c r="BJ48" s="7">
        <f t="shared" si="11"/>
        <v>17</v>
      </c>
      <c r="BK48" s="7">
        <f t="shared" si="11"/>
        <v>13</v>
      </c>
      <c r="BL48" s="7">
        <f t="shared" si="11"/>
        <v>15</v>
      </c>
      <c r="BM48" s="7">
        <f t="shared" si="11"/>
        <v>14</v>
      </c>
      <c r="BN48" s="7">
        <f t="shared" si="11"/>
        <v>11</v>
      </c>
      <c r="BO48" s="7">
        <f t="shared" ref="BO48:CT48" si="12">BO38</f>
        <v>10</v>
      </c>
      <c r="BP48" s="7">
        <f t="shared" si="12"/>
        <v>8</v>
      </c>
      <c r="BQ48" s="7">
        <f t="shared" si="12"/>
        <v>6</v>
      </c>
      <c r="BR48" s="7">
        <f t="shared" si="12"/>
        <v>4</v>
      </c>
      <c r="BS48" s="7">
        <f t="shared" si="12"/>
        <v>3</v>
      </c>
      <c r="BT48" s="7">
        <f t="shared" si="12"/>
        <v>1</v>
      </c>
      <c r="BU48" s="7">
        <f t="shared" si="12"/>
        <v>1</v>
      </c>
      <c r="BV48" s="7">
        <f t="shared" si="12"/>
        <v>1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288.39999999999998</v>
      </c>
      <c r="CU48" s="2">
        <f t="shared" si="2"/>
        <v>133.75</v>
      </c>
      <c r="CV48" s="2">
        <v>288</v>
      </c>
    </row>
    <row r="49" spans="2:100" ht="15" x14ac:dyDescent="0.25">
      <c r="B49" s="7">
        <f>SUM(B43:B48,B40)</f>
        <v>1432</v>
      </c>
      <c r="C49" s="7">
        <f t="shared" ref="C49:BN49" si="13">SUM(C43:C48,C40)</f>
        <v>1415</v>
      </c>
      <c r="D49" s="7">
        <f t="shared" si="13"/>
        <v>1390</v>
      </c>
      <c r="E49" s="7">
        <f t="shared" si="13"/>
        <v>1390</v>
      </c>
      <c r="F49" s="7">
        <f t="shared" si="13"/>
        <v>1385</v>
      </c>
      <c r="G49" s="7">
        <f t="shared" si="13"/>
        <v>1370</v>
      </c>
      <c r="H49" s="7">
        <f t="shared" si="13"/>
        <v>1342</v>
      </c>
      <c r="I49" s="7">
        <f t="shared" si="13"/>
        <v>1344</v>
      </c>
      <c r="J49" s="7">
        <f t="shared" si="13"/>
        <v>1320</v>
      </c>
      <c r="K49" s="7">
        <f t="shared" si="13"/>
        <v>1315</v>
      </c>
      <c r="L49" s="7">
        <f t="shared" si="13"/>
        <v>1314</v>
      </c>
      <c r="M49" s="7">
        <f t="shared" si="13"/>
        <v>1300</v>
      </c>
      <c r="N49" s="7">
        <f t="shared" si="13"/>
        <v>1302</v>
      </c>
      <c r="O49" s="7">
        <f t="shared" si="13"/>
        <v>1310</v>
      </c>
      <c r="P49" s="7">
        <f t="shared" si="13"/>
        <v>1317</v>
      </c>
      <c r="Q49" s="7">
        <f t="shared" si="13"/>
        <v>1309</v>
      </c>
      <c r="R49" s="7">
        <f t="shared" si="13"/>
        <v>1346</v>
      </c>
      <c r="S49" s="7">
        <f t="shared" si="13"/>
        <v>1380</v>
      </c>
      <c r="T49" s="7">
        <f t="shared" si="13"/>
        <v>1392</v>
      </c>
      <c r="U49" s="7">
        <f t="shared" si="13"/>
        <v>1427</v>
      </c>
      <c r="V49" s="7">
        <f t="shared" si="13"/>
        <v>1532</v>
      </c>
      <c r="W49" s="7">
        <f t="shared" si="13"/>
        <v>1612</v>
      </c>
      <c r="X49" s="7">
        <f t="shared" si="13"/>
        <v>1674</v>
      </c>
      <c r="Y49" s="7">
        <f t="shared" si="13"/>
        <v>1737</v>
      </c>
      <c r="Z49" s="7">
        <f t="shared" si="13"/>
        <v>1772</v>
      </c>
      <c r="AA49" s="7">
        <f t="shared" si="13"/>
        <v>1763</v>
      </c>
      <c r="AB49" s="7">
        <f t="shared" si="13"/>
        <v>1737</v>
      </c>
      <c r="AC49" s="7">
        <f t="shared" si="13"/>
        <v>1714</v>
      </c>
      <c r="AD49" s="7">
        <f t="shared" si="13"/>
        <v>1707</v>
      </c>
      <c r="AE49" s="7">
        <f t="shared" si="13"/>
        <v>1715</v>
      </c>
      <c r="AF49" s="7">
        <f t="shared" si="13"/>
        <v>1739</v>
      </c>
      <c r="AG49" s="7">
        <f t="shared" si="13"/>
        <v>1753</v>
      </c>
      <c r="AH49" s="7">
        <f t="shared" si="13"/>
        <v>1802</v>
      </c>
      <c r="AI49" s="7">
        <f t="shared" si="13"/>
        <v>1883</v>
      </c>
      <c r="AJ49" s="7">
        <f t="shared" si="13"/>
        <v>1904</v>
      </c>
      <c r="AK49" s="7">
        <f t="shared" si="13"/>
        <v>1940</v>
      </c>
      <c r="AL49" s="7">
        <f t="shared" si="13"/>
        <v>1960</v>
      </c>
      <c r="AM49" s="7">
        <f t="shared" si="13"/>
        <v>1983</v>
      </c>
      <c r="AN49" s="7">
        <f t="shared" si="13"/>
        <v>1999</v>
      </c>
      <c r="AO49" s="7">
        <f t="shared" si="13"/>
        <v>2007</v>
      </c>
      <c r="AP49" s="7">
        <f t="shared" si="13"/>
        <v>1996</v>
      </c>
      <c r="AQ49" s="7">
        <f t="shared" si="13"/>
        <v>2025</v>
      </c>
      <c r="AR49" s="7">
        <f t="shared" si="13"/>
        <v>2038</v>
      </c>
      <c r="AS49" s="7">
        <f t="shared" si="13"/>
        <v>2046</v>
      </c>
      <c r="AT49" s="7">
        <f t="shared" si="13"/>
        <v>2069</v>
      </c>
      <c r="AU49" s="7">
        <f t="shared" si="13"/>
        <v>2095</v>
      </c>
      <c r="AV49" s="7">
        <f t="shared" si="13"/>
        <v>2110</v>
      </c>
      <c r="AW49" s="7">
        <f t="shared" si="13"/>
        <v>2113</v>
      </c>
      <c r="AX49" s="7">
        <f t="shared" si="13"/>
        <v>2077</v>
      </c>
      <c r="AY49" s="7">
        <f t="shared" si="13"/>
        <v>2062</v>
      </c>
      <c r="AZ49" s="7">
        <f t="shared" si="13"/>
        <v>2033</v>
      </c>
      <c r="BA49" s="7">
        <f t="shared" si="13"/>
        <v>1995</v>
      </c>
      <c r="BB49" s="7">
        <f t="shared" si="13"/>
        <v>2011</v>
      </c>
      <c r="BC49" s="7">
        <f t="shared" si="13"/>
        <v>2005</v>
      </c>
      <c r="BD49" s="7">
        <f t="shared" si="13"/>
        <v>2017</v>
      </c>
      <c r="BE49" s="7">
        <f t="shared" si="13"/>
        <v>1991</v>
      </c>
      <c r="BF49" s="7">
        <f t="shared" si="13"/>
        <v>2043</v>
      </c>
      <c r="BG49" s="7">
        <f t="shared" si="13"/>
        <v>2035</v>
      </c>
      <c r="BH49" s="7">
        <f t="shared" si="13"/>
        <v>2050</v>
      </c>
      <c r="BI49" s="7">
        <f t="shared" si="13"/>
        <v>2060</v>
      </c>
      <c r="BJ49" s="7">
        <f t="shared" si="13"/>
        <v>2036</v>
      </c>
      <c r="BK49" s="7">
        <f t="shared" si="13"/>
        <v>2049</v>
      </c>
      <c r="BL49" s="7">
        <f t="shared" si="13"/>
        <v>2040</v>
      </c>
      <c r="BM49" s="7">
        <f t="shared" si="13"/>
        <v>2046</v>
      </c>
      <c r="BN49" s="7">
        <f t="shared" si="13"/>
        <v>2042</v>
      </c>
      <c r="BO49" s="7">
        <f t="shared" ref="BO49:CT49" si="14">SUM(BO43:BO48,BO40)</f>
        <v>2035</v>
      </c>
      <c r="BP49" s="7">
        <f t="shared" si="14"/>
        <v>2032</v>
      </c>
      <c r="BQ49" s="7">
        <f t="shared" si="14"/>
        <v>2009</v>
      </c>
      <c r="BR49" s="7">
        <f t="shared" si="14"/>
        <v>1984</v>
      </c>
      <c r="BS49" s="7">
        <f t="shared" si="14"/>
        <v>1960</v>
      </c>
      <c r="BT49" s="7">
        <f t="shared" si="14"/>
        <v>1954</v>
      </c>
      <c r="BU49" s="7">
        <f t="shared" si="14"/>
        <v>1913</v>
      </c>
      <c r="BV49" s="7">
        <f t="shared" si="14"/>
        <v>2008</v>
      </c>
      <c r="BW49" s="7">
        <f t="shared" si="14"/>
        <v>2134</v>
      </c>
      <c r="BX49" s="7">
        <f t="shared" si="14"/>
        <v>2279</v>
      </c>
      <c r="BY49" s="7">
        <f t="shared" si="14"/>
        <v>2416</v>
      </c>
      <c r="BZ49" s="7">
        <f t="shared" si="14"/>
        <v>2441</v>
      </c>
      <c r="CA49" s="7">
        <f t="shared" si="14"/>
        <v>2427</v>
      </c>
      <c r="CB49" s="7">
        <f t="shared" si="14"/>
        <v>2379</v>
      </c>
      <c r="CC49" s="7">
        <f t="shared" si="14"/>
        <v>2327</v>
      </c>
      <c r="CD49" s="7">
        <f t="shared" si="14"/>
        <v>2272</v>
      </c>
      <c r="CE49" s="7">
        <f t="shared" si="14"/>
        <v>2222</v>
      </c>
      <c r="CF49" s="7">
        <f t="shared" si="14"/>
        <v>2175</v>
      </c>
      <c r="CG49" s="7">
        <f t="shared" si="14"/>
        <v>2124</v>
      </c>
      <c r="CH49" s="7">
        <f t="shared" si="14"/>
        <v>2069</v>
      </c>
      <c r="CI49" s="7">
        <f t="shared" si="14"/>
        <v>2005</v>
      </c>
      <c r="CJ49" s="7">
        <f t="shared" si="14"/>
        <v>1965</v>
      </c>
      <c r="CK49" s="7">
        <f t="shared" si="14"/>
        <v>1898</v>
      </c>
      <c r="CL49" s="7">
        <f t="shared" si="14"/>
        <v>1833</v>
      </c>
      <c r="CM49" s="7">
        <f t="shared" si="14"/>
        <v>1717</v>
      </c>
      <c r="CN49" s="7">
        <f t="shared" si="14"/>
        <v>1685</v>
      </c>
      <c r="CO49" s="7">
        <f t="shared" si="14"/>
        <v>1636</v>
      </c>
      <c r="CP49" s="7">
        <f t="shared" si="14"/>
        <v>1598</v>
      </c>
      <c r="CQ49" s="7">
        <f t="shared" si="14"/>
        <v>1557</v>
      </c>
      <c r="CR49" s="7">
        <f t="shared" si="14"/>
        <v>1505</v>
      </c>
      <c r="CS49" s="7">
        <f t="shared" si="14"/>
        <v>1485</v>
      </c>
      <c r="CT49" s="7">
        <f t="shared" si="14"/>
        <v>43840.700000000004</v>
      </c>
      <c r="CV49" s="2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workbookViewId="0">
      <selection activeCell="CV43" sqref="CV43:CV48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81" t="s">
        <v>0</v>
      </c>
      <c r="B1" s="882"/>
      <c r="C1" s="882"/>
      <c r="D1" s="882"/>
      <c r="E1" s="882"/>
      <c r="F1" s="882"/>
      <c r="G1" s="882"/>
      <c r="H1" s="883"/>
      <c r="I1" s="884">
        <v>44015</v>
      </c>
      <c r="J1" s="885"/>
      <c r="K1" s="886"/>
      <c r="L1" s="887"/>
      <c r="M1" s="888"/>
      <c r="N1" s="888"/>
      <c r="O1" s="888"/>
      <c r="P1" s="888"/>
      <c r="Q1" s="888"/>
      <c r="R1" s="1"/>
    </row>
    <row r="2" spans="1:98" ht="18" x14ac:dyDescent="0.25">
      <c r="A2" s="98" t="s">
        <v>1</v>
      </c>
      <c r="B2" s="99" t="s">
        <v>2</v>
      </c>
      <c r="C2" s="99" t="s">
        <v>3</v>
      </c>
      <c r="D2" s="99" t="s">
        <v>4</v>
      </c>
      <c r="E2" s="99" t="s">
        <v>5</v>
      </c>
      <c r="F2" s="100" t="s">
        <v>6</v>
      </c>
      <c r="G2" s="100" t="s">
        <v>7</v>
      </c>
      <c r="H2" s="100" t="s">
        <v>8</v>
      </c>
      <c r="I2" s="100" t="s">
        <v>9</v>
      </c>
      <c r="J2" s="99" t="s">
        <v>10</v>
      </c>
      <c r="K2" s="100" t="s">
        <v>11</v>
      </c>
      <c r="L2" s="99" t="s">
        <v>12</v>
      </c>
      <c r="M2" s="99" t="s">
        <v>13</v>
      </c>
      <c r="N2" s="99" t="s">
        <v>14</v>
      </c>
      <c r="O2" s="100" t="s">
        <v>15</v>
      </c>
      <c r="P2" s="99" t="s">
        <v>16</v>
      </c>
      <c r="Q2" s="100" t="s">
        <v>17</v>
      </c>
      <c r="R2" s="109" t="s">
        <v>18</v>
      </c>
      <c r="S2" s="110" t="s">
        <v>19</v>
      </c>
      <c r="T2" s="109" t="s">
        <v>20</v>
      </c>
      <c r="U2" s="109" t="s">
        <v>21</v>
      </c>
      <c r="V2" s="109" t="s">
        <v>22</v>
      </c>
      <c r="W2" s="110" t="s">
        <v>23</v>
      </c>
      <c r="X2" s="109" t="s">
        <v>24</v>
      </c>
      <c r="Y2" s="109" t="s">
        <v>25</v>
      </c>
      <c r="Z2" s="109" t="s">
        <v>26</v>
      </c>
      <c r="AA2" s="110" t="s">
        <v>27</v>
      </c>
      <c r="AB2" s="109" t="s">
        <v>28</v>
      </c>
      <c r="AC2" s="109" t="s">
        <v>29</v>
      </c>
      <c r="AD2" s="109" t="s">
        <v>30</v>
      </c>
      <c r="AE2" s="110" t="s">
        <v>31</v>
      </c>
      <c r="AF2" s="109" t="s">
        <v>32</v>
      </c>
      <c r="AG2" s="109" t="s">
        <v>33</v>
      </c>
      <c r="AH2" s="110" t="s">
        <v>34</v>
      </c>
      <c r="AI2" s="116" t="s">
        <v>35</v>
      </c>
      <c r="AJ2" s="115" t="s">
        <v>36</v>
      </c>
      <c r="AK2" s="115" t="s">
        <v>37</v>
      </c>
      <c r="AL2" s="115" t="s">
        <v>38</v>
      </c>
      <c r="AM2" s="116" t="s">
        <v>39</v>
      </c>
      <c r="AN2" s="115" t="s">
        <v>40</v>
      </c>
      <c r="AO2" s="116" t="s">
        <v>41</v>
      </c>
      <c r="AP2" s="116" t="s">
        <v>42</v>
      </c>
      <c r="AQ2" s="116" t="s">
        <v>43</v>
      </c>
      <c r="AR2" s="116" t="s">
        <v>44</v>
      </c>
      <c r="AS2" s="116" t="s">
        <v>45</v>
      </c>
      <c r="AT2" s="116" t="s">
        <v>46</v>
      </c>
      <c r="AU2" s="116" t="s">
        <v>47</v>
      </c>
      <c r="AV2" s="116" t="s">
        <v>48</v>
      </c>
      <c r="AW2" s="116" t="s">
        <v>49</v>
      </c>
      <c r="AX2" s="116" t="s">
        <v>50</v>
      </c>
      <c r="AY2" s="122" t="s">
        <v>51</v>
      </c>
      <c r="AZ2" s="122" t="s">
        <v>52</v>
      </c>
      <c r="BA2" s="122" t="s">
        <v>53</v>
      </c>
      <c r="BB2" s="122" t="s">
        <v>54</v>
      </c>
      <c r="BC2" s="128" t="s">
        <v>55</v>
      </c>
      <c r="BD2" s="122" t="s">
        <v>56</v>
      </c>
      <c r="BE2" s="122" t="s">
        <v>57</v>
      </c>
      <c r="BF2" s="122" t="s">
        <v>58</v>
      </c>
      <c r="BG2" s="122" t="s">
        <v>59</v>
      </c>
      <c r="BH2" s="122" t="s">
        <v>60</v>
      </c>
      <c r="BI2" s="122" t="s">
        <v>61</v>
      </c>
      <c r="BJ2" s="122" t="s">
        <v>62</v>
      </c>
      <c r="BK2" s="122" t="s">
        <v>63</v>
      </c>
      <c r="BL2" s="122" t="s">
        <v>64</v>
      </c>
      <c r="BM2" s="122" t="s">
        <v>65</v>
      </c>
      <c r="BN2" s="122" t="s">
        <v>66</v>
      </c>
      <c r="BO2" s="122" t="s">
        <v>67</v>
      </c>
      <c r="BP2" s="129" t="s">
        <v>68</v>
      </c>
      <c r="BQ2" s="129" t="s">
        <v>69</v>
      </c>
      <c r="BR2" s="129" t="s">
        <v>70</v>
      </c>
      <c r="BS2" s="129" t="s">
        <v>71</v>
      </c>
      <c r="BT2" s="129" t="s">
        <v>72</v>
      </c>
      <c r="BU2" s="129" t="s">
        <v>73</v>
      </c>
      <c r="BV2" s="129" t="s">
        <v>74</v>
      </c>
      <c r="BW2" s="129" t="s">
        <v>75</v>
      </c>
      <c r="BX2" s="129" t="s">
        <v>76</v>
      </c>
      <c r="BY2" s="129" t="s">
        <v>77</v>
      </c>
      <c r="BZ2" s="129" t="s">
        <v>78</v>
      </c>
      <c r="CA2" s="129" t="s">
        <v>79</v>
      </c>
      <c r="CB2" s="129" t="s">
        <v>80</v>
      </c>
      <c r="CC2" s="129" t="s">
        <v>81</v>
      </c>
      <c r="CD2" s="129" t="s">
        <v>82</v>
      </c>
      <c r="CE2" s="129" t="s">
        <v>83</v>
      </c>
      <c r="CF2" s="129" t="s">
        <v>84</v>
      </c>
      <c r="CG2" s="136" t="s">
        <v>85</v>
      </c>
      <c r="CH2" s="136" t="s">
        <v>86</v>
      </c>
      <c r="CI2" s="136" t="s">
        <v>87</v>
      </c>
      <c r="CJ2" s="136" t="s">
        <v>88</v>
      </c>
      <c r="CK2" s="136" t="s">
        <v>89</v>
      </c>
      <c r="CL2" s="136" t="s">
        <v>90</v>
      </c>
      <c r="CM2" s="136" t="s">
        <v>91</v>
      </c>
      <c r="CN2" s="136" t="s">
        <v>92</v>
      </c>
      <c r="CO2" s="136" t="s">
        <v>93</v>
      </c>
      <c r="CP2" s="136" t="s">
        <v>94</v>
      </c>
      <c r="CQ2" s="136" t="s">
        <v>95</v>
      </c>
      <c r="CR2" s="136" t="s">
        <v>96</v>
      </c>
      <c r="CS2" s="135" t="s">
        <v>97</v>
      </c>
      <c r="CT2" s="134" t="s">
        <v>98</v>
      </c>
    </row>
    <row r="3" spans="1:98" ht="15" x14ac:dyDescent="0.25">
      <c r="A3" s="101" t="s">
        <v>99</v>
      </c>
      <c r="B3" s="102">
        <v>0</v>
      </c>
      <c r="C3" s="102">
        <v>0</v>
      </c>
      <c r="D3" s="102">
        <v>0</v>
      </c>
      <c r="E3" s="102">
        <v>0</v>
      </c>
      <c r="F3" s="102">
        <v>0</v>
      </c>
      <c r="G3" s="102">
        <v>0</v>
      </c>
      <c r="H3" s="102">
        <v>0</v>
      </c>
      <c r="I3" s="102">
        <v>0</v>
      </c>
      <c r="J3" s="102">
        <v>0</v>
      </c>
      <c r="K3" s="102">
        <v>0</v>
      </c>
      <c r="L3" s="102">
        <v>0</v>
      </c>
      <c r="M3" s="102">
        <v>0</v>
      </c>
      <c r="N3" s="102">
        <v>0</v>
      </c>
      <c r="O3" s="102">
        <v>0</v>
      </c>
      <c r="P3" s="102">
        <v>0</v>
      </c>
      <c r="Q3" s="102">
        <v>0</v>
      </c>
      <c r="R3" s="111">
        <v>0</v>
      </c>
      <c r="S3" s="111">
        <v>0</v>
      </c>
      <c r="T3" s="111">
        <v>0</v>
      </c>
      <c r="U3" s="111">
        <v>0</v>
      </c>
      <c r="V3" s="111">
        <v>0</v>
      </c>
      <c r="W3" s="111">
        <v>0</v>
      </c>
      <c r="X3" s="111">
        <v>0</v>
      </c>
      <c r="Y3" s="111">
        <v>0</v>
      </c>
      <c r="Z3" s="111">
        <v>0</v>
      </c>
      <c r="AA3" s="111">
        <v>0</v>
      </c>
      <c r="AB3" s="111">
        <v>0</v>
      </c>
      <c r="AC3" s="111">
        <v>0</v>
      </c>
      <c r="AD3" s="111">
        <v>0</v>
      </c>
      <c r="AE3" s="112">
        <v>0</v>
      </c>
      <c r="AF3" s="111">
        <v>0</v>
      </c>
      <c r="AG3" s="111">
        <v>0</v>
      </c>
      <c r="AH3" s="111">
        <v>0</v>
      </c>
      <c r="AI3" s="117">
        <v>0</v>
      </c>
      <c r="AJ3" s="117">
        <v>0</v>
      </c>
      <c r="AK3" s="117">
        <v>21</v>
      </c>
      <c r="AL3" s="117">
        <v>21</v>
      </c>
      <c r="AM3" s="117">
        <v>21</v>
      </c>
      <c r="AN3" s="117">
        <v>21</v>
      </c>
      <c r="AO3" s="117">
        <v>21</v>
      </c>
      <c r="AP3" s="117">
        <v>21</v>
      </c>
      <c r="AQ3" s="118">
        <v>21</v>
      </c>
      <c r="AR3" s="117">
        <v>21</v>
      </c>
      <c r="AS3" s="117">
        <v>21</v>
      </c>
      <c r="AT3" s="117">
        <v>21</v>
      </c>
      <c r="AU3" s="117">
        <v>21</v>
      </c>
      <c r="AV3" s="118">
        <v>30</v>
      </c>
      <c r="AW3" s="117">
        <v>30</v>
      </c>
      <c r="AX3" s="117">
        <v>30</v>
      </c>
      <c r="AY3" s="124">
        <v>30</v>
      </c>
      <c r="AZ3" s="123">
        <v>30</v>
      </c>
      <c r="BA3" s="123">
        <v>21</v>
      </c>
      <c r="BB3" s="124">
        <v>20</v>
      </c>
      <c r="BC3" s="123">
        <v>20</v>
      </c>
      <c r="BD3" s="123">
        <v>20</v>
      </c>
      <c r="BE3" s="123">
        <v>20</v>
      </c>
      <c r="BF3" s="123">
        <v>20</v>
      </c>
      <c r="BG3" s="123">
        <v>20</v>
      </c>
      <c r="BH3" s="123">
        <v>30</v>
      </c>
      <c r="BI3" s="123">
        <v>30</v>
      </c>
      <c r="BJ3" s="123">
        <v>30</v>
      </c>
      <c r="BK3" s="123">
        <v>30</v>
      </c>
      <c r="BL3" s="123">
        <v>30</v>
      </c>
      <c r="BM3" s="123">
        <v>30</v>
      </c>
      <c r="BN3" s="123">
        <v>30</v>
      </c>
      <c r="BO3" s="123">
        <v>30</v>
      </c>
      <c r="BP3" s="130">
        <v>30</v>
      </c>
      <c r="BQ3" s="130">
        <v>30</v>
      </c>
      <c r="BR3" s="130">
        <v>30</v>
      </c>
      <c r="BS3" s="130">
        <v>30</v>
      </c>
      <c r="BT3" s="130">
        <v>30</v>
      </c>
      <c r="BU3" s="130">
        <v>30</v>
      </c>
      <c r="BV3" s="130">
        <v>30</v>
      </c>
      <c r="BW3" s="131">
        <v>30</v>
      </c>
      <c r="BX3" s="130">
        <v>30</v>
      </c>
      <c r="BY3" s="130">
        <v>30</v>
      </c>
      <c r="BZ3" s="130">
        <v>30</v>
      </c>
      <c r="CA3" s="130">
        <v>30</v>
      </c>
      <c r="CB3" s="130">
        <v>30</v>
      </c>
      <c r="CC3" s="130">
        <v>30</v>
      </c>
      <c r="CD3" s="130">
        <v>30</v>
      </c>
      <c r="CE3" s="130">
        <v>30</v>
      </c>
      <c r="CF3" s="130">
        <v>30</v>
      </c>
      <c r="CG3" s="137">
        <v>30</v>
      </c>
      <c r="CH3" s="137">
        <v>30</v>
      </c>
      <c r="CI3" s="137">
        <v>30</v>
      </c>
      <c r="CJ3" s="137">
        <v>30</v>
      </c>
      <c r="CK3" s="137">
        <v>30</v>
      </c>
      <c r="CL3" s="137">
        <v>30</v>
      </c>
      <c r="CM3" s="137">
        <v>30</v>
      </c>
      <c r="CN3" s="137">
        <v>30</v>
      </c>
      <c r="CO3" s="137">
        <v>30</v>
      </c>
      <c r="CP3" s="137">
        <v>30</v>
      </c>
      <c r="CQ3" s="137">
        <v>10</v>
      </c>
      <c r="CR3" s="137">
        <v>10</v>
      </c>
      <c r="CS3" s="137">
        <v>30</v>
      </c>
      <c r="CT3" s="141">
        <v>404</v>
      </c>
    </row>
    <row r="4" spans="1:98" ht="15" x14ac:dyDescent="0.25">
      <c r="A4" s="101" t="s">
        <v>100</v>
      </c>
      <c r="B4" s="102">
        <v>0</v>
      </c>
      <c r="C4" s="102">
        <v>0</v>
      </c>
      <c r="D4" s="102">
        <v>0</v>
      </c>
      <c r="E4" s="102">
        <v>0</v>
      </c>
      <c r="F4" s="102">
        <v>0</v>
      </c>
      <c r="G4" s="102">
        <v>0</v>
      </c>
      <c r="H4" s="102">
        <v>0</v>
      </c>
      <c r="I4" s="102">
        <v>0</v>
      </c>
      <c r="J4" s="102">
        <v>0</v>
      </c>
      <c r="K4" s="102">
        <v>0</v>
      </c>
      <c r="L4" s="102">
        <v>0</v>
      </c>
      <c r="M4" s="102">
        <v>0</v>
      </c>
      <c r="N4" s="102">
        <v>0</v>
      </c>
      <c r="O4" s="102">
        <v>0</v>
      </c>
      <c r="P4" s="102">
        <v>0</v>
      </c>
      <c r="Q4" s="102">
        <v>0</v>
      </c>
      <c r="R4" s="111">
        <v>0</v>
      </c>
      <c r="S4" s="111">
        <v>0</v>
      </c>
      <c r="T4" s="111">
        <v>0</v>
      </c>
      <c r="U4" s="111">
        <v>0</v>
      </c>
      <c r="V4" s="111">
        <v>0</v>
      </c>
      <c r="W4" s="111">
        <v>0</v>
      </c>
      <c r="X4" s="111">
        <v>0</v>
      </c>
      <c r="Y4" s="111">
        <v>0</v>
      </c>
      <c r="Z4" s="111">
        <v>0</v>
      </c>
      <c r="AA4" s="111">
        <v>0</v>
      </c>
      <c r="AB4" s="111">
        <v>0</v>
      </c>
      <c r="AC4" s="111">
        <v>0</v>
      </c>
      <c r="AD4" s="111">
        <v>0</v>
      </c>
      <c r="AE4" s="112">
        <v>0</v>
      </c>
      <c r="AF4" s="111">
        <v>0</v>
      </c>
      <c r="AG4" s="111">
        <v>0</v>
      </c>
      <c r="AH4" s="111">
        <v>0</v>
      </c>
      <c r="AI4" s="117">
        <v>0</v>
      </c>
      <c r="AJ4" s="117">
        <v>0</v>
      </c>
      <c r="AK4" s="117">
        <v>0</v>
      </c>
      <c r="AL4" s="117">
        <v>0</v>
      </c>
      <c r="AM4" s="117">
        <v>0</v>
      </c>
      <c r="AN4" s="117">
        <v>0</v>
      </c>
      <c r="AO4" s="117">
        <v>0</v>
      </c>
      <c r="AP4" s="117">
        <v>0</v>
      </c>
      <c r="AQ4" s="118">
        <v>0</v>
      </c>
      <c r="AR4" s="117">
        <v>0</v>
      </c>
      <c r="AS4" s="117">
        <v>0</v>
      </c>
      <c r="AT4" s="117">
        <v>0</v>
      </c>
      <c r="AU4" s="117">
        <v>0</v>
      </c>
      <c r="AV4" s="118">
        <v>20</v>
      </c>
      <c r="AW4" s="117">
        <v>20</v>
      </c>
      <c r="AX4" s="117">
        <v>20</v>
      </c>
      <c r="AY4" s="124">
        <v>20</v>
      </c>
      <c r="AZ4" s="123">
        <v>20</v>
      </c>
      <c r="BA4" s="123">
        <v>10</v>
      </c>
      <c r="BB4" s="124">
        <v>10</v>
      </c>
      <c r="BC4" s="123">
        <v>10</v>
      </c>
      <c r="BD4" s="123">
        <v>10</v>
      </c>
      <c r="BE4" s="123">
        <v>10</v>
      </c>
      <c r="BF4" s="123">
        <v>10</v>
      </c>
      <c r="BG4" s="123">
        <v>10</v>
      </c>
      <c r="BH4" s="123">
        <v>10</v>
      </c>
      <c r="BI4" s="123">
        <v>10</v>
      </c>
      <c r="BJ4" s="123">
        <v>10</v>
      </c>
      <c r="BK4" s="123">
        <v>10</v>
      </c>
      <c r="BL4" s="123">
        <v>10</v>
      </c>
      <c r="BM4" s="123">
        <v>10</v>
      </c>
      <c r="BN4" s="123">
        <v>10</v>
      </c>
      <c r="BO4" s="123">
        <v>10</v>
      </c>
      <c r="BP4" s="130">
        <v>10</v>
      </c>
      <c r="BQ4" s="130">
        <v>10</v>
      </c>
      <c r="BR4" s="130">
        <v>10</v>
      </c>
      <c r="BS4" s="130">
        <v>10</v>
      </c>
      <c r="BT4" s="130">
        <v>10</v>
      </c>
      <c r="BU4" s="130">
        <v>10</v>
      </c>
      <c r="BV4" s="130">
        <v>10</v>
      </c>
      <c r="BW4" s="131">
        <v>10</v>
      </c>
      <c r="BX4" s="130">
        <v>10</v>
      </c>
      <c r="BY4" s="130">
        <v>30</v>
      </c>
      <c r="BZ4" s="130">
        <v>30</v>
      </c>
      <c r="CA4" s="130">
        <v>30</v>
      </c>
      <c r="CB4" s="130">
        <v>30</v>
      </c>
      <c r="CC4" s="130">
        <v>15</v>
      </c>
      <c r="CD4" s="130">
        <v>15</v>
      </c>
      <c r="CE4" s="130">
        <v>15</v>
      </c>
      <c r="CF4" s="130">
        <v>10</v>
      </c>
      <c r="CG4" s="137">
        <v>10</v>
      </c>
      <c r="CH4" s="137">
        <v>10</v>
      </c>
      <c r="CI4" s="137">
        <v>10</v>
      </c>
      <c r="CJ4" s="137">
        <v>10</v>
      </c>
      <c r="CK4" s="137">
        <v>0</v>
      </c>
      <c r="CL4" s="137">
        <v>0</v>
      </c>
      <c r="CM4" s="137">
        <v>0</v>
      </c>
      <c r="CN4" s="137">
        <v>0</v>
      </c>
      <c r="CO4" s="137">
        <v>0</v>
      </c>
      <c r="CP4" s="137">
        <v>0</v>
      </c>
      <c r="CQ4" s="137">
        <v>0</v>
      </c>
      <c r="CR4" s="137">
        <v>0</v>
      </c>
      <c r="CS4" s="137">
        <v>0</v>
      </c>
      <c r="CT4" s="141">
        <v>138</v>
      </c>
    </row>
    <row r="5" spans="1:98" ht="15" x14ac:dyDescent="0.25">
      <c r="A5" s="101" t="s">
        <v>101</v>
      </c>
      <c r="B5" s="102">
        <v>14</v>
      </c>
      <c r="C5" s="102">
        <v>14</v>
      </c>
      <c r="D5" s="102">
        <v>13</v>
      </c>
      <c r="E5" s="102">
        <v>13</v>
      </c>
      <c r="F5" s="102">
        <v>13</v>
      </c>
      <c r="G5" s="102">
        <v>13</v>
      </c>
      <c r="H5" s="102">
        <v>13</v>
      </c>
      <c r="I5" s="102">
        <v>13</v>
      </c>
      <c r="J5" s="102">
        <v>13</v>
      </c>
      <c r="K5" s="102">
        <v>13</v>
      </c>
      <c r="L5" s="102">
        <v>13</v>
      </c>
      <c r="M5" s="102">
        <v>13</v>
      </c>
      <c r="N5" s="102">
        <v>13</v>
      </c>
      <c r="O5" s="102">
        <v>13</v>
      </c>
      <c r="P5" s="102">
        <v>13</v>
      </c>
      <c r="Q5" s="102">
        <v>13</v>
      </c>
      <c r="R5" s="111">
        <v>13</v>
      </c>
      <c r="S5" s="111">
        <v>19</v>
      </c>
      <c r="T5" s="111">
        <v>31</v>
      </c>
      <c r="U5" s="111">
        <v>41</v>
      </c>
      <c r="V5" s="111">
        <v>51</v>
      </c>
      <c r="W5" s="111">
        <v>51</v>
      </c>
      <c r="X5" s="111">
        <v>51</v>
      </c>
      <c r="Y5" s="111">
        <v>51</v>
      </c>
      <c r="Z5" s="111">
        <v>51</v>
      </c>
      <c r="AA5" s="111">
        <v>51</v>
      </c>
      <c r="AB5" s="111">
        <v>24</v>
      </c>
      <c r="AC5" s="111">
        <v>21</v>
      </c>
      <c r="AD5" s="111">
        <v>14</v>
      </c>
      <c r="AE5" s="112">
        <v>14</v>
      </c>
      <c r="AF5" s="111">
        <v>14</v>
      </c>
      <c r="AG5" s="111">
        <v>14</v>
      </c>
      <c r="AH5" s="111">
        <v>32</v>
      </c>
      <c r="AI5" s="117">
        <v>35</v>
      </c>
      <c r="AJ5" s="117">
        <v>38</v>
      </c>
      <c r="AK5" s="117">
        <v>52</v>
      </c>
      <c r="AL5" s="117">
        <v>52</v>
      </c>
      <c r="AM5" s="117">
        <v>52</v>
      </c>
      <c r="AN5" s="117">
        <v>52</v>
      </c>
      <c r="AO5" s="117">
        <v>52</v>
      </c>
      <c r="AP5" s="117">
        <v>52</v>
      </c>
      <c r="AQ5" s="118">
        <v>52</v>
      </c>
      <c r="AR5" s="117">
        <v>52</v>
      </c>
      <c r="AS5" s="117">
        <v>52</v>
      </c>
      <c r="AT5" s="117">
        <v>52</v>
      </c>
      <c r="AU5" s="117">
        <v>52</v>
      </c>
      <c r="AV5" s="118">
        <v>52</v>
      </c>
      <c r="AW5" s="117">
        <v>52</v>
      </c>
      <c r="AX5" s="117">
        <v>52</v>
      </c>
      <c r="AY5" s="124">
        <v>40</v>
      </c>
      <c r="AZ5" s="123">
        <v>30</v>
      </c>
      <c r="BA5" s="123">
        <v>20</v>
      </c>
      <c r="BB5" s="124">
        <v>20</v>
      </c>
      <c r="BC5" s="123">
        <v>20</v>
      </c>
      <c r="BD5" s="123">
        <v>20</v>
      </c>
      <c r="BE5" s="123">
        <v>20</v>
      </c>
      <c r="BF5" s="123">
        <v>20</v>
      </c>
      <c r="BG5" s="123">
        <v>20</v>
      </c>
      <c r="BH5" s="123">
        <v>30</v>
      </c>
      <c r="BI5" s="123">
        <v>31</v>
      </c>
      <c r="BJ5" s="123">
        <v>29</v>
      </c>
      <c r="BK5" s="123">
        <v>27</v>
      </c>
      <c r="BL5" s="123">
        <v>27</v>
      </c>
      <c r="BM5" s="123">
        <v>27</v>
      </c>
      <c r="BN5" s="123">
        <v>27</v>
      </c>
      <c r="BO5" s="123">
        <v>27</v>
      </c>
      <c r="BP5" s="130">
        <v>31</v>
      </c>
      <c r="BQ5" s="130">
        <v>31</v>
      </c>
      <c r="BR5" s="130">
        <v>30</v>
      </c>
      <c r="BS5" s="130">
        <v>30</v>
      </c>
      <c r="BT5" s="130">
        <v>21</v>
      </c>
      <c r="BU5" s="130">
        <v>20</v>
      </c>
      <c r="BV5" s="130">
        <v>21</v>
      </c>
      <c r="BW5" s="131">
        <v>21</v>
      </c>
      <c r="BX5" s="130">
        <v>35</v>
      </c>
      <c r="BY5" s="130">
        <v>52</v>
      </c>
      <c r="BZ5" s="130">
        <v>52</v>
      </c>
      <c r="CA5" s="130">
        <v>38</v>
      </c>
      <c r="CB5" s="130">
        <v>13</v>
      </c>
      <c r="CC5" s="130">
        <v>14</v>
      </c>
      <c r="CD5" s="130">
        <v>14</v>
      </c>
      <c r="CE5" s="130">
        <v>14</v>
      </c>
      <c r="CF5" s="130">
        <v>14</v>
      </c>
      <c r="CG5" s="137">
        <v>14</v>
      </c>
      <c r="CH5" s="137">
        <v>14</v>
      </c>
      <c r="CI5" s="137">
        <v>13</v>
      </c>
      <c r="CJ5" s="137">
        <v>13</v>
      </c>
      <c r="CK5" s="137">
        <v>13</v>
      </c>
      <c r="CL5" s="137">
        <v>13</v>
      </c>
      <c r="CM5" s="137">
        <v>13</v>
      </c>
      <c r="CN5" s="137">
        <v>13</v>
      </c>
      <c r="CO5" s="137">
        <v>13</v>
      </c>
      <c r="CP5" s="137">
        <v>13</v>
      </c>
      <c r="CQ5" s="137">
        <v>13</v>
      </c>
      <c r="CR5" s="137">
        <v>13</v>
      </c>
      <c r="CS5" s="137">
        <v>13</v>
      </c>
      <c r="CT5" s="141">
        <v>659</v>
      </c>
    </row>
    <row r="6" spans="1:98" ht="15" x14ac:dyDescent="0.25">
      <c r="A6" s="101" t="s">
        <v>102</v>
      </c>
      <c r="B6" s="102">
        <v>21</v>
      </c>
      <c r="C6" s="102">
        <v>20</v>
      </c>
      <c r="D6" s="102">
        <v>21</v>
      </c>
      <c r="E6" s="102">
        <v>20</v>
      </c>
      <c r="F6" s="102">
        <v>20</v>
      </c>
      <c r="G6" s="102">
        <v>20</v>
      </c>
      <c r="H6" s="102">
        <v>16</v>
      </c>
      <c r="I6" s="102">
        <v>20</v>
      </c>
      <c r="J6" s="102">
        <v>19</v>
      </c>
      <c r="K6" s="102">
        <v>21</v>
      </c>
      <c r="L6" s="102">
        <v>23</v>
      </c>
      <c r="M6" s="102">
        <v>21</v>
      </c>
      <c r="N6" s="102">
        <v>17</v>
      </c>
      <c r="O6" s="102">
        <v>18</v>
      </c>
      <c r="P6" s="102">
        <v>18</v>
      </c>
      <c r="Q6" s="102">
        <v>20</v>
      </c>
      <c r="R6" s="111">
        <v>21</v>
      </c>
      <c r="S6" s="111">
        <v>19</v>
      </c>
      <c r="T6" s="111">
        <v>21</v>
      </c>
      <c r="U6" s="111">
        <v>41</v>
      </c>
      <c r="V6" s="111">
        <v>49</v>
      </c>
      <c r="W6" s="111">
        <v>49</v>
      </c>
      <c r="X6" s="111">
        <v>51</v>
      </c>
      <c r="Y6" s="111">
        <v>60</v>
      </c>
      <c r="Z6" s="111">
        <v>81</v>
      </c>
      <c r="AA6" s="111">
        <v>76</v>
      </c>
      <c r="AB6" s="111">
        <v>74</v>
      </c>
      <c r="AC6" s="111">
        <v>38</v>
      </c>
      <c r="AD6" s="111">
        <v>30</v>
      </c>
      <c r="AE6" s="112">
        <v>39</v>
      </c>
      <c r="AF6" s="111">
        <v>40</v>
      </c>
      <c r="AG6" s="111">
        <v>68</v>
      </c>
      <c r="AH6" s="111">
        <v>86</v>
      </c>
      <c r="AI6" s="117">
        <v>93</v>
      </c>
      <c r="AJ6" s="117">
        <v>91</v>
      </c>
      <c r="AK6" s="117">
        <v>91</v>
      </c>
      <c r="AL6" s="117">
        <v>92</v>
      </c>
      <c r="AM6" s="117">
        <v>91</v>
      </c>
      <c r="AN6" s="117">
        <v>90</v>
      </c>
      <c r="AO6" s="117">
        <v>87</v>
      </c>
      <c r="AP6" s="117">
        <v>88</v>
      </c>
      <c r="AQ6" s="118">
        <v>89</v>
      </c>
      <c r="AR6" s="117">
        <v>90</v>
      </c>
      <c r="AS6" s="117">
        <v>91</v>
      </c>
      <c r="AT6" s="117">
        <v>91</v>
      </c>
      <c r="AU6" s="117">
        <v>91</v>
      </c>
      <c r="AV6" s="118">
        <v>88</v>
      </c>
      <c r="AW6" s="117">
        <v>87</v>
      </c>
      <c r="AX6" s="117">
        <v>76</v>
      </c>
      <c r="AY6" s="124">
        <v>80</v>
      </c>
      <c r="AZ6" s="123">
        <v>67</v>
      </c>
      <c r="BA6" s="123">
        <v>50</v>
      </c>
      <c r="BB6" s="124">
        <v>47</v>
      </c>
      <c r="BC6" s="123">
        <v>66</v>
      </c>
      <c r="BD6" s="123">
        <v>87</v>
      </c>
      <c r="BE6" s="123">
        <v>91</v>
      </c>
      <c r="BF6" s="123">
        <v>92</v>
      </c>
      <c r="BG6" s="123">
        <v>94</v>
      </c>
      <c r="BH6" s="123">
        <v>86</v>
      </c>
      <c r="BI6" s="123">
        <v>86</v>
      </c>
      <c r="BJ6" s="123">
        <v>86</v>
      </c>
      <c r="BK6" s="123">
        <v>89</v>
      </c>
      <c r="BL6" s="123">
        <v>90</v>
      </c>
      <c r="BM6" s="123">
        <v>90</v>
      </c>
      <c r="BN6" s="123">
        <v>90</v>
      </c>
      <c r="BO6" s="123">
        <v>91</v>
      </c>
      <c r="BP6" s="130">
        <v>90</v>
      </c>
      <c r="BQ6" s="130">
        <v>86</v>
      </c>
      <c r="BR6" s="130">
        <v>94</v>
      </c>
      <c r="BS6" s="130">
        <v>90</v>
      </c>
      <c r="BT6" s="130">
        <v>70</v>
      </c>
      <c r="BU6" s="130">
        <v>70</v>
      </c>
      <c r="BV6" s="130">
        <v>73</v>
      </c>
      <c r="BW6" s="131">
        <v>81</v>
      </c>
      <c r="BX6" s="130">
        <v>96</v>
      </c>
      <c r="BY6" s="131">
        <v>104</v>
      </c>
      <c r="BZ6" s="131">
        <v>106</v>
      </c>
      <c r="CA6" s="131">
        <v>106</v>
      </c>
      <c r="CB6" s="131">
        <v>105</v>
      </c>
      <c r="CC6" s="131">
        <v>103</v>
      </c>
      <c r="CD6" s="131">
        <v>106</v>
      </c>
      <c r="CE6" s="131">
        <v>100</v>
      </c>
      <c r="CF6" s="130">
        <v>78</v>
      </c>
      <c r="CG6" s="137">
        <v>50</v>
      </c>
      <c r="CH6" s="137">
        <v>51</v>
      </c>
      <c r="CI6" s="137">
        <v>44</v>
      </c>
      <c r="CJ6" s="137">
        <v>51</v>
      </c>
      <c r="CK6" s="137">
        <v>47</v>
      </c>
      <c r="CL6" s="137">
        <v>51</v>
      </c>
      <c r="CM6" s="137">
        <v>48</v>
      </c>
      <c r="CN6" s="137">
        <v>51</v>
      </c>
      <c r="CO6" s="137">
        <v>51</v>
      </c>
      <c r="CP6" s="137">
        <v>44</v>
      </c>
      <c r="CQ6" s="137">
        <v>45</v>
      </c>
      <c r="CR6" s="137">
        <v>43</v>
      </c>
      <c r="CS6" s="137">
        <v>81</v>
      </c>
      <c r="CT6" s="141">
        <v>1526</v>
      </c>
    </row>
    <row r="7" spans="1:98" ht="15" x14ac:dyDescent="0.25">
      <c r="A7" s="101" t="s">
        <v>103</v>
      </c>
      <c r="B7" s="102">
        <v>23</v>
      </c>
      <c r="C7" s="102">
        <v>24</v>
      </c>
      <c r="D7" s="102">
        <v>24</v>
      </c>
      <c r="E7" s="102">
        <v>21</v>
      </c>
      <c r="F7" s="102">
        <v>20</v>
      </c>
      <c r="G7" s="102">
        <v>21</v>
      </c>
      <c r="H7" s="102">
        <v>19</v>
      </c>
      <c r="I7" s="102">
        <v>21</v>
      </c>
      <c r="J7" s="102">
        <v>21</v>
      </c>
      <c r="K7" s="102">
        <v>23</v>
      </c>
      <c r="L7" s="102">
        <v>24</v>
      </c>
      <c r="M7" s="102">
        <v>24</v>
      </c>
      <c r="N7" s="102">
        <v>16</v>
      </c>
      <c r="O7" s="102">
        <v>17</v>
      </c>
      <c r="P7" s="102">
        <v>17</v>
      </c>
      <c r="Q7" s="102">
        <v>19</v>
      </c>
      <c r="R7" s="111">
        <v>22</v>
      </c>
      <c r="S7" s="111">
        <v>22</v>
      </c>
      <c r="T7" s="111">
        <v>25</v>
      </c>
      <c r="U7" s="111">
        <v>22</v>
      </c>
      <c r="V7" s="111">
        <v>51</v>
      </c>
      <c r="W7" s="111">
        <v>47</v>
      </c>
      <c r="X7" s="111">
        <v>67</v>
      </c>
      <c r="Y7" s="111">
        <v>88</v>
      </c>
      <c r="Z7" s="111">
        <v>90</v>
      </c>
      <c r="AA7" s="111">
        <v>87</v>
      </c>
      <c r="AB7" s="111">
        <v>84</v>
      </c>
      <c r="AC7" s="111">
        <v>44</v>
      </c>
      <c r="AD7" s="111">
        <v>43</v>
      </c>
      <c r="AE7" s="112">
        <v>41</v>
      </c>
      <c r="AF7" s="111">
        <v>42</v>
      </c>
      <c r="AG7" s="111">
        <v>38</v>
      </c>
      <c r="AH7" s="111">
        <v>68</v>
      </c>
      <c r="AI7" s="117">
        <v>77</v>
      </c>
      <c r="AJ7" s="117">
        <v>76</v>
      </c>
      <c r="AK7" s="117">
        <v>70</v>
      </c>
      <c r="AL7" s="117">
        <v>73</v>
      </c>
      <c r="AM7" s="117">
        <v>75</v>
      </c>
      <c r="AN7" s="117">
        <v>72</v>
      </c>
      <c r="AO7" s="117">
        <v>71</v>
      </c>
      <c r="AP7" s="117">
        <v>81</v>
      </c>
      <c r="AQ7" s="118">
        <v>81</v>
      </c>
      <c r="AR7" s="117">
        <v>88</v>
      </c>
      <c r="AS7" s="117">
        <v>90</v>
      </c>
      <c r="AT7" s="117">
        <v>90</v>
      </c>
      <c r="AU7" s="117">
        <v>90</v>
      </c>
      <c r="AV7" s="118">
        <v>90</v>
      </c>
      <c r="AW7" s="117">
        <v>89</v>
      </c>
      <c r="AX7" s="117">
        <v>87</v>
      </c>
      <c r="AY7" s="124">
        <v>90</v>
      </c>
      <c r="AZ7" s="123">
        <v>86</v>
      </c>
      <c r="BA7" s="123">
        <v>88</v>
      </c>
      <c r="BB7" s="124">
        <v>79</v>
      </c>
      <c r="BC7" s="123">
        <v>61</v>
      </c>
      <c r="BD7" s="123">
        <v>37</v>
      </c>
      <c r="BE7" s="123">
        <v>39</v>
      </c>
      <c r="BF7" s="123">
        <v>42</v>
      </c>
      <c r="BG7" s="123">
        <v>46</v>
      </c>
      <c r="BH7" s="123">
        <v>57</v>
      </c>
      <c r="BI7" s="123">
        <v>69</v>
      </c>
      <c r="BJ7" s="123">
        <v>70</v>
      </c>
      <c r="BK7" s="123">
        <v>72</v>
      </c>
      <c r="BL7" s="123">
        <v>72</v>
      </c>
      <c r="BM7" s="123">
        <v>74</v>
      </c>
      <c r="BN7" s="123">
        <v>74</v>
      </c>
      <c r="BO7" s="123">
        <v>72</v>
      </c>
      <c r="BP7" s="130">
        <v>73</v>
      </c>
      <c r="BQ7" s="130">
        <v>70</v>
      </c>
      <c r="BR7" s="130">
        <v>75</v>
      </c>
      <c r="BS7" s="130">
        <v>71</v>
      </c>
      <c r="BT7" s="130">
        <v>71</v>
      </c>
      <c r="BU7" s="130">
        <v>73</v>
      </c>
      <c r="BV7" s="130">
        <v>66</v>
      </c>
      <c r="BW7" s="131">
        <v>49</v>
      </c>
      <c r="BX7" s="130">
        <v>53</v>
      </c>
      <c r="BY7" s="130">
        <v>71</v>
      </c>
      <c r="BZ7" s="130">
        <v>73</v>
      </c>
      <c r="CA7" s="130">
        <v>89</v>
      </c>
      <c r="CB7" s="130">
        <v>88</v>
      </c>
      <c r="CC7" s="130">
        <v>87</v>
      </c>
      <c r="CD7" s="130">
        <v>77</v>
      </c>
      <c r="CE7" s="130">
        <v>62</v>
      </c>
      <c r="CF7" s="130">
        <v>48</v>
      </c>
      <c r="CG7" s="137">
        <v>47</v>
      </c>
      <c r="CH7" s="137">
        <v>39</v>
      </c>
      <c r="CI7" s="137">
        <v>33</v>
      </c>
      <c r="CJ7" s="137">
        <v>35</v>
      </c>
      <c r="CK7" s="137">
        <v>32</v>
      </c>
      <c r="CL7" s="137">
        <v>36</v>
      </c>
      <c r="CM7" s="137">
        <v>27</v>
      </c>
      <c r="CN7" s="137">
        <v>30</v>
      </c>
      <c r="CO7" s="137">
        <v>27</v>
      </c>
      <c r="CP7" s="137">
        <v>25</v>
      </c>
      <c r="CQ7" s="137">
        <v>25</v>
      </c>
      <c r="CR7" s="137">
        <v>29</v>
      </c>
      <c r="CS7" s="137">
        <v>30</v>
      </c>
      <c r="CT7" s="141">
        <v>1246</v>
      </c>
    </row>
    <row r="8" spans="1:98" ht="18" x14ac:dyDescent="0.25">
      <c r="A8" s="103" t="s">
        <v>104</v>
      </c>
      <c r="B8" s="102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  <c r="P8" s="102">
        <v>0</v>
      </c>
      <c r="Q8" s="102">
        <v>0</v>
      </c>
      <c r="R8" s="111">
        <v>0</v>
      </c>
      <c r="S8" s="111">
        <v>0</v>
      </c>
      <c r="T8" s="111">
        <v>0</v>
      </c>
      <c r="U8" s="111">
        <v>0</v>
      </c>
      <c r="V8" s="111">
        <v>0</v>
      </c>
      <c r="W8" s="111">
        <v>0</v>
      </c>
      <c r="X8" s="111">
        <v>0</v>
      </c>
      <c r="Y8" s="111">
        <v>0</v>
      </c>
      <c r="Z8" s="111">
        <v>21</v>
      </c>
      <c r="AA8" s="111">
        <v>40</v>
      </c>
      <c r="AB8" s="111">
        <v>40</v>
      </c>
      <c r="AC8" s="111">
        <v>40</v>
      </c>
      <c r="AD8" s="111">
        <v>40</v>
      </c>
      <c r="AE8" s="112">
        <v>40</v>
      </c>
      <c r="AF8" s="111">
        <v>40</v>
      </c>
      <c r="AG8" s="111">
        <v>63</v>
      </c>
      <c r="AH8" s="111">
        <v>54</v>
      </c>
      <c r="AI8" s="117">
        <v>45</v>
      </c>
      <c r="AJ8" s="117">
        <v>75</v>
      </c>
      <c r="AK8" s="117">
        <v>80</v>
      </c>
      <c r="AL8" s="117">
        <v>80</v>
      </c>
      <c r="AM8" s="117">
        <v>100</v>
      </c>
      <c r="AN8" s="117">
        <v>100</v>
      </c>
      <c r="AO8" s="117">
        <v>100</v>
      </c>
      <c r="AP8" s="117">
        <v>80</v>
      </c>
      <c r="AQ8" s="118">
        <v>80</v>
      </c>
      <c r="AR8" s="117">
        <v>80</v>
      </c>
      <c r="AS8" s="117">
        <v>80</v>
      </c>
      <c r="AT8" s="117">
        <v>80</v>
      </c>
      <c r="AU8" s="117">
        <v>80</v>
      </c>
      <c r="AV8" s="118">
        <v>80</v>
      </c>
      <c r="AW8" s="117">
        <v>80</v>
      </c>
      <c r="AX8" s="117">
        <v>80</v>
      </c>
      <c r="AY8" s="124">
        <v>40</v>
      </c>
      <c r="AZ8" s="123">
        <v>40</v>
      </c>
      <c r="BA8" s="123">
        <v>40</v>
      </c>
      <c r="BB8" s="124">
        <v>40</v>
      </c>
      <c r="BC8" s="123">
        <v>50</v>
      </c>
      <c r="BD8" s="123">
        <v>50</v>
      </c>
      <c r="BE8" s="123">
        <v>50</v>
      </c>
      <c r="BF8" s="123">
        <v>50</v>
      </c>
      <c r="BG8" s="123">
        <v>75</v>
      </c>
      <c r="BH8" s="123">
        <v>60</v>
      </c>
      <c r="BI8" s="123">
        <v>60</v>
      </c>
      <c r="BJ8" s="123">
        <v>40</v>
      </c>
      <c r="BK8" s="123">
        <v>40</v>
      </c>
      <c r="BL8" s="123">
        <v>40</v>
      </c>
      <c r="BM8" s="123">
        <v>40</v>
      </c>
      <c r="BN8" s="123">
        <v>40</v>
      </c>
      <c r="BO8" s="123">
        <v>40</v>
      </c>
      <c r="BP8" s="130">
        <v>40</v>
      </c>
      <c r="BQ8" s="130">
        <v>40</v>
      </c>
      <c r="BR8" s="130">
        <v>40</v>
      </c>
      <c r="BS8" s="130">
        <v>40</v>
      </c>
      <c r="BT8" s="130">
        <v>40</v>
      </c>
      <c r="BU8" s="130">
        <v>40</v>
      </c>
      <c r="BV8" s="130">
        <v>62</v>
      </c>
      <c r="BW8" s="131">
        <v>80</v>
      </c>
      <c r="BX8" s="130">
        <v>138</v>
      </c>
      <c r="BY8" s="131">
        <v>130</v>
      </c>
      <c r="BZ8" s="131">
        <v>120</v>
      </c>
      <c r="CA8" s="131">
        <v>140</v>
      </c>
      <c r="CB8" s="131">
        <v>140</v>
      </c>
      <c r="CC8" s="131">
        <v>140</v>
      </c>
      <c r="CD8" s="131">
        <v>150</v>
      </c>
      <c r="CE8" s="131">
        <v>150</v>
      </c>
      <c r="CF8" s="131">
        <v>150</v>
      </c>
      <c r="CG8" s="137">
        <v>124</v>
      </c>
      <c r="CH8" s="137">
        <v>80</v>
      </c>
      <c r="CI8" s="137">
        <v>67</v>
      </c>
      <c r="CJ8" s="137">
        <v>40</v>
      </c>
      <c r="CK8" s="137">
        <v>0</v>
      </c>
      <c r="CL8" s="137">
        <v>0</v>
      </c>
      <c r="CM8" s="137">
        <v>0</v>
      </c>
      <c r="CN8" s="137">
        <v>0</v>
      </c>
      <c r="CO8" s="137">
        <v>0</v>
      </c>
      <c r="CP8" s="137">
        <v>0</v>
      </c>
      <c r="CQ8" s="137">
        <v>0</v>
      </c>
      <c r="CR8" s="137">
        <v>0</v>
      </c>
      <c r="CS8" s="137">
        <v>0</v>
      </c>
      <c r="CT8" s="141">
        <v>1102</v>
      </c>
    </row>
    <row r="9" spans="1:98" ht="15" x14ac:dyDescent="0.25">
      <c r="A9" s="101" t="s">
        <v>105</v>
      </c>
      <c r="B9" s="102">
        <v>51</v>
      </c>
      <c r="C9" s="102">
        <v>56</v>
      </c>
      <c r="D9" s="102">
        <v>56</v>
      </c>
      <c r="E9" s="102">
        <v>51</v>
      </c>
      <c r="F9" s="102">
        <v>48</v>
      </c>
      <c r="G9" s="102">
        <v>53</v>
      </c>
      <c r="H9" s="102">
        <v>41</v>
      </c>
      <c r="I9" s="102">
        <v>52</v>
      </c>
      <c r="J9" s="102">
        <v>51</v>
      </c>
      <c r="K9" s="102">
        <v>59</v>
      </c>
      <c r="L9" s="102">
        <v>59</v>
      </c>
      <c r="M9" s="102">
        <v>61</v>
      </c>
      <c r="N9" s="102">
        <v>41</v>
      </c>
      <c r="O9" s="102">
        <v>43</v>
      </c>
      <c r="P9" s="102">
        <v>41</v>
      </c>
      <c r="Q9" s="102">
        <v>46</v>
      </c>
      <c r="R9" s="111">
        <v>54</v>
      </c>
      <c r="S9" s="111">
        <v>53</v>
      </c>
      <c r="T9" s="111">
        <v>62</v>
      </c>
      <c r="U9" s="111">
        <v>54</v>
      </c>
      <c r="V9" s="111">
        <v>49</v>
      </c>
      <c r="W9" s="111">
        <v>47</v>
      </c>
      <c r="X9" s="111">
        <v>56</v>
      </c>
      <c r="Y9" s="111">
        <v>55</v>
      </c>
      <c r="Z9" s="111">
        <v>63</v>
      </c>
      <c r="AA9" s="111">
        <v>42</v>
      </c>
      <c r="AB9" s="111">
        <v>37</v>
      </c>
      <c r="AC9" s="111">
        <v>32</v>
      </c>
      <c r="AD9" s="111">
        <v>51</v>
      </c>
      <c r="AE9" s="112">
        <v>51</v>
      </c>
      <c r="AF9" s="111">
        <v>57</v>
      </c>
      <c r="AG9" s="111">
        <v>45</v>
      </c>
      <c r="AH9" s="111">
        <v>41</v>
      </c>
      <c r="AI9" s="117">
        <v>63</v>
      </c>
      <c r="AJ9" s="117">
        <v>63</v>
      </c>
      <c r="AK9" s="117">
        <v>39</v>
      </c>
      <c r="AL9" s="117">
        <v>48</v>
      </c>
      <c r="AM9" s="117">
        <v>46</v>
      </c>
      <c r="AN9" s="117">
        <v>38</v>
      </c>
      <c r="AO9" s="117">
        <v>32</v>
      </c>
      <c r="AP9" s="117">
        <v>31</v>
      </c>
      <c r="AQ9" s="118">
        <v>35</v>
      </c>
      <c r="AR9" s="117">
        <v>37</v>
      </c>
      <c r="AS9" s="117">
        <v>40</v>
      </c>
      <c r="AT9" s="117">
        <v>39</v>
      </c>
      <c r="AU9" s="117">
        <v>42</v>
      </c>
      <c r="AV9" s="118">
        <v>33</v>
      </c>
      <c r="AW9" s="117">
        <v>30</v>
      </c>
      <c r="AX9" s="117">
        <v>28</v>
      </c>
      <c r="AY9" s="124">
        <v>37</v>
      </c>
      <c r="AZ9" s="123">
        <v>29</v>
      </c>
      <c r="BA9" s="123">
        <v>35</v>
      </c>
      <c r="BB9" s="124">
        <v>30</v>
      </c>
      <c r="BC9" s="123">
        <v>46</v>
      </c>
      <c r="BD9" s="123">
        <v>40</v>
      </c>
      <c r="BE9" s="123">
        <v>49</v>
      </c>
      <c r="BF9" s="123">
        <v>55</v>
      </c>
      <c r="BG9" s="123">
        <v>64</v>
      </c>
      <c r="BH9" s="123">
        <v>44</v>
      </c>
      <c r="BI9" s="123">
        <v>46</v>
      </c>
      <c r="BJ9" s="123">
        <v>36</v>
      </c>
      <c r="BK9" s="123">
        <v>42</v>
      </c>
      <c r="BL9" s="123">
        <v>44</v>
      </c>
      <c r="BM9" s="123">
        <v>44</v>
      </c>
      <c r="BN9" s="123">
        <v>43</v>
      </c>
      <c r="BO9" s="123">
        <v>45</v>
      </c>
      <c r="BP9" s="130">
        <v>44</v>
      </c>
      <c r="BQ9" s="130">
        <v>35</v>
      </c>
      <c r="BR9" s="130">
        <v>47</v>
      </c>
      <c r="BS9" s="130">
        <v>37</v>
      </c>
      <c r="BT9" s="130">
        <v>36</v>
      </c>
      <c r="BU9" s="130">
        <v>43</v>
      </c>
      <c r="BV9" s="130">
        <v>60</v>
      </c>
      <c r="BW9" s="131">
        <v>56</v>
      </c>
      <c r="BX9" s="130">
        <v>64</v>
      </c>
      <c r="BY9" s="130">
        <v>65</v>
      </c>
      <c r="BZ9" s="130">
        <v>78</v>
      </c>
      <c r="CA9" s="130">
        <v>82</v>
      </c>
      <c r="CB9" s="130">
        <v>73</v>
      </c>
      <c r="CC9" s="130">
        <v>70</v>
      </c>
      <c r="CD9" s="130">
        <v>43</v>
      </c>
      <c r="CE9" s="130">
        <v>36</v>
      </c>
      <c r="CF9" s="130">
        <v>34</v>
      </c>
      <c r="CG9" s="137">
        <v>38</v>
      </c>
      <c r="CH9" s="137">
        <v>43</v>
      </c>
      <c r="CI9" s="137">
        <v>28</v>
      </c>
      <c r="CJ9" s="137">
        <v>39</v>
      </c>
      <c r="CK9" s="137">
        <v>34</v>
      </c>
      <c r="CL9" s="137">
        <v>42</v>
      </c>
      <c r="CM9" s="137">
        <v>36</v>
      </c>
      <c r="CN9" s="137">
        <v>45</v>
      </c>
      <c r="CO9" s="137">
        <v>41</v>
      </c>
      <c r="CP9" s="137">
        <v>30</v>
      </c>
      <c r="CQ9" s="137">
        <v>31</v>
      </c>
      <c r="CR9" s="137">
        <v>48</v>
      </c>
      <c r="CS9" s="137">
        <v>46</v>
      </c>
      <c r="CT9" s="141">
        <v>1070</v>
      </c>
    </row>
    <row r="10" spans="1:98" ht="15" x14ac:dyDescent="0.25">
      <c r="A10" s="101" t="s">
        <v>106</v>
      </c>
      <c r="B10" s="102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  <c r="P10" s="102">
        <v>0</v>
      </c>
      <c r="Q10" s="102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2">
        <v>0</v>
      </c>
      <c r="AF10" s="111">
        <v>0</v>
      </c>
      <c r="AG10" s="111">
        <v>0</v>
      </c>
      <c r="AH10" s="111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8">
        <v>0</v>
      </c>
      <c r="AR10" s="117">
        <v>0</v>
      </c>
      <c r="AS10" s="117">
        <v>0</v>
      </c>
      <c r="AT10" s="117">
        <v>0</v>
      </c>
      <c r="AU10" s="117">
        <v>0</v>
      </c>
      <c r="AV10" s="118">
        <v>0</v>
      </c>
      <c r="AW10" s="117">
        <v>0</v>
      </c>
      <c r="AX10" s="117">
        <v>0</v>
      </c>
      <c r="AY10" s="124">
        <v>0</v>
      </c>
      <c r="AZ10" s="123">
        <v>0</v>
      </c>
      <c r="BA10" s="123">
        <v>0</v>
      </c>
      <c r="BB10" s="124">
        <v>0</v>
      </c>
      <c r="BC10" s="123">
        <v>0</v>
      </c>
      <c r="BD10" s="123">
        <v>0</v>
      </c>
      <c r="BE10" s="123">
        <v>0</v>
      </c>
      <c r="BF10" s="123">
        <v>0</v>
      </c>
      <c r="BG10" s="123">
        <v>0</v>
      </c>
      <c r="BH10" s="123">
        <v>0</v>
      </c>
      <c r="BI10" s="123">
        <v>0</v>
      </c>
      <c r="BJ10" s="123">
        <v>0</v>
      </c>
      <c r="BK10" s="123">
        <v>0</v>
      </c>
      <c r="BL10" s="123">
        <v>0</v>
      </c>
      <c r="BM10" s="123">
        <v>0</v>
      </c>
      <c r="BN10" s="123">
        <v>0</v>
      </c>
      <c r="BO10" s="123">
        <v>0</v>
      </c>
      <c r="BP10" s="130">
        <v>0</v>
      </c>
      <c r="BQ10" s="130">
        <v>0</v>
      </c>
      <c r="BR10" s="130">
        <v>0</v>
      </c>
      <c r="BS10" s="130">
        <v>0</v>
      </c>
      <c r="BT10" s="130">
        <v>0</v>
      </c>
      <c r="BU10" s="130">
        <v>0</v>
      </c>
      <c r="BV10" s="130">
        <v>0</v>
      </c>
      <c r="BW10" s="131">
        <v>0</v>
      </c>
      <c r="BX10" s="130">
        <v>0</v>
      </c>
      <c r="BY10" s="130">
        <v>0</v>
      </c>
      <c r="BZ10" s="130">
        <v>0</v>
      </c>
      <c r="CA10" s="130">
        <v>0</v>
      </c>
      <c r="CB10" s="130">
        <v>0</v>
      </c>
      <c r="CC10" s="130">
        <v>0</v>
      </c>
      <c r="CD10" s="130">
        <v>0</v>
      </c>
      <c r="CE10" s="130">
        <v>0</v>
      </c>
      <c r="CF10" s="130">
        <v>0</v>
      </c>
      <c r="CG10" s="137">
        <v>0</v>
      </c>
      <c r="CH10" s="137">
        <v>0</v>
      </c>
      <c r="CI10" s="137">
        <v>0</v>
      </c>
      <c r="CJ10" s="137">
        <v>0</v>
      </c>
      <c r="CK10" s="137">
        <v>0</v>
      </c>
      <c r="CL10" s="137">
        <v>0</v>
      </c>
      <c r="CM10" s="137">
        <v>0</v>
      </c>
      <c r="CN10" s="137">
        <v>0</v>
      </c>
      <c r="CO10" s="137">
        <v>0</v>
      </c>
      <c r="CP10" s="137">
        <v>0</v>
      </c>
      <c r="CQ10" s="137">
        <v>0</v>
      </c>
      <c r="CR10" s="137">
        <v>0</v>
      </c>
      <c r="CS10" s="137">
        <v>0</v>
      </c>
      <c r="CT10" s="141">
        <v>0</v>
      </c>
    </row>
    <row r="11" spans="1:98" ht="15" x14ac:dyDescent="0.25">
      <c r="A11" s="101" t="s">
        <v>107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11">
        <v>0</v>
      </c>
      <c r="S11" s="111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111">
        <v>41</v>
      </c>
      <c r="Z11" s="111">
        <v>41</v>
      </c>
      <c r="AA11" s="111">
        <v>41</v>
      </c>
      <c r="AB11" s="111">
        <v>41</v>
      </c>
      <c r="AC11" s="111">
        <v>41</v>
      </c>
      <c r="AD11" s="111">
        <v>41</v>
      </c>
      <c r="AE11" s="112">
        <v>41</v>
      </c>
      <c r="AF11" s="111">
        <v>41</v>
      </c>
      <c r="AG11" s="111">
        <v>41</v>
      </c>
      <c r="AH11" s="111">
        <v>41</v>
      </c>
      <c r="AI11" s="117">
        <v>41</v>
      </c>
      <c r="AJ11" s="117">
        <v>41</v>
      </c>
      <c r="AK11" s="117">
        <v>41</v>
      </c>
      <c r="AL11" s="117">
        <v>41</v>
      </c>
      <c r="AM11" s="117">
        <v>41</v>
      </c>
      <c r="AN11" s="117">
        <v>41</v>
      </c>
      <c r="AO11" s="117">
        <v>41</v>
      </c>
      <c r="AP11" s="117">
        <v>41</v>
      </c>
      <c r="AQ11" s="118">
        <v>41</v>
      </c>
      <c r="AR11" s="117">
        <v>41</v>
      </c>
      <c r="AS11" s="117">
        <v>41</v>
      </c>
      <c r="AT11" s="117">
        <v>41</v>
      </c>
      <c r="AU11" s="117">
        <v>41</v>
      </c>
      <c r="AV11" s="118">
        <v>44</v>
      </c>
      <c r="AW11" s="117">
        <v>44</v>
      </c>
      <c r="AX11" s="117">
        <v>44</v>
      </c>
      <c r="AY11" s="124">
        <v>44</v>
      </c>
      <c r="AZ11" s="123">
        <v>44</v>
      </c>
      <c r="BA11" s="123">
        <v>44</v>
      </c>
      <c r="BB11" s="124">
        <v>44</v>
      </c>
      <c r="BC11" s="123">
        <v>44</v>
      </c>
      <c r="BD11" s="123">
        <v>42</v>
      </c>
      <c r="BE11" s="123">
        <v>42</v>
      </c>
      <c r="BF11" s="123">
        <v>42</v>
      </c>
      <c r="BG11" s="123">
        <v>42</v>
      </c>
      <c r="BH11" s="123">
        <v>42</v>
      </c>
      <c r="BI11" s="123">
        <v>42</v>
      </c>
      <c r="BJ11" s="123">
        <v>42</v>
      </c>
      <c r="BK11" s="123">
        <v>42</v>
      </c>
      <c r="BL11" s="123">
        <v>42</v>
      </c>
      <c r="BM11" s="123">
        <v>42</v>
      </c>
      <c r="BN11" s="123">
        <v>40</v>
      </c>
      <c r="BO11" s="123">
        <v>40</v>
      </c>
      <c r="BP11" s="130">
        <v>40</v>
      </c>
      <c r="BQ11" s="130">
        <v>40</v>
      </c>
      <c r="BR11" s="130">
        <v>40</v>
      </c>
      <c r="BS11" s="130">
        <v>42</v>
      </c>
      <c r="BT11" s="130">
        <v>42</v>
      </c>
      <c r="BU11" s="130">
        <v>42</v>
      </c>
      <c r="BV11" s="130">
        <v>43</v>
      </c>
      <c r="BW11" s="131">
        <v>81</v>
      </c>
      <c r="BX11" s="130">
        <v>81</v>
      </c>
      <c r="BY11" s="130">
        <v>81</v>
      </c>
      <c r="BZ11" s="130">
        <v>81</v>
      </c>
      <c r="CA11" s="130">
        <v>81</v>
      </c>
      <c r="CB11" s="130">
        <v>81</v>
      </c>
      <c r="CC11" s="130">
        <v>81</v>
      </c>
      <c r="CD11" s="130">
        <v>81</v>
      </c>
      <c r="CE11" s="130">
        <v>81</v>
      </c>
      <c r="CF11" s="130">
        <v>81</v>
      </c>
      <c r="CG11" s="137">
        <v>81</v>
      </c>
      <c r="CH11" s="137">
        <v>81</v>
      </c>
      <c r="CI11" s="137">
        <v>81</v>
      </c>
      <c r="CJ11" s="137">
        <v>42</v>
      </c>
      <c r="CK11" s="137">
        <v>42</v>
      </c>
      <c r="CL11" s="137">
        <v>42</v>
      </c>
      <c r="CM11" s="137">
        <v>42</v>
      </c>
      <c r="CN11" s="137">
        <v>0</v>
      </c>
      <c r="CO11" s="137">
        <v>0</v>
      </c>
      <c r="CP11" s="137">
        <v>0</v>
      </c>
      <c r="CQ11" s="137">
        <v>0</v>
      </c>
      <c r="CR11" s="137">
        <v>0</v>
      </c>
      <c r="CS11" s="137">
        <v>0</v>
      </c>
      <c r="CT11" s="141">
        <v>826</v>
      </c>
    </row>
    <row r="12" spans="1:98" ht="15" x14ac:dyDescent="0.25">
      <c r="A12" s="101" t="s">
        <v>108</v>
      </c>
      <c r="B12" s="102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  <c r="P12" s="102">
        <v>0</v>
      </c>
      <c r="Q12" s="102">
        <v>0</v>
      </c>
      <c r="R12" s="111">
        <v>0</v>
      </c>
      <c r="S12" s="111">
        <v>0</v>
      </c>
      <c r="T12" s="111">
        <v>0</v>
      </c>
      <c r="U12" s="111">
        <v>0</v>
      </c>
      <c r="V12" s="111">
        <v>20</v>
      </c>
      <c r="W12" s="111">
        <v>20</v>
      </c>
      <c r="X12" s="111">
        <v>19</v>
      </c>
      <c r="Y12" s="111">
        <v>19</v>
      </c>
      <c r="Z12" s="111">
        <v>19</v>
      </c>
      <c r="AA12" s="111">
        <v>20</v>
      </c>
      <c r="AB12" s="111">
        <v>19</v>
      </c>
      <c r="AC12" s="111">
        <v>18</v>
      </c>
      <c r="AD12" s="111">
        <v>19</v>
      </c>
      <c r="AE12" s="112">
        <v>19</v>
      </c>
      <c r="AF12" s="111">
        <v>19</v>
      </c>
      <c r="AG12" s="111">
        <v>19</v>
      </c>
      <c r="AH12" s="111">
        <v>19</v>
      </c>
      <c r="AI12" s="117">
        <v>19</v>
      </c>
      <c r="AJ12" s="117">
        <v>19</v>
      </c>
      <c r="AK12" s="117">
        <v>19</v>
      </c>
      <c r="AL12" s="117">
        <v>20</v>
      </c>
      <c r="AM12" s="117">
        <v>19</v>
      </c>
      <c r="AN12" s="117">
        <v>19</v>
      </c>
      <c r="AO12" s="117">
        <v>19</v>
      </c>
      <c r="AP12" s="117">
        <v>19</v>
      </c>
      <c r="AQ12" s="118">
        <v>19</v>
      </c>
      <c r="AR12" s="117">
        <v>20</v>
      </c>
      <c r="AS12" s="117">
        <v>19</v>
      </c>
      <c r="AT12" s="117">
        <v>19</v>
      </c>
      <c r="AU12" s="117">
        <v>19</v>
      </c>
      <c r="AV12" s="118">
        <v>19</v>
      </c>
      <c r="AW12" s="117">
        <v>19</v>
      </c>
      <c r="AX12" s="117">
        <v>19</v>
      </c>
      <c r="AY12" s="124">
        <v>19</v>
      </c>
      <c r="AZ12" s="123">
        <v>19</v>
      </c>
      <c r="BA12" s="123">
        <v>19</v>
      </c>
      <c r="BB12" s="124">
        <v>19</v>
      </c>
      <c r="BC12" s="123">
        <v>19</v>
      </c>
      <c r="BD12" s="123">
        <v>19</v>
      </c>
      <c r="BE12" s="123">
        <v>19</v>
      </c>
      <c r="BF12" s="123">
        <v>19</v>
      </c>
      <c r="BG12" s="123">
        <v>19</v>
      </c>
      <c r="BH12" s="123">
        <v>19</v>
      </c>
      <c r="BI12" s="123">
        <v>19</v>
      </c>
      <c r="BJ12" s="123">
        <v>19</v>
      </c>
      <c r="BK12" s="123">
        <v>19</v>
      </c>
      <c r="BL12" s="123">
        <v>18</v>
      </c>
      <c r="BM12" s="123">
        <v>20</v>
      </c>
      <c r="BN12" s="123">
        <v>19</v>
      </c>
      <c r="BO12" s="123">
        <v>19</v>
      </c>
      <c r="BP12" s="130">
        <v>19</v>
      </c>
      <c r="BQ12" s="130">
        <v>19</v>
      </c>
      <c r="BR12" s="130">
        <v>19</v>
      </c>
      <c r="BS12" s="130">
        <v>19</v>
      </c>
      <c r="BT12" s="130">
        <v>19</v>
      </c>
      <c r="BU12" s="130">
        <v>19</v>
      </c>
      <c r="BV12" s="130">
        <v>26</v>
      </c>
      <c r="BW12" s="131">
        <v>40</v>
      </c>
      <c r="BX12" s="130">
        <v>40</v>
      </c>
      <c r="BY12" s="130">
        <v>40</v>
      </c>
      <c r="BZ12" s="130">
        <v>40</v>
      </c>
      <c r="CA12" s="130">
        <v>40</v>
      </c>
      <c r="CB12" s="130">
        <v>39</v>
      </c>
      <c r="CC12" s="130">
        <v>40</v>
      </c>
      <c r="CD12" s="130">
        <v>21</v>
      </c>
      <c r="CE12" s="130">
        <v>21</v>
      </c>
      <c r="CF12" s="130">
        <v>21</v>
      </c>
      <c r="CG12" s="137">
        <v>21</v>
      </c>
      <c r="CH12" s="137">
        <v>21</v>
      </c>
      <c r="CI12" s="137">
        <v>21</v>
      </c>
      <c r="CJ12" s="137">
        <v>21</v>
      </c>
      <c r="CK12" s="137">
        <v>21</v>
      </c>
      <c r="CL12" s="137">
        <v>0</v>
      </c>
      <c r="CM12" s="137">
        <v>0</v>
      </c>
      <c r="CN12" s="137">
        <v>0</v>
      </c>
      <c r="CO12" s="137">
        <v>0</v>
      </c>
      <c r="CP12" s="137">
        <v>0</v>
      </c>
      <c r="CQ12" s="137">
        <v>0</v>
      </c>
      <c r="CR12" s="137">
        <v>0</v>
      </c>
      <c r="CS12" s="137">
        <v>0</v>
      </c>
      <c r="CT12" s="141">
        <v>371</v>
      </c>
    </row>
    <row r="13" spans="1:98" ht="15" x14ac:dyDescent="0.25">
      <c r="A13" s="101" t="s">
        <v>109</v>
      </c>
      <c r="B13" s="102">
        <v>36</v>
      </c>
      <c r="C13" s="102">
        <v>20</v>
      </c>
      <c r="D13" s="102">
        <v>20</v>
      </c>
      <c r="E13" s="102">
        <v>20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  <c r="P13" s="102">
        <v>0</v>
      </c>
      <c r="Q13" s="102">
        <v>0</v>
      </c>
      <c r="R13" s="111">
        <v>0</v>
      </c>
      <c r="S13" s="111">
        <v>0</v>
      </c>
      <c r="T13" s="111">
        <v>0</v>
      </c>
      <c r="U13" s="111">
        <v>20</v>
      </c>
      <c r="V13" s="111">
        <v>37</v>
      </c>
      <c r="W13" s="111">
        <v>37</v>
      </c>
      <c r="X13" s="111">
        <v>37</v>
      </c>
      <c r="Y13" s="111">
        <v>37</v>
      </c>
      <c r="Z13" s="111">
        <v>37</v>
      </c>
      <c r="AA13" s="111">
        <v>36</v>
      </c>
      <c r="AB13" s="111">
        <v>36</v>
      </c>
      <c r="AC13" s="111">
        <v>37</v>
      </c>
      <c r="AD13" s="111">
        <v>36</v>
      </c>
      <c r="AE13" s="112">
        <v>37</v>
      </c>
      <c r="AF13" s="111">
        <v>36</v>
      </c>
      <c r="AG13" s="111">
        <v>36</v>
      </c>
      <c r="AH13" s="111">
        <v>36</v>
      </c>
      <c r="AI13" s="117">
        <v>36</v>
      </c>
      <c r="AJ13" s="117">
        <v>37</v>
      </c>
      <c r="AK13" s="117">
        <v>36</v>
      </c>
      <c r="AL13" s="117">
        <v>36</v>
      </c>
      <c r="AM13" s="117">
        <v>36</v>
      </c>
      <c r="AN13" s="117">
        <v>36</v>
      </c>
      <c r="AO13" s="117">
        <v>37</v>
      </c>
      <c r="AP13" s="117">
        <v>37</v>
      </c>
      <c r="AQ13" s="118">
        <v>37</v>
      </c>
      <c r="AR13" s="117">
        <v>37</v>
      </c>
      <c r="AS13" s="117">
        <v>37</v>
      </c>
      <c r="AT13" s="117">
        <v>37</v>
      </c>
      <c r="AU13" s="117">
        <v>37</v>
      </c>
      <c r="AV13" s="118">
        <v>37</v>
      </c>
      <c r="AW13" s="117">
        <v>37</v>
      </c>
      <c r="AX13" s="117">
        <v>37</v>
      </c>
      <c r="AY13" s="124">
        <v>37</v>
      </c>
      <c r="AZ13" s="123">
        <v>37</v>
      </c>
      <c r="BA13" s="123">
        <v>37</v>
      </c>
      <c r="BB13" s="124">
        <v>37</v>
      </c>
      <c r="BC13" s="123">
        <v>37</v>
      </c>
      <c r="BD13" s="123">
        <v>37</v>
      </c>
      <c r="BE13" s="123">
        <v>37</v>
      </c>
      <c r="BF13" s="123">
        <v>37</v>
      </c>
      <c r="BG13" s="123">
        <v>37</v>
      </c>
      <c r="BH13" s="123">
        <v>37</v>
      </c>
      <c r="BI13" s="123">
        <v>37</v>
      </c>
      <c r="BJ13" s="123">
        <v>37</v>
      </c>
      <c r="BK13" s="123">
        <v>37</v>
      </c>
      <c r="BL13" s="123">
        <v>37</v>
      </c>
      <c r="BM13" s="123">
        <v>37</v>
      </c>
      <c r="BN13" s="123">
        <v>37</v>
      </c>
      <c r="BO13" s="123">
        <v>37</v>
      </c>
      <c r="BP13" s="130">
        <v>37</v>
      </c>
      <c r="BQ13" s="130">
        <v>37</v>
      </c>
      <c r="BR13" s="130">
        <v>36</v>
      </c>
      <c r="BS13" s="130">
        <v>36</v>
      </c>
      <c r="BT13" s="130">
        <v>37</v>
      </c>
      <c r="BU13" s="130">
        <v>37</v>
      </c>
      <c r="BV13" s="130">
        <v>36</v>
      </c>
      <c r="BW13" s="131">
        <v>37</v>
      </c>
      <c r="BX13" s="130">
        <v>36</v>
      </c>
      <c r="BY13" s="130">
        <v>37</v>
      </c>
      <c r="BZ13" s="130">
        <v>37</v>
      </c>
      <c r="CA13" s="130">
        <v>37</v>
      </c>
      <c r="CB13" s="130">
        <v>36</v>
      </c>
      <c r="CC13" s="130">
        <v>36</v>
      </c>
      <c r="CD13" s="130">
        <v>36</v>
      </c>
      <c r="CE13" s="130">
        <v>36</v>
      </c>
      <c r="CF13" s="130">
        <v>36</v>
      </c>
      <c r="CG13" s="137">
        <v>36</v>
      </c>
      <c r="CH13" s="137">
        <v>36</v>
      </c>
      <c r="CI13" s="137">
        <v>36</v>
      </c>
      <c r="CJ13" s="137">
        <v>36</v>
      </c>
      <c r="CK13" s="137">
        <v>36</v>
      </c>
      <c r="CL13" s="137">
        <v>36</v>
      </c>
      <c r="CM13" s="137">
        <v>36</v>
      </c>
      <c r="CN13" s="137">
        <v>36</v>
      </c>
      <c r="CO13" s="137">
        <v>36</v>
      </c>
      <c r="CP13" s="137">
        <v>36</v>
      </c>
      <c r="CQ13" s="137">
        <v>36</v>
      </c>
      <c r="CR13" s="137">
        <v>36</v>
      </c>
      <c r="CS13" s="137">
        <v>36</v>
      </c>
      <c r="CT13" s="141">
        <v>722</v>
      </c>
    </row>
    <row r="14" spans="1:98" ht="15" x14ac:dyDescent="0.25">
      <c r="A14" s="101" t="s">
        <v>110</v>
      </c>
      <c r="B14" s="102">
        <v>0</v>
      </c>
      <c r="C14" s="102">
        <v>0</v>
      </c>
      <c r="D14" s="102">
        <v>0</v>
      </c>
      <c r="E14" s="102">
        <v>0</v>
      </c>
      <c r="F14" s="102">
        <v>0</v>
      </c>
      <c r="G14" s="102">
        <v>0</v>
      </c>
      <c r="H14" s="102">
        <v>0</v>
      </c>
      <c r="I14" s="102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  <c r="P14" s="102">
        <v>0</v>
      </c>
      <c r="Q14" s="102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</v>
      </c>
      <c r="AD14" s="111">
        <v>0</v>
      </c>
      <c r="AE14" s="112">
        <v>0</v>
      </c>
      <c r="AF14" s="111">
        <v>0</v>
      </c>
      <c r="AG14" s="111">
        <v>0</v>
      </c>
      <c r="AH14" s="111">
        <v>0</v>
      </c>
      <c r="AI14" s="117">
        <v>16</v>
      </c>
      <c r="AJ14" s="117">
        <v>29</v>
      </c>
      <c r="AK14" s="117">
        <v>27</v>
      </c>
      <c r="AL14" s="117">
        <v>29</v>
      </c>
      <c r="AM14" s="117">
        <v>30</v>
      </c>
      <c r="AN14" s="117">
        <v>27</v>
      </c>
      <c r="AO14" s="117">
        <v>26</v>
      </c>
      <c r="AP14" s="117">
        <v>25</v>
      </c>
      <c r="AQ14" s="118">
        <v>26</v>
      </c>
      <c r="AR14" s="117">
        <v>26</v>
      </c>
      <c r="AS14" s="117">
        <v>27</v>
      </c>
      <c r="AT14" s="117">
        <v>27</v>
      </c>
      <c r="AU14" s="117">
        <v>28</v>
      </c>
      <c r="AV14" s="118">
        <v>26</v>
      </c>
      <c r="AW14" s="117">
        <v>24</v>
      </c>
      <c r="AX14" s="117">
        <v>24</v>
      </c>
      <c r="AY14" s="124">
        <v>26</v>
      </c>
      <c r="AZ14" s="123">
        <v>24</v>
      </c>
      <c r="BA14" s="123">
        <v>26</v>
      </c>
      <c r="BB14" s="124">
        <v>24</v>
      </c>
      <c r="BC14" s="123">
        <v>26</v>
      </c>
      <c r="BD14" s="123">
        <v>25</v>
      </c>
      <c r="BE14" s="123">
        <v>27</v>
      </c>
      <c r="BF14" s="123">
        <v>29</v>
      </c>
      <c r="BG14" s="123">
        <v>31</v>
      </c>
      <c r="BH14" s="123">
        <v>24</v>
      </c>
      <c r="BI14" s="123">
        <v>24</v>
      </c>
      <c r="BJ14" s="123">
        <v>25</v>
      </c>
      <c r="BK14" s="123">
        <v>26</v>
      </c>
      <c r="BL14" s="123">
        <v>27</v>
      </c>
      <c r="BM14" s="123">
        <v>27</v>
      </c>
      <c r="BN14" s="123">
        <v>26</v>
      </c>
      <c r="BO14" s="123">
        <v>27</v>
      </c>
      <c r="BP14" s="130">
        <v>27</v>
      </c>
      <c r="BQ14" s="130">
        <v>24</v>
      </c>
      <c r="BR14" s="130">
        <v>13</v>
      </c>
      <c r="BS14" s="130">
        <v>13</v>
      </c>
      <c r="BT14" s="130">
        <v>13</v>
      </c>
      <c r="BU14" s="130">
        <v>15</v>
      </c>
      <c r="BV14" s="130">
        <v>17</v>
      </c>
      <c r="BW14" s="131">
        <v>15</v>
      </c>
      <c r="BX14" s="130">
        <v>16</v>
      </c>
      <c r="BY14" s="130">
        <v>39</v>
      </c>
      <c r="BZ14" s="130">
        <v>36</v>
      </c>
      <c r="CA14" s="130">
        <v>25</v>
      </c>
      <c r="CB14" s="130">
        <v>24</v>
      </c>
      <c r="CC14" s="130">
        <v>23</v>
      </c>
      <c r="CD14" s="130">
        <v>27</v>
      </c>
      <c r="CE14" s="130">
        <v>26</v>
      </c>
      <c r="CF14" s="130">
        <v>25</v>
      </c>
      <c r="CG14" s="137">
        <v>26</v>
      </c>
      <c r="CH14" s="137">
        <v>27</v>
      </c>
      <c r="CI14" s="137">
        <v>22</v>
      </c>
      <c r="CJ14" s="137">
        <v>26</v>
      </c>
      <c r="CK14" s="137">
        <v>25</v>
      </c>
      <c r="CL14" s="137">
        <v>27</v>
      </c>
      <c r="CM14" s="137">
        <v>8</v>
      </c>
      <c r="CN14" s="137">
        <v>13</v>
      </c>
      <c r="CO14" s="137">
        <v>11</v>
      </c>
      <c r="CP14" s="137">
        <v>7</v>
      </c>
      <c r="CQ14" s="137">
        <v>0</v>
      </c>
      <c r="CR14" s="137">
        <v>0</v>
      </c>
      <c r="CS14" s="137">
        <v>0</v>
      </c>
      <c r="CT14" s="141">
        <v>361</v>
      </c>
    </row>
    <row r="15" spans="1:98" ht="15" x14ac:dyDescent="0.25">
      <c r="A15" s="101" t="s">
        <v>111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  <c r="P15" s="102">
        <v>0</v>
      </c>
      <c r="Q15" s="102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2">
        <v>0</v>
      </c>
      <c r="AF15" s="111">
        <v>0</v>
      </c>
      <c r="AG15" s="111">
        <v>0</v>
      </c>
      <c r="AH15" s="111">
        <v>39</v>
      </c>
      <c r="AI15" s="117">
        <v>39</v>
      </c>
      <c r="AJ15" s="117">
        <v>60</v>
      </c>
      <c r="AK15" s="117">
        <v>59</v>
      </c>
      <c r="AL15" s="117">
        <v>60</v>
      </c>
      <c r="AM15" s="117">
        <v>60</v>
      </c>
      <c r="AN15" s="117">
        <v>60</v>
      </c>
      <c r="AO15" s="117">
        <v>60</v>
      </c>
      <c r="AP15" s="117">
        <v>60</v>
      </c>
      <c r="AQ15" s="118">
        <v>59</v>
      </c>
      <c r="AR15" s="117">
        <v>59</v>
      </c>
      <c r="AS15" s="117">
        <v>39</v>
      </c>
      <c r="AT15" s="117">
        <v>39</v>
      </c>
      <c r="AU15" s="117">
        <v>39</v>
      </c>
      <c r="AV15" s="118">
        <v>39</v>
      </c>
      <c r="AW15" s="117">
        <v>40</v>
      </c>
      <c r="AX15" s="117">
        <v>40</v>
      </c>
      <c r="AY15" s="124">
        <v>39</v>
      </c>
      <c r="AZ15" s="123">
        <v>40</v>
      </c>
      <c r="BA15" s="123">
        <v>29</v>
      </c>
      <c r="BB15" s="124">
        <v>29</v>
      </c>
      <c r="BC15" s="123">
        <v>29</v>
      </c>
      <c r="BD15" s="123">
        <v>29</v>
      </c>
      <c r="BE15" s="123">
        <v>29</v>
      </c>
      <c r="BF15" s="123">
        <v>29</v>
      </c>
      <c r="BG15" s="123">
        <v>29</v>
      </c>
      <c r="BH15" s="123">
        <v>59</v>
      </c>
      <c r="BI15" s="123">
        <v>59</v>
      </c>
      <c r="BJ15" s="123">
        <v>59</v>
      </c>
      <c r="BK15" s="123">
        <v>59</v>
      </c>
      <c r="BL15" s="123">
        <v>59</v>
      </c>
      <c r="BM15" s="123">
        <v>60</v>
      </c>
      <c r="BN15" s="123">
        <v>59</v>
      </c>
      <c r="BO15" s="123">
        <v>60</v>
      </c>
      <c r="BP15" s="130">
        <v>60</v>
      </c>
      <c r="BQ15" s="130">
        <v>59</v>
      </c>
      <c r="BR15" s="130">
        <v>29</v>
      </c>
      <c r="BS15" s="130">
        <v>30</v>
      </c>
      <c r="BT15" s="130">
        <v>29</v>
      </c>
      <c r="BU15" s="130">
        <v>29</v>
      </c>
      <c r="BV15" s="130">
        <v>30</v>
      </c>
      <c r="BW15" s="131">
        <v>49</v>
      </c>
      <c r="BX15" s="130">
        <v>69</v>
      </c>
      <c r="BY15" s="130">
        <v>98</v>
      </c>
      <c r="BZ15" s="130">
        <v>98</v>
      </c>
      <c r="CA15" s="130">
        <v>62</v>
      </c>
      <c r="CB15" s="130">
        <v>59</v>
      </c>
      <c r="CC15" s="130">
        <v>59</v>
      </c>
      <c r="CD15" s="130">
        <v>59</v>
      </c>
      <c r="CE15" s="130">
        <v>59</v>
      </c>
      <c r="CF15" s="130">
        <v>45</v>
      </c>
      <c r="CG15" s="137">
        <v>39</v>
      </c>
      <c r="CH15" s="137">
        <v>30</v>
      </c>
      <c r="CI15" s="137">
        <v>10</v>
      </c>
      <c r="CJ15" s="137">
        <v>10</v>
      </c>
      <c r="CK15" s="137">
        <v>10</v>
      </c>
      <c r="CL15" s="137">
        <v>10</v>
      </c>
      <c r="CM15" s="137">
        <v>0</v>
      </c>
      <c r="CN15" s="137">
        <v>0</v>
      </c>
      <c r="CO15" s="137">
        <v>0</v>
      </c>
      <c r="CP15" s="137">
        <v>0</v>
      </c>
      <c r="CQ15" s="137">
        <v>0</v>
      </c>
      <c r="CR15" s="137">
        <v>0</v>
      </c>
      <c r="CS15" s="137">
        <v>0</v>
      </c>
      <c r="CT15" s="141">
        <v>669</v>
      </c>
    </row>
    <row r="16" spans="1:98" ht="15" x14ac:dyDescent="0.25">
      <c r="A16" s="101" t="s">
        <v>112</v>
      </c>
      <c r="B16" s="102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  <c r="P16" s="102">
        <v>0</v>
      </c>
      <c r="Q16" s="102">
        <v>0</v>
      </c>
      <c r="R16" s="111">
        <v>38</v>
      </c>
      <c r="S16" s="111">
        <v>78</v>
      </c>
      <c r="T16" s="111">
        <v>78</v>
      </c>
      <c r="U16" s="111">
        <v>78</v>
      </c>
      <c r="V16" s="111">
        <v>78</v>
      </c>
      <c r="W16" s="111">
        <v>78</v>
      </c>
      <c r="X16" s="111">
        <v>78</v>
      </c>
      <c r="Y16" s="111">
        <v>78</v>
      </c>
      <c r="Z16" s="111">
        <v>78</v>
      </c>
      <c r="AA16" s="111">
        <v>78</v>
      </c>
      <c r="AB16" s="111">
        <v>78</v>
      </c>
      <c r="AC16" s="111">
        <v>78</v>
      </c>
      <c r="AD16" s="111">
        <v>78</v>
      </c>
      <c r="AE16" s="112">
        <v>78</v>
      </c>
      <c r="AF16" s="111">
        <v>78</v>
      </c>
      <c r="AG16" s="111">
        <v>78</v>
      </c>
      <c r="AH16" s="111">
        <v>78</v>
      </c>
      <c r="AI16" s="117">
        <v>78</v>
      </c>
      <c r="AJ16" s="117">
        <v>78</v>
      </c>
      <c r="AK16" s="117">
        <v>78</v>
      </c>
      <c r="AL16" s="117">
        <v>78</v>
      </c>
      <c r="AM16" s="117">
        <v>78</v>
      </c>
      <c r="AN16" s="117">
        <v>78</v>
      </c>
      <c r="AO16" s="117">
        <v>78</v>
      </c>
      <c r="AP16" s="117">
        <v>78</v>
      </c>
      <c r="AQ16" s="118">
        <v>78</v>
      </c>
      <c r="AR16" s="117">
        <v>78</v>
      </c>
      <c r="AS16" s="117">
        <v>78</v>
      </c>
      <c r="AT16" s="117">
        <v>78</v>
      </c>
      <c r="AU16" s="117">
        <v>78</v>
      </c>
      <c r="AV16" s="118">
        <v>78</v>
      </c>
      <c r="AW16" s="117">
        <v>78</v>
      </c>
      <c r="AX16" s="117">
        <v>78</v>
      </c>
      <c r="AY16" s="124">
        <v>78</v>
      </c>
      <c r="AZ16" s="123">
        <v>78</v>
      </c>
      <c r="BA16" s="123">
        <v>78</v>
      </c>
      <c r="BB16" s="124">
        <v>78</v>
      </c>
      <c r="BC16" s="123">
        <v>78</v>
      </c>
      <c r="BD16" s="123">
        <v>78</v>
      </c>
      <c r="BE16" s="123">
        <v>78</v>
      </c>
      <c r="BF16" s="123">
        <v>78</v>
      </c>
      <c r="BG16" s="123">
        <v>78</v>
      </c>
      <c r="BH16" s="123">
        <v>78</v>
      </c>
      <c r="BI16" s="123">
        <v>78</v>
      </c>
      <c r="BJ16" s="123">
        <v>78</v>
      </c>
      <c r="BK16" s="123">
        <v>78</v>
      </c>
      <c r="BL16" s="123">
        <v>78</v>
      </c>
      <c r="BM16" s="123">
        <v>78</v>
      </c>
      <c r="BN16" s="123">
        <v>78</v>
      </c>
      <c r="BO16" s="123">
        <v>78</v>
      </c>
      <c r="BP16" s="130">
        <v>78</v>
      </c>
      <c r="BQ16" s="130">
        <v>78</v>
      </c>
      <c r="BR16" s="130">
        <v>78</v>
      </c>
      <c r="BS16" s="130">
        <v>78</v>
      </c>
      <c r="BT16" s="130">
        <v>78</v>
      </c>
      <c r="BU16" s="130">
        <v>78</v>
      </c>
      <c r="BV16" s="130">
        <v>78</v>
      </c>
      <c r="BW16" s="131">
        <v>78</v>
      </c>
      <c r="BX16" s="130">
        <v>78</v>
      </c>
      <c r="BY16" s="130">
        <v>78</v>
      </c>
      <c r="BZ16" s="130">
        <v>78</v>
      </c>
      <c r="CA16" s="130">
        <v>78</v>
      </c>
      <c r="CB16" s="130">
        <v>78</v>
      </c>
      <c r="CC16" s="130">
        <v>78</v>
      </c>
      <c r="CD16" s="130">
        <v>78</v>
      </c>
      <c r="CE16" s="130">
        <v>78</v>
      </c>
      <c r="CF16" s="130">
        <v>78</v>
      </c>
      <c r="CG16" s="137">
        <v>78</v>
      </c>
      <c r="CH16" s="137">
        <v>78</v>
      </c>
      <c r="CI16" s="137">
        <v>78</v>
      </c>
      <c r="CJ16" s="137">
        <v>78</v>
      </c>
      <c r="CK16" s="137">
        <v>78</v>
      </c>
      <c r="CL16" s="137">
        <v>78</v>
      </c>
      <c r="CM16" s="137">
        <v>78</v>
      </c>
      <c r="CN16" s="137">
        <v>78</v>
      </c>
      <c r="CO16" s="137">
        <v>78</v>
      </c>
      <c r="CP16" s="137">
        <v>78</v>
      </c>
      <c r="CQ16" s="137">
        <v>78</v>
      </c>
      <c r="CR16" s="137">
        <v>78</v>
      </c>
      <c r="CS16" s="137">
        <v>78</v>
      </c>
      <c r="CT16" s="141">
        <v>1544</v>
      </c>
    </row>
    <row r="17" spans="1:98" ht="15" x14ac:dyDescent="0.25">
      <c r="A17" s="103" t="s">
        <v>113</v>
      </c>
      <c r="B17" s="102">
        <v>272</v>
      </c>
      <c r="C17" s="104">
        <v>273</v>
      </c>
      <c r="D17" s="104">
        <v>273</v>
      </c>
      <c r="E17" s="104">
        <v>272</v>
      </c>
      <c r="F17" s="102">
        <v>272</v>
      </c>
      <c r="G17" s="104">
        <v>274</v>
      </c>
      <c r="H17" s="102">
        <v>274</v>
      </c>
      <c r="I17" s="102">
        <v>271</v>
      </c>
      <c r="J17" s="102">
        <v>273</v>
      </c>
      <c r="K17" s="102">
        <v>274</v>
      </c>
      <c r="L17" s="102">
        <v>275</v>
      </c>
      <c r="M17" s="102">
        <v>274</v>
      </c>
      <c r="N17" s="102">
        <v>272</v>
      </c>
      <c r="O17" s="102">
        <v>273</v>
      </c>
      <c r="P17" s="102">
        <v>274</v>
      </c>
      <c r="Q17" s="102">
        <v>271</v>
      </c>
      <c r="R17" s="111">
        <v>273</v>
      </c>
      <c r="S17" s="111">
        <v>273</v>
      </c>
      <c r="T17" s="111">
        <v>274</v>
      </c>
      <c r="U17" s="111">
        <v>273</v>
      </c>
      <c r="V17" s="111">
        <v>273</v>
      </c>
      <c r="W17" s="111">
        <v>273</v>
      </c>
      <c r="X17" s="111">
        <v>274</v>
      </c>
      <c r="Y17" s="111">
        <v>272</v>
      </c>
      <c r="Z17" s="111">
        <v>273</v>
      </c>
      <c r="AA17" s="111">
        <v>273</v>
      </c>
      <c r="AB17" s="111">
        <v>273</v>
      </c>
      <c r="AC17" s="111">
        <v>273</v>
      </c>
      <c r="AD17" s="112">
        <v>274</v>
      </c>
      <c r="AE17" s="112">
        <v>274</v>
      </c>
      <c r="AF17" s="111">
        <v>273</v>
      </c>
      <c r="AG17" s="112">
        <v>273</v>
      </c>
      <c r="AH17" s="112">
        <v>273</v>
      </c>
      <c r="AI17" s="117">
        <v>273</v>
      </c>
      <c r="AJ17" s="117">
        <v>272</v>
      </c>
      <c r="AK17" s="117">
        <v>273</v>
      </c>
      <c r="AL17" s="117">
        <v>274</v>
      </c>
      <c r="AM17" s="117">
        <v>273</v>
      </c>
      <c r="AN17" s="117">
        <v>273</v>
      </c>
      <c r="AO17" s="117">
        <v>274</v>
      </c>
      <c r="AP17" s="118">
        <v>273</v>
      </c>
      <c r="AQ17" s="118">
        <v>271</v>
      </c>
      <c r="AR17" s="117">
        <v>269</v>
      </c>
      <c r="AS17" s="117">
        <v>270</v>
      </c>
      <c r="AT17" s="118">
        <v>269</v>
      </c>
      <c r="AU17" s="117">
        <v>268</v>
      </c>
      <c r="AV17" s="118">
        <v>274</v>
      </c>
      <c r="AW17" s="117">
        <v>273</v>
      </c>
      <c r="AX17" s="118">
        <v>273</v>
      </c>
      <c r="AY17" s="124">
        <v>274</v>
      </c>
      <c r="AZ17" s="123">
        <v>273</v>
      </c>
      <c r="BA17" s="123">
        <v>273</v>
      </c>
      <c r="BB17" s="124">
        <v>273</v>
      </c>
      <c r="BC17" s="123">
        <v>274</v>
      </c>
      <c r="BD17" s="124">
        <v>274</v>
      </c>
      <c r="BE17" s="124">
        <v>273</v>
      </c>
      <c r="BF17" s="124">
        <v>274</v>
      </c>
      <c r="BG17" s="124">
        <v>271</v>
      </c>
      <c r="BH17" s="124">
        <v>271</v>
      </c>
      <c r="BI17" s="124">
        <v>273</v>
      </c>
      <c r="BJ17" s="124">
        <v>272</v>
      </c>
      <c r="BK17" s="124">
        <v>274</v>
      </c>
      <c r="BL17" s="124">
        <v>274</v>
      </c>
      <c r="BM17" s="124">
        <v>272</v>
      </c>
      <c r="BN17" s="124">
        <v>273</v>
      </c>
      <c r="BO17" s="124">
        <v>274</v>
      </c>
      <c r="BP17" s="130">
        <v>274</v>
      </c>
      <c r="BQ17" s="130">
        <v>272</v>
      </c>
      <c r="BR17" s="130">
        <v>270</v>
      </c>
      <c r="BS17" s="130">
        <v>274</v>
      </c>
      <c r="BT17" s="130">
        <v>274</v>
      </c>
      <c r="BU17" s="130">
        <v>274</v>
      </c>
      <c r="BV17" s="131">
        <v>274</v>
      </c>
      <c r="BW17" s="131">
        <v>273</v>
      </c>
      <c r="BX17" s="130">
        <v>276</v>
      </c>
      <c r="BY17" s="131">
        <v>271</v>
      </c>
      <c r="BZ17" s="131">
        <v>272</v>
      </c>
      <c r="CA17" s="131">
        <v>272</v>
      </c>
      <c r="CB17" s="131">
        <v>271</v>
      </c>
      <c r="CC17" s="131">
        <v>272</v>
      </c>
      <c r="CD17" s="131">
        <v>271</v>
      </c>
      <c r="CE17" s="131">
        <v>271</v>
      </c>
      <c r="CF17" s="131">
        <v>272</v>
      </c>
      <c r="CG17" s="137">
        <v>271</v>
      </c>
      <c r="CH17" s="137">
        <v>271</v>
      </c>
      <c r="CI17" s="137">
        <v>271</v>
      </c>
      <c r="CJ17" s="137">
        <v>271</v>
      </c>
      <c r="CK17" s="137">
        <v>271</v>
      </c>
      <c r="CL17" s="138">
        <v>271</v>
      </c>
      <c r="CM17" s="138">
        <v>271</v>
      </c>
      <c r="CN17" s="137">
        <v>272</v>
      </c>
      <c r="CO17" s="137">
        <v>272</v>
      </c>
      <c r="CP17" s="138">
        <v>272</v>
      </c>
      <c r="CQ17" s="137">
        <v>271</v>
      </c>
      <c r="CR17" s="138">
        <v>271</v>
      </c>
      <c r="CS17" s="137">
        <v>271</v>
      </c>
      <c r="CT17" s="141">
        <v>6545.5</v>
      </c>
    </row>
    <row r="18" spans="1:98" ht="15" x14ac:dyDescent="0.25">
      <c r="A18" s="103" t="s">
        <v>114</v>
      </c>
      <c r="B18" s="102">
        <v>270</v>
      </c>
      <c r="C18" s="104">
        <v>269</v>
      </c>
      <c r="D18" s="104">
        <v>270</v>
      </c>
      <c r="E18" s="104">
        <v>270</v>
      </c>
      <c r="F18" s="102">
        <v>270</v>
      </c>
      <c r="G18" s="104">
        <v>270</v>
      </c>
      <c r="H18" s="102">
        <v>269</v>
      </c>
      <c r="I18" s="102">
        <v>269</v>
      </c>
      <c r="J18" s="102">
        <v>270</v>
      </c>
      <c r="K18" s="102">
        <v>270</v>
      </c>
      <c r="L18" s="102">
        <v>270</v>
      </c>
      <c r="M18" s="102">
        <v>270</v>
      </c>
      <c r="N18" s="102">
        <v>270</v>
      </c>
      <c r="O18" s="102">
        <v>269</v>
      </c>
      <c r="P18" s="102">
        <v>270</v>
      </c>
      <c r="Q18" s="102">
        <v>270</v>
      </c>
      <c r="R18" s="111">
        <v>260</v>
      </c>
      <c r="S18" s="111">
        <v>260</v>
      </c>
      <c r="T18" s="111">
        <v>270</v>
      </c>
      <c r="U18" s="111">
        <v>266</v>
      </c>
      <c r="V18" s="111">
        <v>270</v>
      </c>
      <c r="W18" s="111">
        <v>269</v>
      </c>
      <c r="X18" s="111">
        <v>270</v>
      </c>
      <c r="Y18" s="111">
        <v>270</v>
      </c>
      <c r="Z18" s="111">
        <v>270</v>
      </c>
      <c r="AA18" s="111">
        <v>269</v>
      </c>
      <c r="AB18" s="111">
        <v>268</v>
      </c>
      <c r="AC18" s="111">
        <v>269</v>
      </c>
      <c r="AD18" s="112">
        <v>269</v>
      </c>
      <c r="AE18" s="112">
        <v>270</v>
      </c>
      <c r="AF18" s="111">
        <v>269</v>
      </c>
      <c r="AG18" s="112">
        <v>269</v>
      </c>
      <c r="AH18" s="112">
        <v>270</v>
      </c>
      <c r="AI18" s="117">
        <v>267</v>
      </c>
      <c r="AJ18" s="117">
        <v>269</v>
      </c>
      <c r="AK18" s="117">
        <v>268</v>
      </c>
      <c r="AL18" s="117">
        <v>269</v>
      </c>
      <c r="AM18" s="117">
        <v>269</v>
      </c>
      <c r="AN18" s="117">
        <v>269</v>
      </c>
      <c r="AO18" s="117">
        <v>270</v>
      </c>
      <c r="AP18" s="118">
        <v>269</v>
      </c>
      <c r="AQ18" s="118">
        <v>269</v>
      </c>
      <c r="AR18" s="117">
        <v>270</v>
      </c>
      <c r="AS18" s="117">
        <v>270</v>
      </c>
      <c r="AT18" s="118">
        <v>272</v>
      </c>
      <c r="AU18" s="117">
        <v>271</v>
      </c>
      <c r="AV18" s="118">
        <v>270</v>
      </c>
      <c r="AW18" s="117">
        <v>271</v>
      </c>
      <c r="AX18" s="118">
        <v>271</v>
      </c>
      <c r="AY18" s="124">
        <v>270</v>
      </c>
      <c r="AZ18" s="123">
        <v>270</v>
      </c>
      <c r="BA18" s="123">
        <v>270</v>
      </c>
      <c r="BB18" s="124">
        <v>269</v>
      </c>
      <c r="BC18" s="123">
        <v>270</v>
      </c>
      <c r="BD18" s="124">
        <v>269</v>
      </c>
      <c r="BE18" s="124">
        <v>270</v>
      </c>
      <c r="BF18" s="124">
        <v>269</v>
      </c>
      <c r="BG18" s="124">
        <v>270</v>
      </c>
      <c r="BH18" s="124">
        <v>270</v>
      </c>
      <c r="BI18" s="124">
        <v>270</v>
      </c>
      <c r="BJ18" s="124">
        <v>269</v>
      </c>
      <c r="BK18" s="124">
        <v>270</v>
      </c>
      <c r="BL18" s="124">
        <v>269</v>
      </c>
      <c r="BM18" s="124">
        <v>269</v>
      </c>
      <c r="BN18" s="124">
        <v>269</v>
      </c>
      <c r="BO18" s="124">
        <v>269</v>
      </c>
      <c r="BP18" s="130">
        <v>269</v>
      </c>
      <c r="BQ18" s="130">
        <v>269</v>
      </c>
      <c r="BR18" s="130">
        <v>270</v>
      </c>
      <c r="BS18" s="130">
        <v>270</v>
      </c>
      <c r="BT18" s="130">
        <v>269</v>
      </c>
      <c r="BU18" s="130">
        <v>270</v>
      </c>
      <c r="BV18" s="131">
        <v>269</v>
      </c>
      <c r="BW18" s="131">
        <v>270</v>
      </c>
      <c r="BX18" s="130">
        <v>270</v>
      </c>
      <c r="BY18" s="131">
        <v>269</v>
      </c>
      <c r="BZ18" s="131">
        <v>270</v>
      </c>
      <c r="CA18" s="131">
        <v>269</v>
      </c>
      <c r="CB18" s="131">
        <v>269</v>
      </c>
      <c r="CC18" s="131">
        <v>269</v>
      </c>
      <c r="CD18" s="131">
        <v>270</v>
      </c>
      <c r="CE18" s="131">
        <v>270</v>
      </c>
      <c r="CF18" s="131">
        <v>269</v>
      </c>
      <c r="CG18" s="137">
        <v>270</v>
      </c>
      <c r="CH18" s="137">
        <v>270</v>
      </c>
      <c r="CI18" s="137">
        <v>270</v>
      </c>
      <c r="CJ18" s="137">
        <v>270</v>
      </c>
      <c r="CK18" s="137">
        <v>269</v>
      </c>
      <c r="CL18" s="138">
        <v>269</v>
      </c>
      <c r="CM18" s="138">
        <v>269</v>
      </c>
      <c r="CN18" s="137">
        <v>269</v>
      </c>
      <c r="CO18" s="137">
        <v>268</v>
      </c>
      <c r="CP18" s="138">
        <v>268</v>
      </c>
      <c r="CQ18" s="137">
        <v>268</v>
      </c>
      <c r="CR18" s="138">
        <v>268</v>
      </c>
      <c r="CS18" s="137">
        <v>269</v>
      </c>
      <c r="CT18" s="141">
        <v>6477</v>
      </c>
    </row>
    <row r="19" spans="1:98" ht="15" x14ac:dyDescent="0.25">
      <c r="A19" s="103" t="s">
        <v>115</v>
      </c>
      <c r="B19" s="102">
        <v>271</v>
      </c>
      <c r="C19" s="104">
        <v>269</v>
      </c>
      <c r="D19" s="104">
        <v>270</v>
      </c>
      <c r="E19" s="104">
        <v>269</v>
      </c>
      <c r="F19" s="102">
        <v>272</v>
      </c>
      <c r="G19" s="104">
        <v>270</v>
      </c>
      <c r="H19" s="102">
        <v>270</v>
      </c>
      <c r="I19" s="102">
        <v>269</v>
      </c>
      <c r="J19" s="102">
        <v>269</v>
      </c>
      <c r="K19" s="102">
        <v>271</v>
      </c>
      <c r="L19" s="102">
        <v>272</v>
      </c>
      <c r="M19" s="102">
        <v>270</v>
      </c>
      <c r="N19" s="102">
        <v>270</v>
      </c>
      <c r="O19" s="102">
        <v>269</v>
      </c>
      <c r="P19" s="102">
        <v>270</v>
      </c>
      <c r="Q19" s="102">
        <v>270</v>
      </c>
      <c r="R19" s="111">
        <v>262</v>
      </c>
      <c r="S19" s="111">
        <v>260</v>
      </c>
      <c r="T19" s="111">
        <v>270</v>
      </c>
      <c r="U19" s="111">
        <v>269</v>
      </c>
      <c r="V19" s="111">
        <v>270</v>
      </c>
      <c r="W19" s="111">
        <v>270</v>
      </c>
      <c r="X19" s="111">
        <v>271</v>
      </c>
      <c r="Y19" s="111">
        <v>270</v>
      </c>
      <c r="Z19" s="111">
        <v>271</v>
      </c>
      <c r="AA19" s="111">
        <v>270</v>
      </c>
      <c r="AB19" s="111">
        <v>270</v>
      </c>
      <c r="AC19" s="111">
        <v>270</v>
      </c>
      <c r="AD19" s="112">
        <v>270</v>
      </c>
      <c r="AE19" s="112">
        <v>271</v>
      </c>
      <c r="AF19" s="111">
        <v>270</v>
      </c>
      <c r="AG19" s="112">
        <v>268</v>
      </c>
      <c r="AH19" s="112">
        <v>269</v>
      </c>
      <c r="AI19" s="117">
        <v>270</v>
      </c>
      <c r="AJ19" s="117">
        <v>270</v>
      </c>
      <c r="AK19" s="117">
        <v>269</v>
      </c>
      <c r="AL19" s="117">
        <v>269</v>
      </c>
      <c r="AM19" s="117">
        <v>270</v>
      </c>
      <c r="AN19" s="117">
        <v>270</v>
      </c>
      <c r="AO19" s="117">
        <v>270</v>
      </c>
      <c r="AP19" s="118">
        <v>270</v>
      </c>
      <c r="AQ19" s="118">
        <v>266</v>
      </c>
      <c r="AR19" s="117">
        <v>263</v>
      </c>
      <c r="AS19" s="117">
        <v>264</v>
      </c>
      <c r="AT19" s="118">
        <v>268</v>
      </c>
      <c r="AU19" s="117">
        <v>270</v>
      </c>
      <c r="AV19" s="118">
        <v>271</v>
      </c>
      <c r="AW19" s="117">
        <v>273</v>
      </c>
      <c r="AX19" s="118">
        <v>272</v>
      </c>
      <c r="AY19" s="124">
        <v>271</v>
      </c>
      <c r="AZ19" s="123">
        <v>272</v>
      </c>
      <c r="BA19" s="123">
        <v>272</v>
      </c>
      <c r="BB19" s="124">
        <v>272</v>
      </c>
      <c r="BC19" s="123">
        <v>273</v>
      </c>
      <c r="BD19" s="124">
        <v>272</v>
      </c>
      <c r="BE19" s="124">
        <v>273</v>
      </c>
      <c r="BF19" s="124">
        <v>272</v>
      </c>
      <c r="BG19" s="124">
        <v>272</v>
      </c>
      <c r="BH19" s="124">
        <v>271</v>
      </c>
      <c r="BI19" s="124">
        <v>270</v>
      </c>
      <c r="BJ19" s="124">
        <v>271</v>
      </c>
      <c r="BK19" s="124">
        <v>270</v>
      </c>
      <c r="BL19" s="124">
        <v>270</v>
      </c>
      <c r="BM19" s="124">
        <v>270</v>
      </c>
      <c r="BN19" s="124">
        <v>270</v>
      </c>
      <c r="BO19" s="124">
        <v>270</v>
      </c>
      <c r="BP19" s="130">
        <v>267</v>
      </c>
      <c r="BQ19" s="130">
        <v>270</v>
      </c>
      <c r="BR19" s="130">
        <v>270</v>
      </c>
      <c r="BS19" s="130">
        <v>269</v>
      </c>
      <c r="BT19" s="130">
        <v>271</v>
      </c>
      <c r="BU19" s="130">
        <v>270</v>
      </c>
      <c r="BV19" s="131">
        <v>269</v>
      </c>
      <c r="BW19" s="131">
        <v>270</v>
      </c>
      <c r="BX19" s="130">
        <v>271</v>
      </c>
      <c r="BY19" s="131">
        <v>270</v>
      </c>
      <c r="BZ19" s="131">
        <v>270</v>
      </c>
      <c r="CA19" s="131">
        <v>270</v>
      </c>
      <c r="CB19" s="131">
        <v>270</v>
      </c>
      <c r="CC19" s="131">
        <v>270</v>
      </c>
      <c r="CD19" s="131">
        <v>270</v>
      </c>
      <c r="CE19" s="131">
        <v>270</v>
      </c>
      <c r="CF19" s="131">
        <v>271</v>
      </c>
      <c r="CG19" s="137">
        <v>270</v>
      </c>
      <c r="CH19" s="137">
        <v>270</v>
      </c>
      <c r="CI19" s="137">
        <v>270</v>
      </c>
      <c r="CJ19" s="137">
        <v>271</v>
      </c>
      <c r="CK19" s="137">
        <v>270</v>
      </c>
      <c r="CL19" s="138">
        <v>270</v>
      </c>
      <c r="CM19" s="138">
        <v>271</v>
      </c>
      <c r="CN19" s="137">
        <v>270</v>
      </c>
      <c r="CO19" s="137">
        <v>270</v>
      </c>
      <c r="CP19" s="138">
        <v>269</v>
      </c>
      <c r="CQ19" s="137">
        <v>270</v>
      </c>
      <c r="CR19" s="138">
        <v>271</v>
      </c>
      <c r="CS19" s="137">
        <v>270</v>
      </c>
      <c r="CT19" s="141">
        <v>6491</v>
      </c>
    </row>
    <row r="20" spans="1:98" ht="15" x14ac:dyDescent="0.25">
      <c r="A20" s="103" t="s">
        <v>116</v>
      </c>
      <c r="B20" s="102">
        <v>54</v>
      </c>
      <c r="C20" s="102">
        <v>54</v>
      </c>
      <c r="D20" s="102">
        <v>54</v>
      </c>
      <c r="E20" s="102">
        <v>54</v>
      </c>
      <c r="F20" s="102">
        <v>54</v>
      </c>
      <c r="G20" s="102">
        <v>54</v>
      </c>
      <c r="H20" s="102">
        <v>33</v>
      </c>
      <c r="I20" s="102">
        <v>33</v>
      </c>
      <c r="J20" s="102">
        <v>33</v>
      </c>
      <c r="K20" s="102">
        <v>33</v>
      </c>
      <c r="L20" s="102">
        <v>33</v>
      </c>
      <c r="M20" s="102">
        <v>33</v>
      </c>
      <c r="N20" s="102">
        <v>33</v>
      </c>
      <c r="O20" s="102">
        <v>33</v>
      </c>
      <c r="P20" s="102">
        <v>33</v>
      </c>
      <c r="Q20" s="102">
        <v>33</v>
      </c>
      <c r="R20" s="111">
        <v>33</v>
      </c>
      <c r="S20" s="111">
        <v>33</v>
      </c>
      <c r="T20" s="111">
        <v>33</v>
      </c>
      <c r="U20" s="111">
        <v>33</v>
      </c>
      <c r="V20" s="111">
        <v>41</v>
      </c>
      <c r="W20" s="111">
        <v>54</v>
      </c>
      <c r="X20" s="111">
        <v>54</v>
      </c>
      <c r="Y20" s="111">
        <v>54</v>
      </c>
      <c r="Z20" s="111">
        <v>54</v>
      </c>
      <c r="AA20" s="111">
        <v>54</v>
      </c>
      <c r="AB20" s="111">
        <v>54</v>
      </c>
      <c r="AC20" s="111">
        <v>55</v>
      </c>
      <c r="AD20" s="111">
        <v>54</v>
      </c>
      <c r="AE20" s="112">
        <v>54</v>
      </c>
      <c r="AF20" s="111">
        <v>54</v>
      </c>
      <c r="AG20" s="111">
        <v>54</v>
      </c>
      <c r="AH20" s="111">
        <v>54</v>
      </c>
      <c r="AI20" s="117">
        <v>53</v>
      </c>
      <c r="AJ20" s="117">
        <v>53</v>
      </c>
      <c r="AK20" s="117">
        <v>54</v>
      </c>
      <c r="AL20" s="117">
        <v>54</v>
      </c>
      <c r="AM20" s="117">
        <v>53</v>
      </c>
      <c r="AN20" s="117">
        <v>53</v>
      </c>
      <c r="AO20" s="117">
        <v>54</v>
      </c>
      <c r="AP20" s="117">
        <v>54</v>
      </c>
      <c r="AQ20" s="118">
        <v>54</v>
      </c>
      <c r="AR20" s="117">
        <v>54</v>
      </c>
      <c r="AS20" s="117">
        <v>53</v>
      </c>
      <c r="AT20" s="117">
        <v>54</v>
      </c>
      <c r="AU20" s="117">
        <v>53</v>
      </c>
      <c r="AV20" s="118">
        <v>54</v>
      </c>
      <c r="AW20" s="117">
        <v>54</v>
      </c>
      <c r="AX20" s="117">
        <v>54</v>
      </c>
      <c r="AY20" s="124">
        <v>53</v>
      </c>
      <c r="AZ20" s="123">
        <v>53</v>
      </c>
      <c r="BA20" s="123">
        <v>13</v>
      </c>
      <c r="BB20" s="124">
        <v>53</v>
      </c>
      <c r="BC20" s="123">
        <v>53</v>
      </c>
      <c r="BD20" s="123">
        <v>54</v>
      </c>
      <c r="BE20" s="123">
        <v>54</v>
      </c>
      <c r="BF20" s="123">
        <v>54</v>
      </c>
      <c r="BG20" s="123">
        <v>53</v>
      </c>
      <c r="BH20" s="123">
        <v>54</v>
      </c>
      <c r="BI20" s="123">
        <v>53</v>
      </c>
      <c r="BJ20" s="123">
        <v>54</v>
      </c>
      <c r="BK20" s="123">
        <v>54</v>
      </c>
      <c r="BL20" s="123">
        <v>53</v>
      </c>
      <c r="BM20" s="123">
        <v>54</v>
      </c>
      <c r="BN20" s="123">
        <v>53</v>
      </c>
      <c r="BO20" s="123">
        <v>54</v>
      </c>
      <c r="BP20" s="130">
        <v>53</v>
      </c>
      <c r="BQ20" s="130">
        <v>53</v>
      </c>
      <c r="BR20" s="130">
        <v>54</v>
      </c>
      <c r="BS20" s="130">
        <v>54</v>
      </c>
      <c r="BT20" s="130">
        <v>54</v>
      </c>
      <c r="BU20" s="130">
        <v>53</v>
      </c>
      <c r="BV20" s="130">
        <v>54</v>
      </c>
      <c r="BW20" s="131">
        <v>53</v>
      </c>
      <c r="BX20" s="130">
        <v>53</v>
      </c>
      <c r="BY20" s="130">
        <v>54</v>
      </c>
      <c r="BZ20" s="130">
        <v>54</v>
      </c>
      <c r="CA20" s="130">
        <v>54</v>
      </c>
      <c r="CB20" s="130">
        <v>53</v>
      </c>
      <c r="CC20" s="130">
        <v>54</v>
      </c>
      <c r="CD20" s="130">
        <v>54</v>
      </c>
      <c r="CE20" s="130">
        <v>54</v>
      </c>
      <c r="CF20" s="130">
        <v>54</v>
      </c>
      <c r="CG20" s="137">
        <v>54</v>
      </c>
      <c r="CH20" s="137">
        <v>54</v>
      </c>
      <c r="CI20" s="137">
        <v>55</v>
      </c>
      <c r="CJ20" s="137">
        <v>54</v>
      </c>
      <c r="CK20" s="137">
        <v>54</v>
      </c>
      <c r="CL20" s="137">
        <v>54</v>
      </c>
      <c r="CM20" s="137">
        <v>54</v>
      </c>
      <c r="CN20" s="137">
        <v>54</v>
      </c>
      <c r="CO20" s="137">
        <v>54</v>
      </c>
      <c r="CP20" s="137">
        <v>55</v>
      </c>
      <c r="CQ20" s="137">
        <v>54</v>
      </c>
      <c r="CR20" s="137">
        <v>54</v>
      </c>
      <c r="CS20" s="137">
        <v>54</v>
      </c>
      <c r="CT20" s="141">
        <v>1184</v>
      </c>
    </row>
    <row r="21" spans="1:98" ht="15" x14ac:dyDescent="0.25">
      <c r="A21" s="103" t="s">
        <v>117</v>
      </c>
      <c r="B21" s="102">
        <v>62</v>
      </c>
      <c r="C21" s="102">
        <v>61</v>
      </c>
      <c r="D21" s="102">
        <v>61</v>
      </c>
      <c r="E21" s="102">
        <v>61</v>
      </c>
      <c r="F21" s="102">
        <v>61</v>
      </c>
      <c r="G21" s="102">
        <v>61</v>
      </c>
      <c r="H21" s="102">
        <v>61</v>
      </c>
      <c r="I21" s="102">
        <v>49</v>
      </c>
      <c r="J21" s="102">
        <v>49</v>
      </c>
      <c r="K21" s="102">
        <v>49</v>
      </c>
      <c r="L21" s="102">
        <v>49</v>
      </c>
      <c r="M21" s="102">
        <v>48</v>
      </c>
      <c r="N21" s="102">
        <v>49</v>
      </c>
      <c r="O21" s="102">
        <v>49</v>
      </c>
      <c r="P21" s="102">
        <v>49</v>
      </c>
      <c r="Q21" s="102">
        <v>49</v>
      </c>
      <c r="R21" s="111">
        <v>49</v>
      </c>
      <c r="S21" s="111">
        <v>49</v>
      </c>
      <c r="T21" s="111">
        <v>49</v>
      </c>
      <c r="U21" s="111">
        <v>59</v>
      </c>
      <c r="V21" s="111">
        <v>60</v>
      </c>
      <c r="W21" s="111">
        <v>59</v>
      </c>
      <c r="X21" s="111">
        <v>60</v>
      </c>
      <c r="Y21" s="111">
        <v>59</v>
      </c>
      <c r="Z21" s="111">
        <v>59</v>
      </c>
      <c r="AA21" s="111">
        <v>60</v>
      </c>
      <c r="AB21" s="111">
        <v>59</v>
      </c>
      <c r="AC21" s="111">
        <v>59</v>
      </c>
      <c r="AD21" s="111">
        <v>58</v>
      </c>
      <c r="AE21" s="112">
        <v>59</v>
      </c>
      <c r="AF21" s="111">
        <v>59</v>
      </c>
      <c r="AG21" s="111">
        <v>61</v>
      </c>
      <c r="AH21" s="111">
        <v>59</v>
      </c>
      <c r="AI21" s="117">
        <v>60</v>
      </c>
      <c r="AJ21" s="117">
        <v>60</v>
      </c>
      <c r="AK21" s="117">
        <v>60</v>
      </c>
      <c r="AL21" s="117">
        <v>59</v>
      </c>
      <c r="AM21" s="117">
        <v>59</v>
      </c>
      <c r="AN21" s="117">
        <v>59</v>
      </c>
      <c r="AO21" s="117">
        <v>58</v>
      </c>
      <c r="AP21" s="117">
        <v>58</v>
      </c>
      <c r="AQ21" s="118">
        <v>58</v>
      </c>
      <c r="AR21" s="117">
        <v>56</v>
      </c>
      <c r="AS21" s="117">
        <v>56</v>
      </c>
      <c r="AT21" s="117">
        <v>56</v>
      </c>
      <c r="AU21" s="117">
        <v>57</v>
      </c>
      <c r="AV21" s="118">
        <v>57</v>
      </c>
      <c r="AW21" s="117">
        <v>55</v>
      </c>
      <c r="AX21" s="117">
        <v>55</v>
      </c>
      <c r="AY21" s="124">
        <v>55</v>
      </c>
      <c r="AZ21" s="123">
        <v>54</v>
      </c>
      <c r="BA21" s="123">
        <v>53</v>
      </c>
      <c r="BB21" s="124">
        <v>55</v>
      </c>
      <c r="BC21" s="123">
        <v>55</v>
      </c>
      <c r="BD21" s="123">
        <v>55</v>
      </c>
      <c r="BE21" s="123">
        <v>54</v>
      </c>
      <c r="BF21" s="123">
        <v>53</v>
      </c>
      <c r="BG21" s="123">
        <v>54</v>
      </c>
      <c r="BH21" s="123">
        <v>53</v>
      </c>
      <c r="BI21" s="123">
        <v>53</v>
      </c>
      <c r="BJ21" s="123">
        <v>54</v>
      </c>
      <c r="BK21" s="123">
        <v>53</v>
      </c>
      <c r="BL21" s="123">
        <v>54</v>
      </c>
      <c r="BM21" s="123">
        <v>54</v>
      </c>
      <c r="BN21" s="123">
        <v>54</v>
      </c>
      <c r="BO21" s="123">
        <v>56</v>
      </c>
      <c r="BP21" s="130">
        <v>56</v>
      </c>
      <c r="BQ21" s="130">
        <v>57</v>
      </c>
      <c r="BR21" s="130">
        <v>57</v>
      </c>
      <c r="BS21" s="130">
        <v>57</v>
      </c>
      <c r="BT21" s="130">
        <v>57</v>
      </c>
      <c r="BU21" s="130">
        <v>57</v>
      </c>
      <c r="BV21" s="130">
        <v>57</v>
      </c>
      <c r="BW21" s="131">
        <v>57</v>
      </c>
      <c r="BX21" s="130">
        <v>57</v>
      </c>
      <c r="BY21" s="130">
        <v>57</v>
      </c>
      <c r="BZ21" s="130">
        <v>59</v>
      </c>
      <c r="CA21" s="130">
        <v>60</v>
      </c>
      <c r="CB21" s="130">
        <v>62</v>
      </c>
      <c r="CC21" s="130">
        <v>61</v>
      </c>
      <c r="CD21" s="130">
        <v>60</v>
      </c>
      <c r="CE21" s="130">
        <v>60</v>
      </c>
      <c r="CF21" s="130">
        <v>61</v>
      </c>
      <c r="CG21" s="137">
        <v>60</v>
      </c>
      <c r="CH21" s="137">
        <v>60</v>
      </c>
      <c r="CI21" s="137">
        <v>60</v>
      </c>
      <c r="CJ21" s="137">
        <v>61</v>
      </c>
      <c r="CK21" s="137">
        <v>61</v>
      </c>
      <c r="CL21" s="137">
        <v>62</v>
      </c>
      <c r="CM21" s="137">
        <v>61</v>
      </c>
      <c r="CN21" s="137">
        <v>61</v>
      </c>
      <c r="CO21" s="137">
        <v>62</v>
      </c>
      <c r="CP21" s="137">
        <v>62</v>
      </c>
      <c r="CQ21" s="137">
        <v>61</v>
      </c>
      <c r="CR21" s="137">
        <v>62</v>
      </c>
      <c r="CS21" s="137">
        <v>63</v>
      </c>
      <c r="CT21" s="141">
        <v>1368</v>
      </c>
    </row>
    <row r="22" spans="1:98" ht="15" x14ac:dyDescent="0.25">
      <c r="A22" s="103" t="s">
        <v>118</v>
      </c>
      <c r="B22" s="102">
        <v>20</v>
      </c>
      <c r="C22" s="102">
        <v>20</v>
      </c>
      <c r="D22" s="102">
        <v>20</v>
      </c>
      <c r="E22" s="102">
        <v>20</v>
      </c>
      <c r="F22" s="102">
        <v>20</v>
      </c>
      <c r="G22" s="102">
        <v>0</v>
      </c>
      <c r="H22" s="102">
        <v>0</v>
      </c>
      <c r="I22" s="102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  <c r="P22" s="102">
        <v>0</v>
      </c>
      <c r="Q22" s="102">
        <v>0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14</v>
      </c>
      <c r="X22" s="111">
        <v>20</v>
      </c>
      <c r="Y22" s="111">
        <v>20</v>
      </c>
      <c r="Z22" s="111">
        <v>20</v>
      </c>
      <c r="AA22" s="111">
        <v>20</v>
      </c>
      <c r="AB22" s="111">
        <v>20</v>
      </c>
      <c r="AC22" s="111">
        <v>20</v>
      </c>
      <c r="AD22" s="111">
        <v>20</v>
      </c>
      <c r="AE22" s="112">
        <v>20</v>
      </c>
      <c r="AF22" s="111">
        <v>20</v>
      </c>
      <c r="AG22" s="111">
        <v>14</v>
      </c>
      <c r="AH22" s="111">
        <v>15</v>
      </c>
      <c r="AI22" s="117">
        <v>14</v>
      </c>
      <c r="AJ22" s="117">
        <v>15</v>
      </c>
      <c r="AK22" s="117">
        <v>15</v>
      </c>
      <c r="AL22" s="117">
        <v>15</v>
      </c>
      <c r="AM22" s="117">
        <v>15</v>
      </c>
      <c r="AN22" s="117">
        <v>15</v>
      </c>
      <c r="AO22" s="117">
        <v>14</v>
      </c>
      <c r="AP22" s="117">
        <v>14</v>
      </c>
      <c r="AQ22" s="118">
        <v>15</v>
      </c>
      <c r="AR22" s="117">
        <v>14</v>
      </c>
      <c r="AS22" s="117">
        <v>14</v>
      </c>
      <c r="AT22" s="117">
        <v>15</v>
      </c>
      <c r="AU22" s="117">
        <v>14</v>
      </c>
      <c r="AV22" s="118">
        <v>14</v>
      </c>
      <c r="AW22" s="117">
        <v>15</v>
      </c>
      <c r="AX22" s="117">
        <v>15</v>
      </c>
      <c r="AY22" s="124">
        <v>14</v>
      </c>
      <c r="AZ22" s="123">
        <v>14</v>
      </c>
      <c r="BA22" s="123">
        <v>15</v>
      </c>
      <c r="BB22" s="124">
        <v>14</v>
      </c>
      <c r="BC22" s="123">
        <v>15</v>
      </c>
      <c r="BD22" s="123">
        <v>15</v>
      </c>
      <c r="BE22" s="123">
        <v>14</v>
      </c>
      <c r="BF22" s="123">
        <v>14</v>
      </c>
      <c r="BG22" s="123">
        <v>14</v>
      </c>
      <c r="BH22" s="123">
        <v>14</v>
      </c>
      <c r="BI22" s="123">
        <v>15</v>
      </c>
      <c r="BJ22" s="123">
        <v>15</v>
      </c>
      <c r="BK22" s="123">
        <v>15</v>
      </c>
      <c r="BL22" s="123">
        <v>14</v>
      </c>
      <c r="BM22" s="123">
        <v>15</v>
      </c>
      <c r="BN22" s="123">
        <v>14</v>
      </c>
      <c r="BO22" s="123">
        <v>14</v>
      </c>
      <c r="BP22" s="130">
        <v>14</v>
      </c>
      <c r="BQ22" s="130">
        <v>14</v>
      </c>
      <c r="BR22" s="130">
        <v>15</v>
      </c>
      <c r="BS22" s="130">
        <v>15</v>
      </c>
      <c r="BT22" s="130">
        <v>15</v>
      </c>
      <c r="BU22" s="130">
        <v>15</v>
      </c>
      <c r="BV22" s="130">
        <v>14</v>
      </c>
      <c r="BW22" s="131">
        <v>14</v>
      </c>
      <c r="BX22" s="130">
        <v>22</v>
      </c>
      <c r="BY22" s="130">
        <v>22</v>
      </c>
      <c r="BZ22" s="130">
        <v>22</v>
      </c>
      <c r="CA22" s="130">
        <v>22</v>
      </c>
      <c r="CB22" s="130">
        <v>22</v>
      </c>
      <c r="CC22" s="130">
        <v>20</v>
      </c>
      <c r="CD22" s="130">
        <v>20</v>
      </c>
      <c r="CE22" s="130">
        <v>20</v>
      </c>
      <c r="CF22" s="130">
        <v>20</v>
      </c>
      <c r="CG22" s="137">
        <v>20</v>
      </c>
      <c r="CH22" s="137">
        <v>20</v>
      </c>
      <c r="CI22" s="137">
        <v>20</v>
      </c>
      <c r="CJ22" s="137">
        <v>21</v>
      </c>
      <c r="CK22" s="137">
        <v>20</v>
      </c>
      <c r="CL22" s="137">
        <v>20</v>
      </c>
      <c r="CM22" s="137">
        <v>20</v>
      </c>
      <c r="CN22" s="137">
        <v>20</v>
      </c>
      <c r="CO22" s="137">
        <v>20</v>
      </c>
      <c r="CP22" s="137">
        <v>20</v>
      </c>
      <c r="CQ22" s="137">
        <v>20</v>
      </c>
      <c r="CR22" s="137">
        <v>20</v>
      </c>
      <c r="CS22" s="137">
        <v>19</v>
      </c>
      <c r="CT22" s="141">
        <v>346</v>
      </c>
    </row>
    <row r="23" spans="1:98" ht="15" x14ac:dyDescent="0.25">
      <c r="A23" s="101" t="s">
        <v>119</v>
      </c>
      <c r="B23" s="102">
        <v>60</v>
      </c>
      <c r="C23" s="102">
        <v>60</v>
      </c>
      <c r="D23" s="102">
        <v>60</v>
      </c>
      <c r="E23" s="102">
        <v>60</v>
      </c>
      <c r="F23" s="102">
        <v>60</v>
      </c>
      <c r="G23" s="102">
        <v>60</v>
      </c>
      <c r="H23" s="102">
        <v>60</v>
      </c>
      <c r="I23" s="102">
        <v>44</v>
      </c>
      <c r="J23" s="102">
        <v>32</v>
      </c>
      <c r="K23" s="102">
        <v>32</v>
      </c>
      <c r="L23" s="102">
        <v>32</v>
      </c>
      <c r="M23" s="102">
        <v>32</v>
      </c>
      <c r="N23" s="102">
        <v>32</v>
      </c>
      <c r="O23" s="102">
        <v>32</v>
      </c>
      <c r="P23" s="102">
        <v>32</v>
      </c>
      <c r="Q23" s="102">
        <v>32</v>
      </c>
      <c r="R23" s="111">
        <v>32</v>
      </c>
      <c r="S23" s="111">
        <v>32</v>
      </c>
      <c r="T23" s="111">
        <v>32</v>
      </c>
      <c r="U23" s="111">
        <v>42</v>
      </c>
      <c r="V23" s="111">
        <v>51</v>
      </c>
      <c r="W23" s="111">
        <v>59</v>
      </c>
      <c r="X23" s="111">
        <v>60</v>
      </c>
      <c r="Y23" s="111">
        <v>60</v>
      </c>
      <c r="Z23" s="111">
        <v>61</v>
      </c>
      <c r="AA23" s="111">
        <v>60</v>
      </c>
      <c r="AB23" s="111">
        <v>60</v>
      </c>
      <c r="AC23" s="111">
        <v>60</v>
      </c>
      <c r="AD23" s="111">
        <v>60</v>
      </c>
      <c r="AE23" s="112">
        <v>60</v>
      </c>
      <c r="AF23" s="111">
        <v>60</v>
      </c>
      <c r="AG23" s="111">
        <v>60</v>
      </c>
      <c r="AH23" s="111">
        <v>60</v>
      </c>
      <c r="AI23" s="117">
        <v>56</v>
      </c>
      <c r="AJ23" s="117">
        <v>52</v>
      </c>
      <c r="AK23" s="117">
        <v>60</v>
      </c>
      <c r="AL23" s="117">
        <v>45</v>
      </c>
      <c r="AM23" s="117">
        <v>45</v>
      </c>
      <c r="AN23" s="117">
        <v>45</v>
      </c>
      <c r="AO23" s="117">
        <v>45</v>
      </c>
      <c r="AP23" s="117">
        <v>51</v>
      </c>
      <c r="AQ23" s="118">
        <v>52</v>
      </c>
      <c r="AR23" s="117">
        <v>54</v>
      </c>
      <c r="AS23" s="117">
        <v>59</v>
      </c>
      <c r="AT23" s="117">
        <v>60</v>
      </c>
      <c r="AU23" s="117">
        <v>60</v>
      </c>
      <c r="AV23" s="118">
        <v>60</v>
      </c>
      <c r="AW23" s="117">
        <v>60</v>
      </c>
      <c r="AX23" s="117">
        <v>60</v>
      </c>
      <c r="AY23" s="124">
        <v>60</v>
      </c>
      <c r="AZ23" s="123">
        <v>60</v>
      </c>
      <c r="BA23" s="123">
        <v>60</v>
      </c>
      <c r="BB23" s="124">
        <v>60</v>
      </c>
      <c r="BC23" s="123">
        <v>60</v>
      </c>
      <c r="BD23" s="123">
        <v>60</v>
      </c>
      <c r="BE23" s="123">
        <v>60</v>
      </c>
      <c r="BF23" s="123">
        <v>60</v>
      </c>
      <c r="BG23" s="123">
        <v>60</v>
      </c>
      <c r="BH23" s="123">
        <v>60</v>
      </c>
      <c r="BI23" s="123">
        <v>60</v>
      </c>
      <c r="BJ23" s="123">
        <v>60</v>
      </c>
      <c r="BK23" s="123">
        <v>60</v>
      </c>
      <c r="BL23" s="123">
        <v>60</v>
      </c>
      <c r="BM23" s="123">
        <v>60</v>
      </c>
      <c r="BN23" s="123">
        <v>60</v>
      </c>
      <c r="BO23" s="123">
        <v>60</v>
      </c>
      <c r="BP23" s="130">
        <v>55</v>
      </c>
      <c r="BQ23" s="130">
        <v>53</v>
      </c>
      <c r="BR23" s="130">
        <v>45</v>
      </c>
      <c r="BS23" s="130">
        <v>45</v>
      </c>
      <c r="BT23" s="130">
        <v>45</v>
      </c>
      <c r="BU23" s="130">
        <v>45</v>
      </c>
      <c r="BV23" s="130">
        <v>45</v>
      </c>
      <c r="BW23" s="131">
        <v>45</v>
      </c>
      <c r="BX23" s="130">
        <v>45</v>
      </c>
      <c r="BY23" s="130">
        <v>45</v>
      </c>
      <c r="BZ23" s="130">
        <v>45</v>
      </c>
      <c r="CA23" s="130">
        <v>45</v>
      </c>
      <c r="CB23" s="130">
        <v>45</v>
      </c>
      <c r="CC23" s="130">
        <v>49</v>
      </c>
      <c r="CD23" s="130">
        <v>52</v>
      </c>
      <c r="CE23" s="130">
        <v>50</v>
      </c>
      <c r="CF23" s="130">
        <v>51</v>
      </c>
      <c r="CG23" s="137">
        <v>58</v>
      </c>
      <c r="CH23" s="137">
        <v>60</v>
      </c>
      <c r="CI23" s="137">
        <v>60</v>
      </c>
      <c r="CJ23" s="137">
        <v>60</v>
      </c>
      <c r="CK23" s="137">
        <v>60</v>
      </c>
      <c r="CL23" s="137">
        <v>60</v>
      </c>
      <c r="CM23" s="137">
        <v>60</v>
      </c>
      <c r="CN23" s="137">
        <v>60</v>
      </c>
      <c r="CO23" s="137">
        <v>60</v>
      </c>
      <c r="CP23" s="137">
        <v>60</v>
      </c>
      <c r="CQ23" s="137">
        <v>60</v>
      </c>
      <c r="CR23" s="137">
        <v>60</v>
      </c>
      <c r="CS23" s="137">
        <v>60</v>
      </c>
      <c r="CT23" s="141">
        <v>1277.4000000000001</v>
      </c>
    </row>
    <row r="24" spans="1:98" ht="15" x14ac:dyDescent="0.25">
      <c r="A24" s="101" t="s">
        <v>120</v>
      </c>
      <c r="B24" s="102">
        <v>0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  <c r="AC24" s="111">
        <v>0</v>
      </c>
      <c r="AD24" s="111">
        <v>0</v>
      </c>
      <c r="AE24" s="112">
        <v>0</v>
      </c>
      <c r="AF24" s="111">
        <v>0</v>
      </c>
      <c r="AG24" s="111">
        <v>0</v>
      </c>
      <c r="AH24" s="111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8">
        <v>0</v>
      </c>
      <c r="AR24" s="117">
        <v>0</v>
      </c>
      <c r="AS24" s="117">
        <v>0</v>
      </c>
      <c r="AT24" s="117">
        <v>0</v>
      </c>
      <c r="AU24" s="117">
        <v>0</v>
      </c>
      <c r="AV24" s="118">
        <v>0</v>
      </c>
      <c r="AW24" s="117">
        <v>0</v>
      </c>
      <c r="AX24" s="117">
        <v>0</v>
      </c>
      <c r="AY24" s="124">
        <v>0</v>
      </c>
      <c r="AZ24" s="123">
        <v>0</v>
      </c>
      <c r="BA24" s="123">
        <v>0</v>
      </c>
      <c r="BB24" s="124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1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7">
        <v>0</v>
      </c>
      <c r="CH24" s="137">
        <v>0</v>
      </c>
      <c r="CI24" s="137">
        <v>0</v>
      </c>
      <c r="CJ24" s="137">
        <v>0</v>
      </c>
      <c r="CK24" s="137">
        <v>0</v>
      </c>
      <c r="CL24" s="137">
        <v>0</v>
      </c>
      <c r="CM24" s="137">
        <v>0</v>
      </c>
      <c r="CN24" s="137">
        <v>0</v>
      </c>
      <c r="CO24" s="137">
        <v>0</v>
      </c>
      <c r="CP24" s="137">
        <v>0</v>
      </c>
      <c r="CQ24" s="137">
        <v>0</v>
      </c>
      <c r="CR24" s="137">
        <v>0</v>
      </c>
      <c r="CS24" s="137">
        <v>0</v>
      </c>
      <c r="CT24" s="141">
        <v>0</v>
      </c>
    </row>
    <row r="25" spans="1:98" ht="15" x14ac:dyDescent="0.25">
      <c r="A25" s="103" t="s">
        <v>121</v>
      </c>
      <c r="B25" s="102">
        <v>44</v>
      </c>
      <c r="C25" s="102">
        <v>44</v>
      </c>
      <c r="D25" s="102">
        <v>44</v>
      </c>
      <c r="E25" s="102">
        <v>44</v>
      </c>
      <c r="F25" s="102">
        <v>45</v>
      </c>
      <c r="G25" s="102">
        <v>44</v>
      </c>
      <c r="H25" s="102">
        <v>44</v>
      </c>
      <c r="I25" s="102">
        <v>44</v>
      </c>
      <c r="J25" s="102">
        <v>44</v>
      </c>
      <c r="K25" s="102">
        <v>44</v>
      </c>
      <c r="L25" s="102">
        <v>45</v>
      </c>
      <c r="M25" s="102">
        <v>44</v>
      </c>
      <c r="N25" s="102">
        <v>44</v>
      </c>
      <c r="O25" s="102">
        <v>44</v>
      </c>
      <c r="P25" s="102">
        <v>44</v>
      </c>
      <c r="Q25" s="102">
        <v>45</v>
      </c>
      <c r="R25" s="111">
        <v>45</v>
      </c>
      <c r="S25" s="111">
        <v>44</v>
      </c>
      <c r="T25" s="111">
        <v>44</v>
      </c>
      <c r="U25" s="111">
        <v>44</v>
      </c>
      <c r="V25" s="111">
        <v>44</v>
      </c>
      <c r="W25" s="111">
        <v>56</v>
      </c>
      <c r="X25" s="111">
        <v>85</v>
      </c>
      <c r="Y25" s="111">
        <v>85</v>
      </c>
      <c r="Z25" s="111">
        <v>84</v>
      </c>
      <c r="AA25" s="111">
        <v>85</v>
      </c>
      <c r="AB25" s="111">
        <v>86</v>
      </c>
      <c r="AC25" s="111">
        <v>87</v>
      </c>
      <c r="AD25" s="111">
        <v>85</v>
      </c>
      <c r="AE25" s="112">
        <v>85</v>
      </c>
      <c r="AF25" s="111">
        <v>86</v>
      </c>
      <c r="AG25" s="111">
        <v>85</v>
      </c>
      <c r="AH25" s="111">
        <v>85</v>
      </c>
      <c r="AI25" s="117">
        <v>85</v>
      </c>
      <c r="AJ25" s="117">
        <v>85</v>
      </c>
      <c r="AK25" s="117">
        <v>85</v>
      </c>
      <c r="AL25" s="117">
        <v>88</v>
      </c>
      <c r="AM25" s="117">
        <v>84</v>
      </c>
      <c r="AN25" s="117">
        <v>83</v>
      </c>
      <c r="AO25" s="117">
        <v>88</v>
      </c>
      <c r="AP25" s="117">
        <v>81</v>
      </c>
      <c r="AQ25" s="118">
        <v>82</v>
      </c>
      <c r="AR25" s="117">
        <v>81</v>
      </c>
      <c r="AS25" s="117">
        <v>81</v>
      </c>
      <c r="AT25" s="117">
        <v>82</v>
      </c>
      <c r="AU25" s="117">
        <v>81</v>
      </c>
      <c r="AV25" s="118">
        <v>82</v>
      </c>
      <c r="AW25" s="117">
        <v>81</v>
      </c>
      <c r="AX25" s="117">
        <v>80</v>
      </c>
      <c r="AY25" s="124">
        <v>87</v>
      </c>
      <c r="AZ25" s="123">
        <v>86</v>
      </c>
      <c r="BA25" s="123">
        <v>86</v>
      </c>
      <c r="BB25" s="124">
        <v>87</v>
      </c>
      <c r="BC25" s="123">
        <v>87</v>
      </c>
      <c r="BD25" s="123">
        <v>87</v>
      </c>
      <c r="BE25" s="123">
        <v>87</v>
      </c>
      <c r="BF25" s="123">
        <v>87</v>
      </c>
      <c r="BG25" s="123">
        <v>87</v>
      </c>
      <c r="BH25" s="123">
        <v>86</v>
      </c>
      <c r="BI25" s="123">
        <v>86</v>
      </c>
      <c r="BJ25" s="123">
        <v>80</v>
      </c>
      <c r="BK25" s="123">
        <v>81</v>
      </c>
      <c r="BL25" s="123">
        <v>80</v>
      </c>
      <c r="BM25" s="123">
        <v>83</v>
      </c>
      <c r="BN25" s="123">
        <v>87</v>
      </c>
      <c r="BO25" s="123">
        <v>87</v>
      </c>
      <c r="BP25" s="130">
        <v>87</v>
      </c>
      <c r="BQ25" s="130">
        <v>87</v>
      </c>
      <c r="BR25" s="130">
        <v>87</v>
      </c>
      <c r="BS25" s="130">
        <v>89</v>
      </c>
      <c r="BT25" s="130">
        <v>89</v>
      </c>
      <c r="BU25" s="130">
        <v>89</v>
      </c>
      <c r="BV25" s="130">
        <v>89</v>
      </c>
      <c r="BW25" s="131">
        <v>91</v>
      </c>
      <c r="BX25" s="130">
        <v>90</v>
      </c>
      <c r="BY25" s="130">
        <v>91</v>
      </c>
      <c r="BZ25" s="130">
        <v>91</v>
      </c>
      <c r="CA25" s="130">
        <v>92</v>
      </c>
      <c r="CB25" s="130">
        <v>92</v>
      </c>
      <c r="CC25" s="130">
        <v>92</v>
      </c>
      <c r="CD25" s="130">
        <v>91</v>
      </c>
      <c r="CE25" s="130">
        <v>92</v>
      </c>
      <c r="CF25" s="130">
        <v>92</v>
      </c>
      <c r="CG25" s="137">
        <v>91</v>
      </c>
      <c r="CH25" s="137">
        <v>91</v>
      </c>
      <c r="CI25" s="137">
        <v>91</v>
      </c>
      <c r="CJ25" s="137">
        <v>92</v>
      </c>
      <c r="CK25" s="137">
        <v>92</v>
      </c>
      <c r="CL25" s="137">
        <v>43</v>
      </c>
      <c r="CM25" s="137">
        <v>44</v>
      </c>
      <c r="CN25" s="137">
        <v>44</v>
      </c>
      <c r="CO25" s="137">
        <v>24</v>
      </c>
      <c r="CP25" s="137">
        <v>0</v>
      </c>
      <c r="CQ25" s="137">
        <v>0</v>
      </c>
      <c r="CR25" s="137">
        <v>0</v>
      </c>
      <c r="CS25" s="137">
        <v>0</v>
      </c>
      <c r="CT25" s="141">
        <v>1732</v>
      </c>
    </row>
    <row r="26" spans="1:98" ht="15" x14ac:dyDescent="0.25">
      <c r="A26" s="103" t="s">
        <v>122</v>
      </c>
      <c r="B26" s="102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11">
        <v>0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0</v>
      </c>
      <c r="AE26" s="112">
        <v>0</v>
      </c>
      <c r="AF26" s="111">
        <v>24</v>
      </c>
      <c r="AG26" s="111">
        <v>24</v>
      </c>
      <c r="AH26" s="111">
        <v>24</v>
      </c>
      <c r="AI26" s="117">
        <v>24</v>
      </c>
      <c r="AJ26" s="117">
        <v>24</v>
      </c>
      <c r="AK26" s="117">
        <v>24</v>
      </c>
      <c r="AL26" s="117">
        <v>24</v>
      </c>
      <c r="AM26" s="117">
        <v>24</v>
      </c>
      <c r="AN26" s="117">
        <v>24</v>
      </c>
      <c r="AO26" s="117">
        <v>24</v>
      </c>
      <c r="AP26" s="117">
        <v>24</v>
      </c>
      <c r="AQ26" s="118">
        <v>24</v>
      </c>
      <c r="AR26" s="117">
        <v>24</v>
      </c>
      <c r="AS26" s="117">
        <v>24</v>
      </c>
      <c r="AT26" s="117">
        <v>24</v>
      </c>
      <c r="AU26" s="117">
        <v>24</v>
      </c>
      <c r="AV26" s="118">
        <v>24</v>
      </c>
      <c r="AW26" s="117">
        <v>24</v>
      </c>
      <c r="AX26" s="117">
        <v>24</v>
      </c>
      <c r="AY26" s="124">
        <v>24</v>
      </c>
      <c r="AZ26" s="123">
        <v>24</v>
      </c>
      <c r="BA26" s="123">
        <v>24</v>
      </c>
      <c r="BB26" s="124">
        <v>24</v>
      </c>
      <c r="BC26" s="123">
        <v>24</v>
      </c>
      <c r="BD26" s="123">
        <v>24</v>
      </c>
      <c r="BE26" s="123">
        <v>24</v>
      </c>
      <c r="BF26" s="123">
        <v>24</v>
      </c>
      <c r="BG26" s="123">
        <v>24</v>
      </c>
      <c r="BH26" s="123">
        <v>24</v>
      </c>
      <c r="BI26" s="123">
        <v>24</v>
      </c>
      <c r="BJ26" s="123">
        <v>24</v>
      </c>
      <c r="BK26" s="123">
        <v>24</v>
      </c>
      <c r="BL26" s="123">
        <v>24</v>
      </c>
      <c r="BM26" s="123">
        <v>24</v>
      </c>
      <c r="BN26" s="123">
        <v>24</v>
      </c>
      <c r="BO26" s="123">
        <v>24</v>
      </c>
      <c r="BP26" s="130">
        <v>24</v>
      </c>
      <c r="BQ26" s="130">
        <v>24</v>
      </c>
      <c r="BR26" s="130">
        <v>24</v>
      </c>
      <c r="BS26" s="130">
        <v>24</v>
      </c>
      <c r="BT26" s="130">
        <v>24</v>
      </c>
      <c r="BU26" s="130">
        <v>24</v>
      </c>
      <c r="BV26" s="130">
        <v>24</v>
      </c>
      <c r="BW26" s="131">
        <v>24</v>
      </c>
      <c r="BX26" s="130">
        <v>24</v>
      </c>
      <c r="BY26" s="130">
        <v>24</v>
      </c>
      <c r="BZ26" s="130">
        <v>24</v>
      </c>
      <c r="CA26" s="130">
        <v>24</v>
      </c>
      <c r="CB26" s="130">
        <v>24</v>
      </c>
      <c r="CC26" s="130">
        <v>24</v>
      </c>
      <c r="CD26" s="130">
        <v>24</v>
      </c>
      <c r="CE26" s="130">
        <v>24</v>
      </c>
      <c r="CF26" s="130">
        <v>24</v>
      </c>
      <c r="CG26" s="137">
        <v>24</v>
      </c>
      <c r="CH26" s="137">
        <v>24</v>
      </c>
      <c r="CI26" s="137">
        <v>24</v>
      </c>
      <c r="CJ26" s="137">
        <v>24</v>
      </c>
      <c r="CK26" s="137">
        <v>0</v>
      </c>
      <c r="CL26" s="137">
        <v>0</v>
      </c>
      <c r="CM26" s="137">
        <v>0</v>
      </c>
      <c r="CN26" s="137">
        <v>0</v>
      </c>
      <c r="CO26" s="137">
        <v>0</v>
      </c>
      <c r="CP26" s="137">
        <v>0</v>
      </c>
      <c r="CQ26" s="137">
        <v>0</v>
      </c>
      <c r="CR26" s="137">
        <v>0</v>
      </c>
      <c r="CS26" s="137">
        <v>0</v>
      </c>
      <c r="CT26" s="141">
        <v>338.7</v>
      </c>
    </row>
    <row r="27" spans="1:98" ht="15" x14ac:dyDescent="0.25">
      <c r="A27" s="103" t="s">
        <v>123</v>
      </c>
      <c r="B27" s="102">
        <v>9</v>
      </c>
      <c r="C27" s="102">
        <v>4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  <c r="P27" s="102">
        <v>0</v>
      </c>
      <c r="Q27" s="102">
        <v>0</v>
      </c>
      <c r="R27" s="111">
        <v>0</v>
      </c>
      <c r="S27" s="111">
        <v>0</v>
      </c>
      <c r="T27" s="111">
        <v>0</v>
      </c>
      <c r="U27" s="111">
        <v>0</v>
      </c>
      <c r="V27" s="111">
        <v>0</v>
      </c>
      <c r="W27" s="111">
        <v>0</v>
      </c>
      <c r="X27" s="111">
        <v>4</v>
      </c>
      <c r="Y27" s="111">
        <v>5</v>
      </c>
      <c r="Z27" s="111">
        <v>8</v>
      </c>
      <c r="AA27" s="111">
        <v>19</v>
      </c>
      <c r="AB27" s="111">
        <v>31</v>
      </c>
      <c r="AC27" s="111">
        <v>34</v>
      </c>
      <c r="AD27" s="111">
        <v>39</v>
      </c>
      <c r="AE27" s="112">
        <v>45</v>
      </c>
      <c r="AF27" s="111">
        <v>45</v>
      </c>
      <c r="AG27" s="111">
        <v>45</v>
      </c>
      <c r="AH27" s="111">
        <v>44</v>
      </c>
      <c r="AI27" s="117">
        <v>43</v>
      </c>
      <c r="AJ27" s="117">
        <v>39</v>
      </c>
      <c r="AK27" s="117">
        <v>39</v>
      </c>
      <c r="AL27" s="117">
        <v>39</v>
      </c>
      <c r="AM27" s="117">
        <v>39</v>
      </c>
      <c r="AN27" s="117">
        <v>39</v>
      </c>
      <c r="AO27" s="117">
        <v>39</v>
      </c>
      <c r="AP27" s="117">
        <v>39</v>
      </c>
      <c r="AQ27" s="118">
        <v>39</v>
      </c>
      <c r="AR27" s="117">
        <v>39</v>
      </c>
      <c r="AS27" s="117">
        <v>39</v>
      </c>
      <c r="AT27" s="117">
        <v>39</v>
      </c>
      <c r="AU27" s="117">
        <v>39</v>
      </c>
      <c r="AV27" s="118">
        <v>39</v>
      </c>
      <c r="AW27" s="117">
        <v>39</v>
      </c>
      <c r="AX27" s="117">
        <v>39</v>
      </c>
      <c r="AY27" s="124">
        <v>39</v>
      </c>
      <c r="AZ27" s="123">
        <v>39</v>
      </c>
      <c r="BA27" s="123">
        <v>39</v>
      </c>
      <c r="BB27" s="124">
        <v>39</v>
      </c>
      <c r="BC27" s="123">
        <v>39</v>
      </c>
      <c r="BD27" s="123">
        <v>39</v>
      </c>
      <c r="BE27" s="123">
        <v>39</v>
      </c>
      <c r="BF27" s="123">
        <v>39</v>
      </c>
      <c r="BG27" s="123">
        <v>37</v>
      </c>
      <c r="BH27" s="123">
        <v>39</v>
      </c>
      <c r="BI27" s="123">
        <v>39</v>
      </c>
      <c r="BJ27" s="123">
        <v>39</v>
      </c>
      <c r="BK27" s="123">
        <v>39</v>
      </c>
      <c r="BL27" s="123">
        <v>39</v>
      </c>
      <c r="BM27" s="123">
        <v>39</v>
      </c>
      <c r="BN27" s="123">
        <v>39</v>
      </c>
      <c r="BO27" s="123">
        <v>39</v>
      </c>
      <c r="BP27" s="130">
        <v>39</v>
      </c>
      <c r="BQ27" s="130">
        <v>39</v>
      </c>
      <c r="BR27" s="130">
        <v>39</v>
      </c>
      <c r="BS27" s="130">
        <v>39</v>
      </c>
      <c r="BT27" s="130">
        <v>39</v>
      </c>
      <c r="BU27" s="130">
        <v>39</v>
      </c>
      <c r="BV27" s="130">
        <v>39</v>
      </c>
      <c r="BW27" s="131">
        <v>39</v>
      </c>
      <c r="BX27" s="130">
        <v>39</v>
      </c>
      <c r="BY27" s="130">
        <v>39</v>
      </c>
      <c r="BZ27" s="130">
        <v>39</v>
      </c>
      <c r="CA27" s="130">
        <v>39</v>
      </c>
      <c r="CB27" s="130">
        <v>39</v>
      </c>
      <c r="CC27" s="130">
        <v>39</v>
      </c>
      <c r="CD27" s="130">
        <v>39</v>
      </c>
      <c r="CE27" s="130">
        <v>39</v>
      </c>
      <c r="CF27" s="130">
        <v>39</v>
      </c>
      <c r="CG27" s="137">
        <v>39</v>
      </c>
      <c r="CH27" s="137">
        <v>39</v>
      </c>
      <c r="CI27" s="137">
        <v>39</v>
      </c>
      <c r="CJ27" s="137">
        <v>39</v>
      </c>
      <c r="CK27" s="137">
        <v>30</v>
      </c>
      <c r="CL27" s="137">
        <v>22</v>
      </c>
      <c r="CM27" s="137">
        <v>22</v>
      </c>
      <c r="CN27" s="137">
        <v>16</v>
      </c>
      <c r="CO27" s="137">
        <v>16</v>
      </c>
      <c r="CP27" s="137">
        <v>16</v>
      </c>
      <c r="CQ27" s="137">
        <v>16</v>
      </c>
      <c r="CR27" s="137">
        <v>14</v>
      </c>
      <c r="CS27" s="137">
        <v>5</v>
      </c>
      <c r="CT27" s="141">
        <v>661.8</v>
      </c>
    </row>
    <row r="28" spans="1:98" ht="15" x14ac:dyDescent="0.25">
      <c r="A28" s="101" t="s">
        <v>124</v>
      </c>
      <c r="B28" s="102">
        <v>137</v>
      </c>
      <c r="C28" s="104">
        <v>136</v>
      </c>
      <c r="D28" s="104">
        <v>135</v>
      </c>
      <c r="E28" s="104">
        <v>136</v>
      </c>
      <c r="F28" s="102">
        <v>138</v>
      </c>
      <c r="G28" s="104">
        <v>138</v>
      </c>
      <c r="H28" s="102">
        <v>137</v>
      </c>
      <c r="I28" s="102">
        <v>138</v>
      </c>
      <c r="J28" s="102">
        <v>138</v>
      </c>
      <c r="K28" s="102">
        <v>121</v>
      </c>
      <c r="L28" s="102">
        <v>122</v>
      </c>
      <c r="M28" s="102">
        <v>139</v>
      </c>
      <c r="N28" s="102">
        <v>139</v>
      </c>
      <c r="O28" s="102">
        <v>122</v>
      </c>
      <c r="P28" s="102">
        <v>122</v>
      </c>
      <c r="Q28" s="102">
        <v>122</v>
      </c>
      <c r="R28" s="111">
        <v>123</v>
      </c>
      <c r="S28" s="111">
        <v>122</v>
      </c>
      <c r="T28" s="111">
        <v>128</v>
      </c>
      <c r="U28" s="111">
        <v>139</v>
      </c>
      <c r="V28" s="111">
        <v>139</v>
      </c>
      <c r="W28" s="111">
        <v>136</v>
      </c>
      <c r="X28" s="111">
        <v>137</v>
      </c>
      <c r="Y28" s="111">
        <v>135</v>
      </c>
      <c r="Z28" s="111">
        <v>137</v>
      </c>
      <c r="AA28" s="111">
        <v>138</v>
      </c>
      <c r="AB28" s="111">
        <v>137</v>
      </c>
      <c r="AC28" s="111">
        <v>139</v>
      </c>
      <c r="AD28" s="112">
        <v>138</v>
      </c>
      <c r="AE28" s="112">
        <v>138</v>
      </c>
      <c r="AF28" s="111">
        <v>137</v>
      </c>
      <c r="AG28" s="112">
        <v>137</v>
      </c>
      <c r="AH28" s="112">
        <v>137</v>
      </c>
      <c r="AI28" s="117">
        <v>138</v>
      </c>
      <c r="AJ28" s="117">
        <v>137</v>
      </c>
      <c r="AK28" s="117">
        <v>138</v>
      </c>
      <c r="AL28" s="117">
        <v>137</v>
      </c>
      <c r="AM28" s="117">
        <v>137</v>
      </c>
      <c r="AN28" s="117">
        <v>137</v>
      </c>
      <c r="AO28" s="117">
        <v>137</v>
      </c>
      <c r="AP28" s="118">
        <v>137</v>
      </c>
      <c r="AQ28" s="118">
        <v>137</v>
      </c>
      <c r="AR28" s="117">
        <v>136</v>
      </c>
      <c r="AS28" s="117">
        <v>136</v>
      </c>
      <c r="AT28" s="118">
        <v>136</v>
      </c>
      <c r="AU28" s="117">
        <v>136</v>
      </c>
      <c r="AV28" s="118">
        <v>136</v>
      </c>
      <c r="AW28" s="117">
        <v>137</v>
      </c>
      <c r="AX28" s="118">
        <v>137</v>
      </c>
      <c r="AY28" s="124">
        <v>136</v>
      </c>
      <c r="AZ28" s="123">
        <v>135</v>
      </c>
      <c r="BA28" s="123">
        <v>136</v>
      </c>
      <c r="BB28" s="124">
        <v>136</v>
      </c>
      <c r="BC28" s="123">
        <v>136</v>
      </c>
      <c r="BD28" s="124">
        <v>137</v>
      </c>
      <c r="BE28" s="124">
        <v>137</v>
      </c>
      <c r="BF28" s="124">
        <v>136</v>
      </c>
      <c r="BG28" s="124">
        <v>136</v>
      </c>
      <c r="BH28" s="124">
        <v>134</v>
      </c>
      <c r="BI28" s="124">
        <v>135</v>
      </c>
      <c r="BJ28" s="124">
        <v>135</v>
      </c>
      <c r="BK28" s="124">
        <v>134</v>
      </c>
      <c r="BL28" s="124">
        <v>135</v>
      </c>
      <c r="BM28" s="124">
        <v>134</v>
      </c>
      <c r="BN28" s="124">
        <v>136</v>
      </c>
      <c r="BO28" s="124">
        <v>137</v>
      </c>
      <c r="BP28" s="130">
        <v>136</v>
      </c>
      <c r="BQ28" s="130">
        <v>137</v>
      </c>
      <c r="BR28" s="130">
        <v>136</v>
      </c>
      <c r="BS28" s="130">
        <v>136</v>
      </c>
      <c r="BT28" s="130">
        <v>137</v>
      </c>
      <c r="BU28" s="130">
        <v>137</v>
      </c>
      <c r="BV28" s="131">
        <v>136</v>
      </c>
      <c r="BW28" s="131">
        <v>137</v>
      </c>
      <c r="BX28" s="130">
        <v>137</v>
      </c>
      <c r="BY28" s="131">
        <v>138</v>
      </c>
      <c r="BZ28" s="131">
        <v>138</v>
      </c>
      <c r="CA28" s="131">
        <v>138</v>
      </c>
      <c r="CB28" s="131">
        <v>137</v>
      </c>
      <c r="CC28" s="131">
        <v>138</v>
      </c>
      <c r="CD28" s="131">
        <v>137</v>
      </c>
      <c r="CE28" s="131">
        <v>138</v>
      </c>
      <c r="CF28" s="131">
        <v>137</v>
      </c>
      <c r="CG28" s="137">
        <v>138</v>
      </c>
      <c r="CH28" s="137">
        <v>137</v>
      </c>
      <c r="CI28" s="137">
        <v>137</v>
      </c>
      <c r="CJ28" s="137">
        <v>138</v>
      </c>
      <c r="CK28" s="137">
        <v>137</v>
      </c>
      <c r="CL28" s="138">
        <v>137</v>
      </c>
      <c r="CM28" s="138">
        <v>138</v>
      </c>
      <c r="CN28" s="137">
        <v>138</v>
      </c>
      <c r="CO28" s="137">
        <v>138</v>
      </c>
      <c r="CP28" s="138">
        <v>137</v>
      </c>
      <c r="CQ28" s="137">
        <v>121</v>
      </c>
      <c r="CR28" s="137">
        <v>84</v>
      </c>
      <c r="CS28" s="137">
        <v>20</v>
      </c>
      <c r="CT28" s="141">
        <v>3110.2</v>
      </c>
    </row>
    <row r="29" spans="1:98" ht="15" x14ac:dyDescent="0.25">
      <c r="A29" s="103" t="s">
        <v>125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  <c r="L29" s="102">
        <v>0</v>
      </c>
      <c r="M29" s="102">
        <v>0</v>
      </c>
      <c r="N29" s="102">
        <v>0</v>
      </c>
      <c r="O29" s="102">
        <v>0</v>
      </c>
      <c r="P29" s="102">
        <v>0</v>
      </c>
      <c r="Q29" s="102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11">
        <v>0</v>
      </c>
      <c r="AE29" s="112">
        <v>0</v>
      </c>
      <c r="AF29" s="111">
        <v>0</v>
      </c>
      <c r="AG29" s="111">
        <v>0</v>
      </c>
      <c r="AH29" s="111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8">
        <v>0</v>
      </c>
      <c r="AR29" s="117">
        <v>0</v>
      </c>
      <c r="AS29" s="117">
        <v>0</v>
      </c>
      <c r="AT29" s="117">
        <v>0</v>
      </c>
      <c r="AU29" s="117">
        <v>0</v>
      </c>
      <c r="AV29" s="118">
        <v>0</v>
      </c>
      <c r="AW29" s="117">
        <v>0</v>
      </c>
      <c r="AX29" s="117">
        <v>0</v>
      </c>
      <c r="AY29" s="124">
        <v>0</v>
      </c>
      <c r="AZ29" s="123">
        <v>0</v>
      </c>
      <c r="BA29" s="123">
        <v>0</v>
      </c>
      <c r="BB29" s="124">
        <v>0</v>
      </c>
      <c r="BC29" s="123">
        <v>0</v>
      </c>
      <c r="BD29" s="123">
        <v>0</v>
      </c>
      <c r="BE29" s="123">
        <v>0</v>
      </c>
      <c r="BF29" s="123">
        <v>0</v>
      </c>
      <c r="BG29" s="123">
        <v>0</v>
      </c>
      <c r="BH29" s="123">
        <v>0</v>
      </c>
      <c r="BI29" s="123">
        <v>0</v>
      </c>
      <c r="BJ29" s="123">
        <v>0</v>
      </c>
      <c r="BK29" s="123">
        <v>0</v>
      </c>
      <c r="BL29" s="123">
        <v>0</v>
      </c>
      <c r="BM29" s="123">
        <v>0</v>
      </c>
      <c r="BN29" s="123">
        <v>0</v>
      </c>
      <c r="BO29" s="123">
        <v>0</v>
      </c>
      <c r="BP29" s="130">
        <v>0</v>
      </c>
      <c r="BQ29" s="130">
        <v>0</v>
      </c>
      <c r="BR29" s="130">
        <v>0</v>
      </c>
      <c r="BS29" s="130">
        <v>0</v>
      </c>
      <c r="BT29" s="130">
        <v>0</v>
      </c>
      <c r="BU29" s="130">
        <v>0</v>
      </c>
      <c r="BV29" s="130">
        <v>0</v>
      </c>
      <c r="BW29" s="131">
        <v>0</v>
      </c>
      <c r="BX29" s="130">
        <v>0</v>
      </c>
      <c r="BY29" s="130">
        <v>0</v>
      </c>
      <c r="BZ29" s="130">
        <v>0</v>
      </c>
      <c r="CA29" s="130">
        <v>0</v>
      </c>
      <c r="CB29" s="130">
        <v>0</v>
      </c>
      <c r="CC29" s="130">
        <v>0</v>
      </c>
      <c r="CD29" s="130">
        <v>0</v>
      </c>
      <c r="CE29" s="130">
        <v>0</v>
      </c>
      <c r="CF29" s="130">
        <v>0</v>
      </c>
      <c r="CG29" s="137">
        <v>0</v>
      </c>
      <c r="CH29" s="137">
        <v>0</v>
      </c>
      <c r="CI29" s="137">
        <v>0</v>
      </c>
      <c r="CJ29" s="137">
        <v>0</v>
      </c>
      <c r="CK29" s="137">
        <v>0</v>
      </c>
      <c r="CL29" s="137">
        <v>0</v>
      </c>
      <c r="CM29" s="137">
        <v>0</v>
      </c>
      <c r="CN29" s="137">
        <v>0</v>
      </c>
      <c r="CO29" s="137">
        <v>0</v>
      </c>
      <c r="CP29" s="137">
        <v>0</v>
      </c>
      <c r="CQ29" s="137">
        <v>0</v>
      </c>
      <c r="CR29" s="137">
        <v>0</v>
      </c>
      <c r="CS29" s="137">
        <v>0</v>
      </c>
      <c r="CT29" s="141">
        <v>0</v>
      </c>
    </row>
    <row r="30" spans="1:98" ht="15" x14ac:dyDescent="0.25">
      <c r="A30" s="101" t="s">
        <v>126</v>
      </c>
      <c r="B30" s="102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102">
        <v>0</v>
      </c>
      <c r="L30" s="102">
        <v>0</v>
      </c>
      <c r="M30" s="102">
        <v>0</v>
      </c>
      <c r="N30" s="102">
        <v>0</v>
      </c>
      <c r="O30" s="102">
        <v>0</v>
      </c>
      <c r="P30" s="102">
        <v>0</v>
      </c>
      <c r="Q30" s="102">
        <v>0</v>
      </c>
      <c r="R30" s="111">
        <v>0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2">
        <v>0</v>
      </c>
      <c r="AF30" s="111">
        <v>0</v>
      </c>
      <c r="AG30" s="111">
        <v>0</v>
      </c>
      <c r="AH30" s="111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8">
        <v>0</v>
      </c>
      <c r="AR30" s="117">
        <v>0</v>
      </c>
      <c r="AS30" s="117">
        <v>0</v>
      </c>
      <c r="AT30" s="117">
        <v>0</v>
      </c>
      <c r="AU30" s="117">
        <v>0</v>
      </c>
      <c r="AV30" s="118">
        <v>0</v>
      </c>
      <c r="AW30" s="117">
        <v>0</v>
      </c>
      <c r="AX30" s="117">
        <v>0</v>
      </c>
      <c r="AY30" s="124">
        <v>0</v>
      </c>
      <c r="AZ30" s="123">
        <v>0</v>
      </c>
      <c r="BA30" s="123">
        <v>0</v>
      </c>
      <c r="BB30" s="124">
        <v>0</v>
      </c>
      <c r="BC30" s="123">
        <v>0</v>
      </c>
      <c r="BD30" s="123">
        <v>0</v>
      </c>
      <c r="BE30" s="123">
        <v>0</v>
      </c>
      <c r="BF30" s="123">
        <v>0</v>
      </c>
      <c r="BG30" s="123">
        <v>0</v>
      </c>
      <c r="BH30" s="123">
        <v>0</v>
      </c>
      <c r="BI30" s="123">
        <v>0</v>
      </c>
      <c r="BJ30" s="123">
        <v>0</v>
      </c>
      <c r="BK30" s="123">
        <v>0</v>
      </c>
      <c r="BL30" s="123">
        <v>0</v>
      </c>
      <c r="BM30" s="123">
        <v>0</v>
      </c>
      <c r="BN30" s="123">
        <v>0</v>
      </c>
      <c r="BO30" s="123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1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7">
        <v>0</v>
      </c>
      <c r="CH30" s="137">
        <v>0</v>
      </c>
      <c r="CI30" s="137">
        <v>0</v>
      </c>
      <c r="CJ30" s="137">
        <v>0</v>
      </c>
      <c r="CK30" s="137">
        <v>0</v>
      </c>
      <c r="CL30" s="137">
        <v>0</v>
      </c>
      <c r="CM30" s="137">
        <v>0</v>
      </c>
      <c r="CN30" s="137">
        <v>0</v>
      </c>
      <c r="CO30" s="137">
        <v>0</v>
      </c>
      <c r="CP30" s="137">
        <v>0</v>
      </c>
      <c r="CQ30" s="137">
        <v>0</v>
      </c>
      <c r="CR30" s="137">
        <v>0</v>
      </c>
      <c r="CS30" s="137">
        <v>0</v>
      </c>
      <c r="CT30" s="141">
        <v>0</v>
      </c>
    </row>
    <row r="31" spans="1:98" ht="15" x14ac:dyDescent="0.25">
      <c r="A31" s="101" t="s">
        <v>127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  <c r="L31" s="102">
        <v>0</v>
      </c>
      <c r="M31" s="102">
        <v>0</v>
      </c>
      <c r="N31" s="102">
        <v>0</v>
      </c>
      <c r="O31" s="102">
        <v>0</v>
      </c>
      <c r="P31" s="102">
        <v>0</v>
      </c>
      <c r="Q31" s="102">
        <v>0</v>
      </c>
      <c r="R31" s="111">
        <v>0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  <c r="AC31" s="111">
        <v>0</v>
      </c>
      <c r="AD31" s="111">
        <v>0</v>
      </c>
      <c r="AE31" s="112">
        <v>0</v>
      </c>
      <c r="AF31" s="111">
        <v>0</v>
      </c>
      <c r="AG31" s="111">
        <v>0</v>
      </c>
      <c r="AH31" s="111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8">
        <v>0</v>
      </c>
      <c r="AR31" s="117">
        <v>0</v>
      </c>
      <c r="AS31" s="117">
        <v>0</v>
      </c>
      <c r="AT31" s="117">
        <v>0</v>
      </c>
      <c r="AU31" s="117">
        <v>0</v>
      </c>
      <c r="AV31" s="118">
        <v>0</v>
      </c>
      <c r="AW31" s="117">
        <v>0</v>
      </c>
      <c r="AX31" s="117">
        <v>0</v>
      </c>
      <c r="AY31" s="124">
        <v>0</v>
      </c>
      <c r="AZ31" s="123">
        <v>0</v>
      </c>
      <c r="BA31" s="123">
        <v>0</v>
      </c>
      <c r="BB31" s="124">
        <v>0</v>
      </c>
      <c r="BC31" s="123">
        <v>0</v>
      </c>
      <c r="BD31" s="123">
        <v>0</v>
      </c>
      <c r="BE31" s="123">
        <v>0</v>
      </c>
      <c r="BF31" s="123">
        <v>0</v>
      </c>
      <c r="BG31" s="123">
        <v>0</v>
      </c>
      <c r="BH31" s="123">
        <v>0</v>
      </c>
      <c r="BI31" s="123">
        <v>0</v>
      </c>
      <c r="BJ31" s="123">
        <v>0</v>
      </c>
      <c r="BK31" s="123">
        <v>0</v>
      </c>
      <c r="BL31" s="123">
        <v>0</v>
      </c>
      <c r="BM31" s="123">
        <v>0</v>
      </c>
      <c r="BN31" s="123">
        <v>0</v>
      </c>
      <c r="BO31" s="123">
        <v>0</v>
      </c>
      <c r="BP31" s="130">
        <v>0</v>
      </c>
      <c r="BQ31" s="130">
        <v>0</v>
      </c>
      <c r="BR31" s="130">
        <v>0</v>
      </c>
      <c r="BS31" s="130">
        <v>0</v>
      </c>
      <c r="BT31" s="130">
        <v>0</v>
      </c>
      <c r="BU31" s="130">
        <v>0</v>
      </c>
      <c r="BV31" s="130">
        <v>0</v>
      </c>
      <c r="BW31" s="131">
        <v>0</v>
      </c>
      <c r="BX31" s="130">
        <v>0</v>
      </c>
      <c r="BY31" s="130">
        <v>0</v>
      </c>
      <c r="BZ31" s="130">
        <v>0</v>
      </c>
      <c r="CA31" s="130">
        <v>0</v>
      </c>
      <c r="CB31" s="130">
        <v>0</v>
      </c>
      <c r="CC31" s="130">
        <v>0</v>
      </c>
      <c r="CD31" s="130">
        <v>0</v>
      </c>
      <c r="CE31" s="130">
        <v>0</v>
      </c>
      <c r="CF31" s="130">
        <v>0</v>
      </c>
      <c r="CG31" s="137">
        <v>0</v>
      </c>
      <c r="CH31" s="137">
        <v>0</v>
      </c>
      <c r="CI31" s="137">
        <v>0</v>
      </c>
      <c r="CJ31" s="137">
        <v>0</v>
      </c>
      <c r="CK31" s="137">
        <v>0</v>
      </c>
      <c r="CL31" s="137">
        <v>0</v>
      </c>
      <c r="CM31" s="137">
        <v>0</v>
      </c>
      <c r="CN31" s="137">
        <v>0</v>
      </c>
      <c r="CO31" s="137">
        <v>0</v>
      </c>
      <c r="CP31" s="137">
        <v>0</v>
      </c>
      <c r="CQ31" s="137">
        <v>0</v>
      </c>
      <c r="CR31" s="137">
        <v>0</v>
      </c>
      <c r="CS31" s="137">
        <v>0</v>
      </c>
      <c r="CT31" s="141">
        <v>0</v>
      </c>
    </row>
    <row r="32" spans="1:98" ht="15" x14ac:dyDescent="0.25">
      <c r="A32" s="103" t="s">
        <v>128</v>
      </c>
      <c r="B32" s="102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2">
        <v>0</v>
      </c>
      <c r="AF32" s="111">
        <v>0</v>
      </c>
      <c r="AG32" s="111">
        <v>0</v>
      </c>
      <c r="AH32" s="111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8">
        <v>0</v>
      </c>
      <c r="AR32" s="117">
        <v>0</v>
      </c>
      <c r="AS32" s="117">
        <v>0</v>
      </c>
      <c r="AT32" s="117">
        <v>0</v>
      </c>
      <c r="AU32" s="117">
        <v>0</v>
      </c>
      <c r="AV32" s="118">
        <v>0</v>
      </c>
      <c r="AW32" s="117">
        <v>0</v>
      </c>
      <c r="AX32" s="117">
        <v>0</v>
      </c>
      <c r="AY32" s="124">
        <v>0</v>
      </c>
      <c r="AZ32" s="123">
        <v>0</v>
      </c>
      <c r="BA32" s="123">
        <v>0</v>
      </c>
      <c r="BB32" s="124">
        <v>0</v>
      </c>
      <c r="BC32" s="123">
        <v>0</v>
      </c>
      <c r="BD32" s="123">
        <v>0</v>
      </c>
      <c r="BE32" s="123">
        <v>0</v>
      </c>
      <c r="BF32" s="123">
        <v>0</v>
      </c>
      <c r="BG32" s="123">
        <v>0</v>
      </c>
      <c r="BH32" s="123">
        <v>0</v>
      </c>
      <c r="BI32" s="123">
        <v>0</v>
      </c>
      <c r="BJ32" s="123">
        <v>0</v>
      </c>
      <c r="BK32" s="123">
        <v>0</v>
      </c>
      <c r="BL32" s="123">
        <v>0</v>
      </c>
      <c r="BM32" s="123">
        <v>0</v>
      </c>
      <c r="BN32" s="123">
        <v>0</v>
      </c>
      <c r="BO32" s="123">
        <v>0</v>
      </c>
      <c r="BP32" s="130">
        <v>0</v>
      </c>
      <c r="BQ32" s="130">
        <v>0</v>
      </c>
      <c r="BR32" s="130">
        <v>0</v>
      </c>
      <c r="BS32" s="130">
        <v>0</v>
      </c>
      <c r="BT32" s="130">
        <v>0</v>
      </c>
      <c r="BU32" s="130">
        <v>0</v>
      </c>
      <c r="BV32" s="130">
        <v>0</v>
      </c>
      <c r="BW32" s="131">
        <v>0</v>
      </c>
      <c r="BX32" s="130">
        <v>0</v>
      </c>
      <c r="BY32" s="130">
        <v>0</v>
      </c>
      <c r="BZ32" s="130">
        <v>0</v>
      </c>
      <c r="CA32" s="130">
        <v>0</v>
      </c>
      <c r="CB32" s="130">
        <v>0</v>
      </c>
      <c r="CC32" s="130">
        <v>0</v>
      </c>
      <c r="CD32" s="130">
        <v>0</v>
      </c>
      <c r="CE32" s="130">
        <v>0</v>
      </c>
      <c r="CF32" s="130">
        <v>0</v>
      </c>
      <c r="CG32" s="137">
        <v>0</v>
      </c>
      <c r="CH32" s="137">
        <v>0</v>
      </c>
      <c r="CI32" s="137">
        <v>0</v>
      </c>
      <c r="CJ32" s="137">
        <v>0</v>
      </c>
      <c r="CK32" s="137">
        <v>0</v>
      </c>
      <c r="CL32" s="137">
        <v>0</v>
      </c>
      <c r="CM32" s="137">
        <v>0</v>
      </c>
      <c r="CN32" s="137">
        <v>0</v>
      </c>
      <c r="CO32" s="137">
        <v>0</v>
      </c>
      <c r="CP32" s="137">
        <v>0</v>
      </c>
      <c r="CQ32" s="137">
        <v>0</v>
      </c>
      <c r="CR32" s="137">
        <v>0</v>
      </c>
      <c r="CS32" s="137">
        <v>0</v>
      </c>
      <c r="CT32" s="141">
        <v>0</v>
      </c>
    </row>
    <row r="33" spans="1:100" ht="9" customHeight="1" x14ac:dyDescent="0.25">
      <c r="A33" s="103" t="s">
        <v>129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11">
        <v>0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2">
        <v>0</v>
      </c>
      <c r="AF33" s="111">
        <v>0</v>
      </c>
      <c r="AG33" s="111">
        <v>0</v>
      </c>
      <c r="AH33" s="111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8">
        <v>0</v>
      </c>
      <c r="AR33" s="117">
        <v>0</v>
      </c>
      <c r="AS33" s="117">
        <v>0</v>
      </c>
      <c r="AT33" s="117">
        <v>0</v>
      </c>
      <c r="AU33" s="117">
        <v>0</v>
      </c>
      <c r="AV33" s="118">
        <v>0</v>
      </c>
      <c r="AW33" s="117">
        <v>0</v>
      </c>
      <c r="AX33" s="117">
        <v>0</v>
      </c>
      <c r="AY33" s="124">
        <v>0</v>
      </c>
      <c r="AZ33" s="123">
        <v>0</v>
      </c>
      <c r="BA33" s="123">
        <v>0</v>
      </c>
      <c r="BB33" s="124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30">
        <v>0</v>
      </c>
      <c r="BQ33" s="130">
        <v>0</v>
      </c>
      <c r="BR33" s="130">
        <v>0</v>
      </c>
      <c r="BS33" s="130">
        <v>0</v>
      </c>
      <c r="BT33" s="130">
        <v>0</v>
      </c>
      <c r="BU33" s="130">
        <v>0</v>
      </c>
      <c r="BV33" s="130">
        <v>0</v>
      </c>
      <c r="BW33" s="131">
        <v>0</v>
      </c>
      <c r="BX33" s="130">
        <v>0</v>
      </c>
      <c r="BY33" s="130">
        <v>0</v>
      </c>
      <c r="BZ33" s="130">
        <v>0</v>
      </c>
      <c r="CA33" s="130">
        <v>0</v>
      </c>
      <c r="CB33" s="130">
        <v>0</v>
      </c>
      <c r="CC33" s="130">
        <v>0</v>
      </c>
      <c r="CD33" s="130">
        <v>0</v>
      </c>
      <c r="CE33" s="130">
        <v>0</v>
      </c>
      <c r="CF33" s="130">
        <v>0</v>
      </c>
      <c r="CG33" s="137">
        <v>0</v>
      </c>
      <c r="CH33" s="137">
        <v>0</v>
      </c>
      <c r="CI33" s="137">
        <v>0</v>
      </c>
      <c r="CJ33" s="137">
        <v>0</v>
      </c>
      <c r="CK33" s="137">
        <v>0</v>
      </c>
      <c r="CL33" s="137">
        <v>0</v>
      </c>
      <c r="CM33" s="137">
        <v>0</v>
      </c>
      <c r="CN33" s="137">
        <v>0</v>
      </c>
      <c r="CO33" s="137">
        <v>0</v>
      </c>
      <c r="CP33" s="137">
        <v>0</v>
      </c>
      <c r="CQ33" s="137">
        <v>0</v>
      </c>
      <c r="CR33" s="137">
        <v>0</v>
      </c>
      <c r="CS33" s="137">
        <v>0</v>
      </c>
      <c r="CT33" s="141">
        <v>0</v>
      </c>
    </row>
    <row r="34" spans="1:100" ht="9" customHeight="1" x14ac:dyDescent="0.25">
      <c r="A34" s="103" t="s">
        <v>130</v>
      </c>
      <c r="B34" s="102">
        <v>0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11">
        <v>0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  <c r="AC34" s="111">
        <v>0</v>
      </c>
      <c r="AD34" s="111">
        <v>0</v>
      </c>
      <c r="AE34" s="112">
        <v>0</v>
      </c>
      <c r="AF34" s="111">
        <v>0</v>
      </c>
      <c r="AG34" s="111">
        <v>0</v>
      </c>
      <c r="AH34" s="111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8">
        <v>0</v>
      </c>
      <c r="AR34" s="117">
        <v>0</v>
      </c>
      <c r="AS34" s="117">
        <v>0</v>
      </c>
      <c r="AT34" s="117">
        <v>0</v>
      </c>
      <c r="AU34" s="117">
        <v>0</v>
      </c>
      <c r="AV34" s="118">
        <v>0</v>
      </c>
      <c r="AW34" s="117">
        <v>0</v>
      </c>
      <c r="AX34" s="117">
        <v>0</v>
      </c>
      <c r="AY34" s="124">
        <v>0</v>
      </c>
      <c r="AZ34" s="123">
        <v>0</v>
      </c>
      <c r="BA34" s="123">
        <v>0</v>
      </c>
      <c r="BB34" s="124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1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7">
        <v>0</v>
      </c>
      <c r="CH34" s="137">
        <v>0</v>
      </c>
      <c r="CI34" s="137">
        <v>0</v>
      </c>
      <c r="CJ34" s="137">
        <v>0</v>
      </c>
      <c r="CK34" s="137">
        <v>0</v>
      </c>
      <c r="CL34" s="137">
        <v>0</v>
      </c>
      <c r="CM34" s="137">
        <v>0</v>
      </c>
      <c r="CN34" s="137">
        <v>0</v>
      </c>
      <c r="CO34" s="137">
        <v>0</v>
      </c>
      <c r="CP34" s="137">
        <v>0</v>
      </c>
      <c r="CQ34" s="137">
        <v>0</v>
      </c>
      <c r="CR34" s="137">
        <v>0</v>
      </c>
      <c r="CS34" s="137">
        <v>0</v>
      </c>
      <c r="CT34" s="141">
        <v>0</v>
      </c>
    </row>
    <row r="35" spans="1:100" ht="9" customHeight="1" x14ac:dyDescent="0.25">
      <c r="A35" s="103" t="s">
        <v>131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11">
        <v>0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11">
        <v>0</v>
      </c>
      <c r="AE35" s="112">
        <v>0</v>
      </c>
      <c r="AF35" s="111">
        <v>0</v>
      </c>
      <c r="AG35" s="111">
        <v>0</v>
      </c>
      <c r="AH35" s="111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8">
        <v>0</v>
      </c>
      <c r="AR35" s="117">
        <v>0</v>
      </c>
      <c r="AS35" s="117">
        <v>0</v>
      </c>
      <c r="AT35" s="117">
        <v>0</v>
      </c>
      <c r="AU35" s="117">
        <v>0</v>
      </c>
      <c r="AV35" s="118">
        <v>0</v>
      </c>
      <c r="AW35" s="117">
        <v>0</v>
      </c>
      <c r="AX35" s="117">
        <v>0</v>
      </c>
      <c r="AY35" s="124">
        <v>0</v>
      </c>
      <c r="AZ35" s="123">
        <v>0</v>
      </c>
      <c r="BA35" s="123">
        <v>0</v>
      </c>
      <c r="BB35" s="124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30">
        <v>0</v>
      </c>
      <c r="BQ35" s="130">
        <v>0</v>
      </c>
      <c r="BR35" s="130">
        <v>0</v>
      </c>
      <c r="BS35" s="130">
        <v>0</v>
      </c>
      <c r="BT35" s="130">
        <v>0</v>
      </c>
      <c r="BU35" s="130">
        <v>0</v>
      </c>
      <c r="BV35" s="130">
        <v>0</v>
      </c>
      <c r="BW35" s="131">
        <v>0</v>
      </c>
      <c r="BX35" s="130">
        <v>0</v>
      </c>
      <c r="BY35" s="130">
        <v>0</v>
      </c>
      <c r="BZ35" s="130">
        <v>0</v>
      </c>
      <c r="CA35" s="130">
        <v>0</v>
      </c>
      <c r="CB35" s="130">
        <v>0</v>
      </c>
      <c r="CC35" s="130">
        <v>0</v>
      </c>
      <c r="CD35" s="130">
        <v>0</v>
      </c>
      <c r="CE35" s="130">
        <v>0</v>
      </c>
      <c r="CF35" s="130">
        <v>0</v>
      </c>
      <c r="CG35" s="137">
        <v>0</v>
      </c>
      <c r="CH35" s="137">
        <v>0</v>
      </c>
      <c r="CI35" s="137">
        <v>0</v>
      </c>
      <c r="CJ35" s="137">
        <v>0</v>
      </c>
      <c r="CK35" s="137">
        <v>0</v>
      </c>
      <c r="CL35" s="137">
        <v>0</v>
      </c>
      <c r="CM35" s="137">
        <v>0</v>
      </c>
      <c r="CN35" s="137">
        <v>0</v>
      </c>
      <c r="CO35" s="137">
        <v>0</v>
      </c>
      <c r="CP35" s="137">
        <v>0</v>
      </c>
      <c r="CQ35" s="137">
        <v>0</v>
      </c>
      <c r="CR35" s="137">
        <v>0</v>
      </c>
      <c r="CS35" s="137">
        <v>0</v>
      </c>
      <c r="CT35" s="141">
        <v>0</v>
      </c>
    </row>
    <row r="36" spans="1:100" ht="9" customHeight="1" x14ac:dyDescent="0.25">
      <c r="A36" s="105" t="s">
        <v>132</v>
      </c>
      <c r="B36" s="102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11">
        <v>0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  <c r="AC36" s="111">
        <v>0</v>
      </c>
      <c r="AD36" s="111">
        <v>0</v>
      </c>
      <c r="AE36" s="112">
        <v>0</v>
      </c>
      <c r="AF36" s="111">
        <v>0</v>
      </c>
      <c r="AG36" s="111">
        <v>0</v>
      </c>
      <c r="AH36" s="111">
        <v>0</v>
      </c>
      <c r="AI36" s="117">
        <v>0</v>
      </c>
      <c r="AJ36" s="117">
        <v>0</v>
      </c>
      <c r="AK36" s="117">
        <v>0</v>
      </c>
      <c r="AL36" s="117">
        <v>0</v>
      </c>
      <c r="AM36" s="117">
        <v>0</v>
      </c>
      <c r="AN36" s="117">
        <v>0</v>
      </c>
      <c r="AO36" s="117">
        <v>0</v>
      </c>
      <c r="AP36" s="117">
        <v>0</v>
      </c>
      <c r="AQ36" s="118">
        <v>0</v>
      </c>
      <c r="AR36" s="117">
        <v>0</v>
      </c>
      <c r="AS36" s="117">
        <v>0</v>
      </c>
      <c r="AT36" s="117">
        <v>0</v>
      </c>
      <c r="AU36" s="117">
        <v>0</v>
      </c>
      <c r="AV36" s="118">
        <v>0</v>
      </c>
      <c r="AW36" s="117">
        <v>0</v>
      </c>
      <c r="AX36" s="117">
        <v>0</v>
      </c>
      <c r="AY36" s="124">
        <v>0</v>
      </c>
      <c r="AZ36" s="123">
        <v>0</v>
      </c>
      <c r="BA36" s="123">
        <v>0</v>
      </c>
      <c r="BB36" s="124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1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7">
        <v>0</v>
      </c>
      <c r="CH36" s="137">
        <v>0</v>
      </c>
      <c r="CI36" s="137">
        <v>0</v>
      </c>
      <c r="CJ36" s="137">
        <v>0</v>
      </c>
      <c r="CK36" s="137">
        <v>0</v>
      </c>
      <c r="CL36" s="137">
        <v>0</v>
      </c>
      <c r="CM36" s="137">
        <v>0</v>
      </c>
      <c r="CN36" s="137">
        <v>0</v>
      </c>
      <c r="CO36" s="137">
        <v>0</v>
      </c>
      <c r="CP36" s="137">
        <v>0</v>
      </c>
      <c r="CQ36" s="137">
        <v>0</v>
      </c>
      <c r="CR36" s="137">
        <v>0</v>
      </c>
      <c r="CS36" s="137">
        <v>0</v>
      </c>
      <c r="CT36" s="141">
        <v>0</v>
      </c>
    </row>
    <row r="37" spans="1:100" ht="9" customHeight="1" x14ac:dyDescent="0.25">
      <c r="A37" s="105" t="s">
        <v>133</v>
      </c>
      <c r="B37" s="102">
        <v>0</v>
      </c>
      <c r="C37" s="102">
        <v>0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11">
        <v>0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  <c r="AC37" s="111">
        <v>0</v>
      </c>
      <c r="AD37" s="111">
        <v>0</v>
      </c>
      <c r="AE37" s="112">
        <v>0</v>
      </c>
      <c r="AF37" s="111">
        <v>0</v>
      </c>
      <c r="AG37" s="111">
        <v>0</v>
      </c>
      <c r="AH37" s="111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8">
        <v>0</v>
      </c>
      <c r="AR37" s="117">
        <v>0</v>
      </c>
      <c r="AS37" s="117">
        <v>0</v>
      </c>
      <c r="AT37" s="117">
        <v>0</v>
      </c>
      <c r="AU37" s="117">
        <v>0</v>
      </c>
      <c r="AV37" s="118">
        <v>0</v>
      </c>
      <c r="AW37" s="117">
        <v>0</v>
      </c>
      <c r="AX37" s="117">
        <v>0</v>
      </c>
      <c r="AY37" s="124">
        <v>0</v>
      </c>
      <c r="AZ37" s="123">
        <v>0</v>
      </c>
      <c r="BA37" s="123">
        <v>0</v>
      </c>
      <c r="BB37" s="124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30">
        <v>0</v>
      </c>
      <c r="BQ37" s="130">
        <v>0</v>
      </c>
      <c r="BR37" s="130">
        <v>0</v>
      </c>
      <c r="BS37" s="130">
        <v>0</v>
      </c>
      <c r="BT37" s="130">
        <v>0</v>
      </c>
      <c r="BU37" s="130">
        <v>0</v>
      </c>
      <c r="BV37" s="130">
        <v>0</v>
      </c>
      <c r="BW37" s="131">
        <v>0</v>
      </c>
      <c r="BX37" s="130">
        <v>0</v>
      </c>
      <c r="BY37" s="130">
        <v>0</v>
      </c>
      <c r="BZ37" s="130">
        <v>0</v>
      </c>
      <c r="CA37" s="130">
        <v>0</v>
      </c>
      <c r="CB37" s="130">
        <v>0</v>
      </c>
      <c r="CC37" s="130">
        <v>0</v>
      </c>
      <c r="CD37" s="130">
        <v>0</v>
      </c>
      <c r="CE37" s="130">
        <v>0</v>
      </c>
      <c r="CF37" s="130">
        <v>0</v>
      </c>
      <c r="CG37" s="137">
        <v>0</v>
      </c>
      <c r="CH37" s="137">
        <v>0</v>
      </c>
      <c r="CI37" s="137">
        <v>0</v>
      </c>
      <c r="CJ37" s="137">
        <v>0</v>
      </c>
      <c r="CK37" s="137">
        <v>0</v>
      </c>
      <c r="CL37" s="137">
        <v>0</v>
      </c>
      <c r="CM37" s="137">
        <v>0</v>
      </c>
      <c r="CN37" s="137">
        <v>0</v>
      </c>
      <c r="CO37" s="137">
        <v>0</v>
      </c>
      <c r="CP37" s="137">
        <v>0</v>
      </c>
      <c r="CQ37" s="137">
        <v>0</v>
      </c>
      <c r="CR37" s="137">
        <v>0</v>
      </c>
      <c r="CS37" s="137">
        <v>0</v>
      </c>
      <c r="CT37" s="141">
        <v>0</v>
      </c>
    </row>
    <row r="38" spans="1:100" x14ac:dyDescent="0.3">
      <c r="A38" s="101" t="s">
        <v>134</v>
      </c>
      <c r="B38" s="102">
        <v>0</v>
      </c>
      <c r="C38" s="102">
        <v>0</v>
      </c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102">
        <v>0</v>
      </c>
      <c r="K38" s="102">
        <v>0</v>
      </c>
      <c r="L38" s="102">
        <v>0</v>
      </c>
      <c r="M38" s="102">
        <v>0</v>
      </c>
      <c r="N38" s="102">
        <v>0</v>
      </c>
      <c r="O38" s="102">
        <v>0</v>
      </c>
      <c r="P38" s="102">
        <v>0</v>
      </c>
      <c r="Q38" s="102">
        <v>0</v>
      </c>
      <c r="R38" s="111">
        <v>0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1</v>
      </c>
      <c r="AB38" s="111">
        <v>3</v>
      </c>
      <c r="AC38" s="111">
        <v>4</v>
      </c>
      <c r="AD38" s="111">
        <v>3</v>
      </c>
      <c r="AE38" s="112">
        <v>4</v>
      </c>
      <c r="AF38" s="111">
        <v>4</v>
      </c>
      <c r="AG38" s="111">
        <v>5</v>
      </c>
      <c r="AH38" s="111">
        <v>8</v>
      </c>
      <c r="AI38" s="117">
        <v>10</v>
      </c>
      <c r="AJ38" s="117">
        <v>14</v>
      </c>
      <c r="AK38" s="117">
        <v>18</v>
      </c>
      <c r="AL38" s="117">
        <v>19</v>
      </c>
      <c r="AM38" s="117">
        <v>21</v>
      </c>
      <c r="AN38" s="117">
        <v>21</v>
      </c>
      <c r="AO38" s="117">
        <v>22</v>
      </c>
      <c r="AP38" s="117">
        <v>23</v>
      </c>
      <c r="AQ38" s="118">
        <v>20</v>
      </c>
      <c r="AR38" s="117">
        <v>21</v>
      </c>
      <c r="AS38" s="117">
        <v>27</v>
      </c>
      <c r="AT38" s="117">
        <v>28</v>
      </c>
      <c r="AU38" s="117">
        <v>26</v>
      </c>
      <c r="AV38" s="118">
        <v>28</v>
      </c>
      <c r="AW38" s="117">
        <v>26</v>
      </c>
      <c r="AX38" s="117">
        <v>17</v>
      </c>
      <c r="AY38" s="124">
        <v>26</v>
      </c>
      <c r="AZ38" s="123">
        <v>26</v>
      </c>
      <c r="BA38" s="123">
        <v>28</v>
      </c>
      <c r="BB38" s="124">
        <v>25</v>
      </c>
      <c r="BC38" s="123">
        <v>9</v>
      </c>
      <c r="BD38" s="123">
        <v>23</v>
      </c>
      <c r="BE38" s="123">
        <v>17</v>
      </c>
      <c r="BF38" s="123">
        <v>21</v>
      </c>
      <c r="BG38" s="123">
        <v>12</v>
      </c>
      <c r="BH38" s="123">
        <v>13</v>
      </c>
      <c r="BI38" s="123">
        <v>10</v>
      </c>
      <c r="BJ38" s="123">
        <v>13</v>
      </c>
      <c r="BK38" s="123">
        <v>11</v>
      </c>
      <c r="BL38" s="123">
        <v>10</v>
      </c>
      <c r="BM38" s="123">
        <v>9</v>
      </c>
      <c r="BN38" s="123">
        <v>7</v>
      </c>
      <c r="BO38" s="123">
        <v>6</v>
      </c>
      <c r="BP38" s="130">
        <v>5</v>
      </c>
      <c r="BQ38" s="130">
        <v>4</v>
      </c>
      <c r="BR38" s="130">
        <v>3</v>
      </c>
      <c r="BS38" s="130">
        <v>2</v>
      </c>
      <c r="BT38" s="130">
        <v>2</v>
      </c>
      <c r="BU38" s="130">
        <v>0</v>
      </c>
      <c r="BV38" s="130">
        <v>1</v>
      </c>
      <c r="BW38" s="131">
        <v>0</v>
      </c>
      <c r="BX38" s="130">
        <v>0</v>
      </c>
      <c r="BY38" s="130">
        <v>0</v>
      </c>
      <c r="BZ38" s="130">
        <v>0</v>
      </c>
      <c r="CA38" s="130">
        <v>0</v>
      </c>
      <c r="CB38" s="130">
        <v>0</v>
      </c>
      <c r="CC38" s="130">
        <v>0</v>
      </c>
      <c r="CD38" s="130">
        <v>0</v>
      </c>
      <c r="CE38" s="130">
        <v>0</v>
      </c>
      <c r="CF38" s="130">
        <v>0</v>
      </c>
      <c r="CG38" s="137">
        <v>0</v>
      </c>
      <c r="CH38" s="137">
        <v>0</v>
      </c>
      <c r="CI38" s="137">
        <v>0</v>
      </c>
      <c r="CJ38" s="137">
        <v>0</v>
      </c>
      <c r="CK38" s="137">
        <v>0</v>
      </c>
      <c r="CL38" s="137">
        <v>0</v>
      </c>
      <c r="CM38" s="137">
        <v>0</v>
      </c>
      <c r="CN38" s="137">
        <v>0</v>
      </c>
      <c r="CO38" s="137">
        <v>0</v>
      </c>
      <c r="CP38" s="137">
        <v>0</v>
      </c>
      <c r="CQ38" s="137">
        <v>0</v>
      </c>
      <c r="CR38" s="137">
        <v>0</v>
      </c>
      <c r="CS38" s="137">
        <v>0</v>
      </c>
      <c r="CT38" s="141">
        <v>239.5</v>
      </c>
    </row>
    <row r="39" spans="1:100" x14ac:dyDescent="0.3">
      <c r="A39" s="103" t="s">
        <v>135</v>
      </c>
      <c r="B39" s="102">
        <v>59</v>
      </c>
      <c r="C39" s="102">
        <v>50</v>
      </c>
      <c r="D39" s="102">
        <v>41</v>
      </c>
      <c r="E39" s="102">
        <v>38</v>
      </c>
      <c r="F39" s="102">
        <v>39</v>
      </c>
      <c r="G39" s="102">
        <v>44</v>
      </c>
      <c r="H39" s="102">
        <v>52</v>
      </c>
      <c r="I39" s="102">
        <v>53</v>
      </c>
      <c r="J39" s="102">
        <v>56</v>
      </c>
      <c r="K39" s="102">
        <v>54</v>
      </c>
      <c r="L39" s="102">
        <v>53</v>
      </c>
      <c r="M39" s="102">
        <v>54</v>
      </c>
      <c r="N39" s="102">
        <v>57</v>
      </c>
      <c r="O39" s="102">
        <v>54</v>
      </c>
      <c r="P39" s="102">
        <v>48</v>
      </c>
      <c r="Q39" s="102">
        <v>45</v>
      </c>
      <c r="R39" s="111">
        <v>38</v>
      </c>
      <c r="S39" s="111">
        <v>28</v>
      </c>
      <c r="T39" s="111">
        <v>23</v>
      </c>
      <c r="U39" s="111">
        <v>9</v>
      </c>
      <c r="V39" s="111">
        <v>13</v>
      </c>
      <c r="W39" s="111">
        <v>9</v>
      </c>
      <c r="X39" s="111">
        <v>7</v>
      </c>
      <c r="Y39" s="111">
        <v>7</v>
      </c>
      <c r="Z39" s="111">
        <v>7</v>
      </c>
      <c r="AA39" s="111">
        <v>7</v>
      </c>
      <c r="AB39" s="111">
        <v>7</v>
      </c>
      <c r="AC39" s="111">
        <v>13</v>
      </c>
      <c r="AD39" s="111">
        <v>23</v>
      </c>
      <c r="AE39" s="112">
        <v>25</v>
      </c>
      <c r="AF39" s="111">
        <v>25</v>
      </c>
      <c r="AG39" s="111">
        <v>26</v>
      </c>
      <c r="AH39" s="111">
        <v>26</v>
      </c>
      <c r="AI39" s="117">
        <v>24</v>
      </c>
      <c r="AJ39" s="117">
        <v>20</v>
      </c>
      <c r="AK39" s="117">
        <v>17</v>
      </c>
      <c r="AL39" s="117">
        <v>14</v>
      </c>
      <c r="AM39" s="117">
        <v>18</v>
      </c>
      <c r="AN39" s="117">
        <v>20</v>
      </c>
      <c r="AO39" s="117">
        <v>28</v>
      </c>
      <c r="AP39" s="117">
        <v>31</v>
      </c>
      <c r="AQ39" s="118">
        <v>37</v>
      </c>
      <c r="AR39" s="117">
        <v>43</v>
      </c>
      <c r="AS39" s="117">
        <v>51</v>
      </c>
      <c r="AT39" s="117">
        <v>56</v>
      </c>
      <c r="AU39" s="117">
        <v>57</v>
      </c>
      <c r="AV39" s="118">
        <v>50</v>
      </c>
      <c r="AW39" s="117">
        <v>51</v>
      </c>
      <c r="AX39" s="117">
        <v>56</v>
      </c>
      <c r="AY39" s="124">
        <v>56</v>
      </c>
      <c r="AZ39" s="123">
        <v>58</v>
      </c>
      <c r="BA39" s="123">
        <v>67</v>
      </c>
      <c r="BB39" s="124">
        <v>69</v>
      </c>
      <c r="BC39" s="123">
        <v>68</v>
      </c>
      <c r="BD39" s="123">
        <v>65</v>
      </c>
      <c r="BE39" s="123">
        <v>67</v>
      </c>
      <c r="BF39" s="123">
        <v>66</v>
      </c>
      <c r="BG39" s="123">
        <v>64</v>
      </c>
      <c r="BH39" s="123">
        <v>64</v>
      </c>
      <c r="BI39" s="123">
        <v>61</v>
      </c>
      <c r="BJ39" s="123">
        <v>65</v>
      </c>
      <c r="BK39" s="123">
        <v>65</v>
      </c>
      <c r="BL39" s="123">
        <v>67</v>
      </c>
      <c r="BM39" s="123">
        <v>67</v>
      </c>
      <c r="BN39" s="123">
        <v>68</v>
      </c>
      <c r="BO39" s="123">
        <v>66</v>
      </c>
      <c r="BP39" s="130">
        <v>64</v>
      </c>
      <c r="BQ39" s="130">
        <v>54</v>
      </c>
      <c r="BR39" s="130">
        <v>56</v>
      </c>
      <c r="BS39" s="130">
        <v>56</v>
      </c>
      <c r="BT39" s="130">
        <v>64</v>
      </c>
      <c r="BU39" s="130">
        <v>69</v>
      </c>
      <c r="BV39" s="130">
        <v>68</v>
      </c>
      <c r="BW39" s="131">
        <v>68</v>
      </c>
      <c r="BX39" s="130">
        <v>64</v>
      </c>
      <c r="BY39" s="130">
        <v>54</v>
      </c>
      <c r="BZ39" s="130">
        <v>52</v>
      </c>
      <c r="CA39" s="130">
        <v>53</v>
      </c>
      <c r="CB39" s="130">
        <v>52</v>
      </c>
      <c r="CC39" s="130">
        <v>43</v>
      </c>
      <c r="CD39" s="130">
        <v>39</v>
      </c>
      <c r="CE39" s="130">
        <v>30</v>
      </c>
      <c r="CF39" s="130">
        <v>30</v>
      </c>
      <c r="CG39" s="137">
        <v>29</v>
      </c>
      <c r="CH39" s="137">
        <v>30</v>
      </c>
      <c r="CI39" s="137">
        <v>28</v>
      </c>
      <c r="CJ39" s="137">
        <v>30</v>
      </c>
      <c r="CK39" s="137">
        <v>39</v>
      </c>
      <c r="CL39" s="137">
        <v>45</v>
      </c>
      <c r="CM39" s="137">
        <v>34</v>
      </c>
      <c r="CN39" s="137">
        <v>34</v>
      </c>
      <c r="CO39" s="137">
        <v>30</v>
      </c>
      <c r="CP39" s="137">
        <v>26</v>
      </c>
      <c r="CQ39" s="137">
        <v>35</v>
      </c>
      <c r="CR39" s="137">
        <v>30</v>
      </c>
      <c r="CS39" s="137">
        <v>22</v>
      </c>
      <c r="CT39" s="141">
        <v>1878.8</v>
      </c>
    </row>
    <row r="40" spans="1:100" x14ac:dyDescent="0.3">
      <c r="A40" s="103" t="s">
        <v>136</v>
      </c>
      <c r="B40" s="102">
        <v>62</v>
      </c>
      <c r="C40" s="102">
        <v>63</v>
      </c>
      <c r="D40" s="102">
        <v>63</v>
      </c>
      <c r="E40" s="102">
        <v>65</v>
      </c>
      <c r="F40" s="102">
        <v>63</v>
      </c>
      <c r="G40" s="102">
        <v>64</v>
      </c>
      <c r="H40" s="102">
        <v>64</v>
      </c>
      <c r="I40" s="102">
        <v>65</v>
      </c>
      <c r="J40" s="102">
        <v>69</v>
      </c>
      <c r="K40" s="102">
        <v>71</v>
      </c>
      <c r="L40" s="102">
        <v>63</v>
      </c>
      <c r="M40" s="102">
        <v>55</v>
      </c>
      <c r="N40" s="102">
        <v>78</v>
      </c>
      <c r="O40" s="102">
        <v>83</v>
      </c>
      <c r="P40" s="102">
        <v>86</v>
      </c>
      <c r="Q40" s="102">
        <v>89</v>
      </c>
      <c r="R40" s="111">
        <v>87</v>
      </c>
      <c r="S40" s="111">
        <v>84</v>
      </c>
      <c r="T40" s="111">
        <v>82</v>
      </c>
      <c r="U40" s="111">
        <v>75</v>
      </c>
      <c r="V40" s="111">
        <v>55</v>
      </c>
      <c r="W40" s="111">
        <v>74</v>
      </c>
      <c r="X40" s="111">
        <v>68</v>
      </c>
      <c r="Y40" s="111">
        <v>62</v>
      </c>
      <c r="Z40" s="111">
        <v>58</v>
      </c>
      <c r="AA40" s="111">
        <v>58</v>
      </c>
      <c r="AB40" s="111">
        <v>56</v>
      </c>
      <c r="AC40" s="111">
        <v>58</v>
      </c>
      <c r="AD40" s="111">
        <v>58</v>
      </c>
      <c r="AE40" s="112">
        <v>57</v>
      </c>
      <c r="AF40" s="111">
        <v>59</v>
      </c>
      <c r="AG40" s="111">
        <v>59</v>
      </c>
      <c r="AH40" s="111">
        <v>57</v>
      </c>
      <c r="AI40" s="117">
        <v>54</v>
      </c>
      <c r="AJ40" s="117">
        <v>54</v>
      </c>
      <c r="AK40" s="117">
        <v>54</v>
      </c>
      <c r="AL40" s="117">
        <v>54</v>
      </c>
      <c r="AM40" s="117">
        <v>55</v>
      </c>
      <c r="AN40" s="117">
        <v>57</v>
      </c>
      <c r="AO40" s="117">
        <v>60</v>
      </c>
      <c r="AP40" s="117">
        <v>58</v>
      </c>
      <c r="AQ40" s="118">
        <v>62</v>
      </c>
      <c r="AR40" s="117">
        <v>61</v>
      </c>
      <c r="AS40" s="117">
        <v>61</v>
      </c>
      <c r="AT40" s="117">
        <v>61</v>
      </c>
      <c r="AU40" s="117">
        <v>62</v>
      </c>
      <c r="AV40" s="118">
        <v>61</v>
      </c>
      <c r="AW40" s="117">
        <v>62</v>
      </c>
      <c r="AX40" s="117">
        <v>60</v>
      </c>
      <c r="AY40" s="124">
        <v>60</v>
      </c>
      <c r="AZ40" s="123">
        <v>60</v>
      </c>
      <c r="BA40" s="123">
        <v>61</v>
      </c>
      <c r="BB40" s="124">
        <v>61</v>
      </c>
      <c r="BC40" s="123">
        <v>62</v>
      </c>
      <c r="BD40" s="123">
        <v>62</v>
      </c>
      <c r="BE40" s="123">
        <v>63</v>
      </c>
      <c r="BF40" s="123">
        <v>63</v>
      </c>
      <c r="BG40" s="123">
        <v>58</v>
      </c>
      <c r="BH40" s="123">
        <v>67</v>
      </c>
      <c r="BI40" s="123">
        <v>65</v>
      </c>
      <c r="BJ40" s="123">
        <v>65</v>
      </c>
      <c r="BK40" s="123">
        <v>66</v>
      </c>
      <c r="BL40" s="123">
        <v>67</v>
      </c>
      <c r="BM40" s="123">
        <v>65</v>
      </c>
      <c r="BN40" s="123">
        <v>65</v>
      </c>
      <c r="BO40" s="123">
        <v>64</v>
      </c>
      <c r="BP40" s="130">
        <v>62</v>
      </c>
      <c r="BQ40" s="130">
        <v>62</v>
      </c>
      <c r="BR40" s="130">
        <v>58</v>
      </c>
      <c r="BS40" s="130">
        <v>59</v>
      </c>
      <c r="BT40" s="130">
        <v>59</v>
      </c>
      <c r="BU40" s="130">
        <v>58</v>
      </c>
      <c r="BV40" s="131">
        <v>127</v>
      </c>
      <c r="BW40" s="131">
        <v>127</v>
      </c>
      <c r="BX40" s="130">
        <v>127</v>
      </c>
      <c r="BY40" s="131">
        <v>127</v>
      </c>
      <c r="BZ40" s="131">
        <v>127</v>
      </c>
      <c r="CA40" s="131">
        <v>127</v>
      </c>
      <c r="CB40" s="131">
        <v>128</v>
      </c>
      <c r="CC40" s="131">
        <v>128</v>
      </c>
      <c r="CD40" s="131">
        <v>128</v>
      </c>
      <c r="CE40" s="131">
        <v>128</v>
      </c>
      <c r="CF40" s="131">
        <v>128</v>
      </c>
      <c r="CG40" s="137">
        <v>128</v>
      </c>
      <c r="CH40" s="137">
        <v>128</v>
      </c>
      <c r="CI40" s="137">
        <v>128</v>
      </c>
      <c r="CJ40" s="137">
        <v>128</v>
      </c>
      <c r="CK40" s="137">
        <v>127</v>
      </c>
      <c r="CL40" s="138">
        <v>127</v>
      </c>
      <c r="CM40" s="137">
        <v>67</v>
      </c>
      <c r="CN40" s="137">
        <v>67</v>
      </c>
      <c r="CO40" s="137">
        <v>69</v>
      </c>
      <c r="CP40" s="137">
        <v>71</v>
      </c>
      <c r="CQ40" s="137">
        <v>72</v>
      </c>
      <c r="CR40" s="137">
        <v>76</v>
      </c>
      <c r="CS40" s="137">
        <v>75</v>
      </c>
      <c r="CT40" s="141">
        <v>172.2</v>
      </c>
    </row>
    <row r="41" spans="1:100" x14ac:dyDescent="0.3">
      <c r="A41" s="103" t="s">
        <v>137</v>
      </c>
      <c r="B41" s="106">
        <v>1466</v>
      </c>
      <c r="C41" s="106">
        <v>1438</v>
      </c>
      <c r="D41" s="106">
        <v>1426</v>
      </c>
      <c r="E41" s="106">
        <v>1416</v>
      </c>
      <c r="F41" s="107">
        <v>1398</v>
      </c>
      <c r="G41" s="107">
        <v>1385</v>
      </c>
      <c r="H41" s="107">
        <v>1356</v>
      </c>
      <c r="I41" s="107">
        <v>1343</v>
      </c>
      <c r="J41" s="107">
        <v>1339</v>
      </c>
      <c r="K41" s="107">
        <v>1336</v>
      </c>
      <c r="L41" s="107">
        <v>1334</v>
      </c>
      <c r="M41" s="107">
        <v>1339</v>
      </c>
      <c r="N41" s="107">
        <v>1332</v>
      </c>
      <c r="O41" s="107">
        <v>1319</v>
      </c>
      <c r="P41" s="107">
        <v>1319</v>
      </c>
      <c r="Q41" s="108">
        <v>1324</v>
      </c>
      <c r="R41" s="113">
        <v>1350</v>
      </c>
      <c r="S41" s="113">
        <v>1378</v>
      </c>
      <c r="T41" s="113">
        <v>1421</v>
      </c>
      <c r="U41" s="113">
        <v>1465</v>
      </c>
      <c r="V41" s="113">
        <v>1550</v>
      </c>
      <c r="W41" s="113">
        <v>1602</v>
      </c>
      <c r="X41" s="113">
        <v>1669</v>
      </c>
      <c r="Y41" s="113">
        <v>1730</v>
      </c>
      <c r="Z41" s="113">
        <v>1783</v>
      </c>
      <c r="AA41" s="113">
        <v>1785</v>
      </c>
      <c r="AB41" s="113">
        <v>1758</v>
      </c>
      <c r="AC41" s="113">
        <v>1689</v>
      </c>
      <c r="AD41" s="113">
        <v>1706</v>
      </c>
      <c r="AE41" s="113">
        <v>1720</v>
      </c>
      <c r="AF41" s="113">
        <v>1752</v>
      </c>
      <c r="AG41" s="113">
        <v>1783</v>
      </c>
      <c r="AH41" s="114">
        <v>1875</v>
      </c>
      <c r="AI41" s="120">
        <v>1912</v>
      </c>
      <c r="AJ41" s="120">
        <v>1969</v>
      </c>
      <c r="AK41" s="120">
        <v>1986</v>
      </c>
      <c r="AL41" s="120">
        <v>1989</v>
      </c>
      <c r="AM41" s="120">
        <v>2012</v>
      </c>
      <c r="AN41" s="120">
        <v>1999</v>
      </c>
      <c r="AO41" s="120">
        <v>2007</v>
      </c>
      <c r="AP41" s="119">
        <v>1994</v>
      </c>
      <c r="AQ41" s="119">
        <v>2003</v>
      </c>
      <c r="AR41" s="119">
        <v>2014</v>
      </c>
      <c r="AS41" s="119">
        <v>2021</v>
      </c>
      <c r="AT41" s="119">
        <v>2033</v>
      </c>
      <c r="AU41" s="120">
        <v>2036</v>
      </c>
      <c r="AV41" s="119">
        <v>2054</v>
      </c>
      <c r="AW41" s="119">
        <v>2050</v>
      </c>
      <c r="AX41" s="121">
        <v>2028</v>
      </c>
      <c r="AY41" s="125">
        <v>2006</v>
      </c>
      <c r="AZ41" s="125">
        <v>1969</v>
      </c>
      <c r="BA41" s="125">
        <v>1894</v>
      </c>
      <c r="BB41" s="126">
        <v>1915</v>
      </c>
      <c r="BC41" s="126">
        <v>1931</v>
      </c>
      <c r="BD41" s="126">
        <v>1928</v>
      </c>
      <c r="BE41" s="126">
        <v>1945</v>
      </c>
      <c r="BF41" s="126">
        <v>1954</v>
      </c>
      <c r="BG41" s="126">
        <v>1976</v>
      </c>
      <c r="BH41" s="126">
        <v>1993</v>
      </c>
      <c r="BI41" s="126">
        <v>2004</v>
      </c>
      <c r="BJ41" s="126">
        <v>1977</v>
      </c>
      <c r="BK41" s="126">
        <v>1985</v>
      </c>
      <c r="BL41" s="126">
        <v>1991</v>
      </c>
      <c r="BM41" s="126">
        <v>1992</v>
      </c>
      <c r="BN41" s="126">
        <v>1993</v>
      </c>
      <c r="BO41" s="127">
        <v>1995</v>
      </c>
      <c r="BP41" s="132">
        <v>1984</v>
      </c>
      <c r="BQ41" s="132">
        <v>1955</v>
      </c>
      <c r="BR41" s="132">
        <v>1925</v>
      </c>
      <c r="BS41" s="132">
        <v>1915</v>
      </c>
      <c r="BT41" s="132">
        <v>1894</v>
      </c>
      <c r="BU41" s="132">
        <v>1907</v>
      </c>
      <c r="BV41" s="132">
        <v>2018</v>
      </c>
      <c r="BW41" s="132">
        <v>2095</v>
      </c>
      <c r="BX41" s="132">
        <v>2221</v>
      </c>
      <c r="BY41" s="132">
        <v>2316</v>
      </c>
      <c r="BZ41" s="132">
        <v>2321</v>
      </c>
      <c r="CA41" s="132">
        <v>2305</v>
      </c>
      <c r="CB41" s="132">
        <v>2262</v>
      </c>
      <c r="CC41" s="132">
        <v>2235</v>
      </c>
      <c r="CD41" s="132">
        <v>2192</v>
      </c>
      <c r="CE41" s="132">
        <v>2154</v>
      </c>
      <c r="CF41" s="133">
        <v>2097</v>
      </c>
      <c r="CG41" s="140">
        <v>2047</v>
      </c>
      <c r="CH41" s="140">
        <v>1995</v>
      </c>
      <c r="CI41" s="140">
        <v>1926</v>
      </c>
      <c r="CJ41" s="140">
        <v>1890</v>
      </c>
      <c r="CK41" s="140">
        <v>1799</v>
      </c>
      <c r="CL41" s="139">
        <v>1747</v>
      </c>
      <c r="CM41" s="139">
        <v>1632</v>
      </c>
      <c r="CN41" s="139">
        <v>1602</v>
      </c>
      <c r="CO41" s="139">
        <v>1573</v>
      </c>
      <c r="CP41" s="139">
        <v>1523</v>
      </c>
      <c r="CQ41" s="140">
        <v>1489</v>
      </c>
      <c r="CR41" s="139">
        <v>1469</v>
      </c>
      <c r="CS41" s="139">
        <v>1444</v>
      </c>
      <c r="CT41" s="142">
        <v>42460.1</v>
      </c>
    </row>
    <row r="42" spans="1:100" ht="9.6" customHeight="1" x14ac:dyDescent="0.3">
      <c r="A42" s="3" t="s">
        <v>1</v>
      </c>
      <c r="B42" s="3" t="s">
        <v>138</v>
      </c>
      <c r="C42" s="3" t="s">
        <v>139</v>
      </c>
      <c r="D42" s="3" t="s">
        <v>140</v>
      </c>
      <c r="E42" s="3" t="s">
        <v>141</v>
      </c>
      <c r="F42" s="4" t="s">
        <v>142</v>
      </c>
      <c r="G42" s="4" t="s">
        <v>143</v>
      </c>
      <c r="H42" s="4" t="s">
        <v>144</v>
      </c>
      <c r="I42" s="4" t="s">
        <v>145</v>
      </c>
      <c r="J42" s="3" t="s">
        <v>146</v>
      </c>
      <c r="K42" s="4" t="s">
        <v>147</v>
      </c>
      <c r="L42" s="3" t="s">
        <v>148</v>
      </c>
      <c r="M42" s="3" t="s">
        <v>149</v>
      </c>
      <c r="N42" s="3" t="s">
        <v>150</v>
      </c>
      <c r="O42" s="4" t="s">
        <v>151</v>
      </c>
      <c r="P42" s="3" t="s">
        <v>152</v>
      </c>
      <c r="Q42" s="3" t="s">
        <v>153</v>
      </c>
      <c r="R42" s="4" t="s">
        <v>154</v>
      </c>
      <c r="S42" s="4" t="s">
        <v>155</v>
      </c>
      <c r="T42" s="3" t="s">
        <v>156</v>
      </c>
      <c r="U42" s="3" t="s">
        <v>157</v>
      </c>
      <c r="V42" s="3" t="s">
        <v>158</v>
      </c>
      <c r="W42" s="4" t="s">
        <v>159</v>
      </c>
      <c r="X42" s="3" t="s">
        <v>160</v>
      </c>
      <c r="Y42" s="3" t="s">
        <v>161</v>
      </c>
      <c r="Z42" s="3" t="s">
        <v>162</v>
      </c>
      <c r="AA42" s="4" t="s">
        <v>163</v>
      </c>
      <c r="AB42" s="3" t="s">
        <v>164</v>
      </c>
      <c r="AC42" s="3" t="s">
        <v>165</v>
      </c>
      <c r="AD42" s="3" t="s">
        <v>166</v>
      </c>
      <c r="AE42" s="4" t="s">
        <v>167</v>
      </c>
      <c r="AF42" s="3" t="s">
        <v>168</v>
      </c>
      <c r="AG42" s="3" t="s">
        <v>169</v>
      </c>
      <c r="AH42" s="3" t="s">
        <v>170</v>
      </c>
      <c r="AI42" s="4" t="s">
        <v>171</v>
      </c>
      <c r="AJ42" s="3" t="s">
        <v>172</v>
      </c>
      <c r="AK42" s="3" t="s">
        <v>173</v>
      </c>
      <c r="AL42" s="3" t="s">
        <v>174</v>
      </c>
      <c r="AM42" s="4" t="s">
        <v>175</v>
      </c>
      <c r="AN42" s="3" t="s">
        <v>176</v>
      </c>
      <c r="AO42" s="4" t="s">
        <v>177</v>
      </c>
      <c r="AP42" s="4" t="s">
        <v>178</v>
      </c>
      <c r="AQ42" s="4" t="s">
        <v>179</v>
      </c>
      <c r="AR42" s="4" t="s">
        <v>180</v>
      </c>
      <c r="AS42" s="4" t="s">
        <v>181</v>
      </c>
      <c r="AT42" s="4" t="s">
        <v>182</v>
      </c>
      <c r="AU42" s="4" t="s">
        <v>183</v>
      </c>
      <c r="AV42" s="4" t="s">
        <v>184</v>
      </c>
      <c r="AW42" s="4" t="s">
        <v>185</v>
      </c>
      <c r="AX42" s="4" t="s">
        <v>186</v>
      </c>
      <c r="AY42" s="4" t="s">
        <v>187</v>
      </c>
      <c r="AZ42" s="4" t="s">
        <v>188</v>
      </c>
      <c r="BA42" s="4" t="s">
        <v>189</v>
      </c>
      <c r="BB42" s="4" t="s">
        <v>190</v>
      </c>
      <c r="BC42" s="5" t="s">
        <v>191</v>
      </c>
      <c r="BD42" s="4" t="s">
        <v>192</v>
      </c>
      <c r="BE42" s="4" t="s">
        <v>193</v>
      </c>
      <c r="BF42" s="4" t="s">
        <v>194</v>
      </c>
      <c r="BG42" s="4" t="s">
        <v>195</v>
      </c>
      <c r="BH42" s="4" t="s">
        <v>196</v>
      </c>
      <c r="BI42" s="4" t="s">
        <v>197</v>
      </c>
      <c r="BJ42" s="4" t="s">
        <v>198</v>
      </c>
      <c r="BK42" s="4" t="s">
        <v>199</v>
      </c>
      <c r="BL42" s="4" t="s">
        <v>200</v>
      </c>
      <c r="BM42" s="4" t="s">
        <v>201</v>
      </c>
      <c r="BN42" s="4" t="s">
        <v>202</v>
      </c>
      <c r="BO42" s="4" t="s">
        <v>203</v>
      </c>
      <c r="BP42" s="4" t="s">
        <v>204</v>
      </c>
      <c r="BQ42" s="4" t="s">
        <v>205</v>
      </c>
      <c r="BR42" s="4" t="s">
        <v>206</v>
      </c>
      <c r="BS42" s="4" t="s">
        <v>207</v>
      </c>
      <c r="BT42" s="4" t="s">
        <v>208</v>
      </c>
      <c r="BU42" s="4" t="s">
        <v>209</v>
      </c>
      <c r="BV42" s="4" t="s">
        <v>210</v>
      </c>
      <c r="BW42" s="4" t="s">
        <v>211</v>
      </c>
      <c r="BX42" s="4" t="s">
        <v>212</v>
      </c>
      <c r="BY42" s="4" t="s">
        <v>213</v>
      </c>
      <c r="BZ42" s="4" t="s">
        <v>214</v>
      </c>
      <c r="CA42" s="4" t="s">
        <v>215</v>
      </c>
      <c r="CB42" s="4" t="s">
        <v>216</v>
      </c>
      <c r="CC42" s="4" t="s">
        <v>217</v>
      </c>
      <c r="CD42" s="4" t="s">
        <v>218</v>
      </c>
      <c r="CE42" s="4" t="s">
        <v>219</v>
      </c>
      <c r="CF42" s="4" t="s">
        <v>220</v>
      </c>
      <c r="CG42" s="4" t="s">
        <v>221</v>
      </c>
      <c r="CH42" s="4" t="s">
        <v>222</v>
      </c>
      <c r="CI42" s="4" t="s">
        <v>223</v>
      </c>
      <c r="CJ42" s="4" t="s">
        <v>224</v>
      </c>
      <c r="CK42" s="4" t="s">
        <v>225</v>
      </c>
      <c r="CL42" s="4" t="s">
        <v>226</v>
      </c>
      <c r="CM42" s="4" t="s">
        <v>227</v>
      </c>
      <c r="CN42" s="4" t="s">
        <v>228</v>
      </c>
      <c r="CO42" s="4" t="s">
        <v>229</v>
      </c>
      <c r="CP42" s="4" t="s">
        <v>230</v>
      </c>
      <c r="CQ42" s="4" t="s">
        <v>231</v>
      </c>
      <c r="CR42" s="4" t="s">
        <v>232</v>
      </c>
      <c r="CS42" s="3" t="s">
        <v>233</v>
      </c>
      <c r="CT42" s="6" t="s">
        <v>98</v>
      </c>
      <c r="CU42" s="2" t="s">
        <v>234</v>
      </c>
      <c r="CV42" s="2" t="s">
        <v>235</v>
      </c>
    </row>
    <row r="43" spans="1:100" x14ac:dyDescent="0.3">
      <c r="A43" s="2" t="s">
        <v>236</v>
      </c>
      <c r="B43" s="7">
        <f>SUM(B17:B19)</f>
        <v>813</v>
      </c>
      <c r="C43" s="7">
        <f t="shared" ref="C43:BN43" si="0">SUM(C17:C19)</f>
        <v>811</v>
      </c>
      <c r="D43" s="7">
        <f t="shared" si="0"/>
        <v>813</v>
      </c>
      <c r="E43" s="7">
        <f t="shared" si="0"/>
        <v>811</v>
      </c>
      <c r="F43" s="7">
        <f t="shared" si="0"/>
        <v>814</v>
      </c>
      <c r="G43" s="7">
        <f t="shared" si="0"/>
        <v>814</v>
      </c>
      <c r="H43" s="7">
        <f t="shared" si="0"/>
        <v>813</v>
      </c>
      <c r="I43" s="7">
        <f t="shared" si="0"/>
        <v>809</v>
      </c>
      <c r="J43" s="7">
        <f t="shared" si="0"/>
        <v>812</v>
      </c>
      <c r="K43" s="7">
        <f t="shared" si="0"/>
        <v>815</v>
      </c>
      <c r="L43" s="7">
        <f t="shared" si="0"/>
        <v>817</v>
      </c>
      <c r="M43" s="7">
        <f t="shared" si="0"/>
        <v>814</v>
      </c>
      <c r="N43" s="7">
        <f t="shared" si="0"/>
        <v>812</v>
      </c>
      <c r="O43" s="7">
        <f t="shared" si="0"/>
        <v>811</v>
      </c>
      <c r="P43" s="7">
        <f t="shared" si="0"/>
        <v>814</v>
      </c>
      <c r="Q43" s="7">
        <f t="shared" si="0"/>
        <v>811</v>
      </c>
      <c r="R43" s="7">
        <f t="shared" si="0"/>
        <v>795</v>
      </c>
      <c r="S43" s="7">
        <f t="shared" si="0"/>
        <v>793</v>
      </c>
      <c r="T43" s="7">
        <f t="shared" si="0"/>
        <v>814</v>
      </c>
      <c r="U43" s="7">
        <f t="shared" si="0"/>
        <v>808</v>
      </c>
      <c r="V43" s="7">
        <f t="shared" si="0"/>
        <v>813</v>
      </c>
      <c r="W43" s="7">
        <f t="shared" si="0"/>
        <v>812</v>
      </c>
      <c r="X43" s="7">
        <f t="shared" si="0"/>
        <v>815</v>
      </c>
      <c r="Y43" s="7">
        <f t="shared" si="0"/>
        <v>812</v>
      </c>
      <c r="Z43" s="7">
        <f t="shared" si="0"/>
        <v>814</v>
      </c>
      <c r="AA43" s="7">
        <f t="shared" si="0"/>
        <v>812</v>
      </c>
      <c r="AB43" s="7">
        <f t="shared" si="0"/>
        <v>811</v>
      </c>
      <c r="AC43" s="7">
        <f t="shared" si="0"/>
        <v>812</v>
      </c>
      <c r="AD43" s="7">
        <f t="shared" si="0"/>
        <v>813</v>
      </c>
      <c r="AE43" s="7">
        <f t="shared" si="0"/>
        <v>815</v>
      </c>
      <c r="AF43" s="7">
        <f t="shared" si="0"/>
        <v>812</v>
      </c>
      <c r="AG43" s="7">
        <f t="shared" si="0"/>
        <v>810</v>
      </c>
      <c r="AH43" s="7">
        <f t="shared" si="0"/>
        <v>812</v>
      </c>
      <c r="AI43" s="7">
        <f t="shared" si="0"/>
        <v>810</v>
      </c>
      <c r="AJ43" s="7">
        <f t="shared" si="0"/>
        <v>811</v>
      </c>
      <c r="AK43" s="7">
        <f t="shared" si="0"/>
        <v>810</v>
      </c>
      <c r="AL43" s="7">
        <f t="shared" si="0"/>
        <v>812</v>
      </c>
      <c r="AM43" s="7">
        <f t="shared" si="0"/>
        <v>812</v>
      </c>
      <c r="AN43" s="7">
        <f t="shared" si="0"/>
        <v>812</v>
      </c>
      <c r="AO43" s="7">
        <f t="shared" si="0"/>
        <v>814</v>
      </c>
      <c r="AP43" s="7">
        <f t="shared" si="0"/>
        <v>812</v>
      </c>
      <c r="AQ43" s="7">
        <f t="shared" si="0"/>
        <v>806</v>
      </c>
      <c r="AR43" s="7">
        <f t="shared" si="0"/>
        <v>802</v>
      </c>
      <c r="AS43" s="7">
        <f t="shared" si="0"/>
        <v>804</v>
      </c>
      <c r="AT43" s="7">
        <f t="shared" si="0"/>
        <v>809</v>
      </c>
      <c r="AU43" s="7">
        <f t="shared" si="0"/>
        <v>809</v>
      </c>
      <c r="AV43" s="7">
        <f t="shared" si="0"/>
        <v>815</v>
      </c>
      <c r="AW43" s="7">
        <f t="shared" si="0"/>
        <v>817</v>
      </c>
      <c r="AX43" s="7">
        <f t="shared" si="0"/>
        <v>816</v>
      </c>
      <c r="AY43" s="7">
        <f t="shared" si="0"/>
        <v>815</v>
      </c>
      <c r="AZ43" s="7">
        <f t="shared" si="0"/>
        <v>815</v>
      </c>
      <c r="BA43" s="7">
        <f t="shared" si="0"/>
        <v>815</v>
      </c>
      <c r="BB43" s="7">
        <f t="shared" si="0"/>
        <v>814</v>
      </c>
      <c r="BC43" s="7">
        <f t="shared" si="0"/>
        <v>817</v>
      </c>
      <c r="BD43" s="7">
        <f t="shared" si="0"/>
        <v>815</v>
      </c>
      <c r="BE43" s="7">
        <f t="shared" si="0"/>
        <v>816</v>
      </c>
      <c r="BF43" s="7">
        <f t="shared" si="0"/>
        <v>815</v>
      </c>
      <c r="BG43" s="7">
        <f t="shared" si="0"/>
        <v>813</v>
      </c>
      <c r="BH43" s="7">
        <f t="shared" si="0"/>
        <v>812</v>
      </c>
      <c r="BI43" s="7">
        <f t="shared" si="0"/>
        <v>813</v>
      </c>
      <c r="BJ43" s="7">
        <f t="shared" si="0"/>
        <v>812</v>
      </c>
      <c r="BK43" s="7">
        <f t="shared" si="0"/>
        <v>814</v>
      </c>
      <c r="BL43" s="7">
        <f t="shared" si="0"/>
        <v>813</v>
      </c>
      <c r="BM43" s="7">
        <f t="shared" si="0"/>
        <v>811</v>
      </c>
      <c r="BN43" s="7">
        <f t="shared" si="0"/>
        <v>812</v>
      </c>
      <c r="BO43" s="7">
        <f t="shared" ref="BO43:CT43" si="1">SUM(BO17:BO19)</f>
        <v>813</v>
      </c>
      <c r="BP43" s="7">
        <f t="shared" si="1"/>
        <v>810</v>
      </c>
      <c r="BQ43" s="7">
        <f t="shared" si="1"/>
        <v>811</v>
      </c>
      <c r="BR43" s="7">
        <f t="shared" si="1"/>
        <v>810</v>
      </c>
      <c r="BS43" s="7">
        <f t="shared" si="1"/>
        <v>813</v>
      </c>
      <c r="BT43" s="7">
        <f t="shared" si="1"/>
        <v>814</v>
      </c>
      <c r="BU43" s="7">
        <f t="shared" si="1"/>
        <v>814</v>
      </c>
      <c r="BV43" s="7">
        <f t="shared" si="1"/>
        <v>812</v>
      </c>
      <c r="BW43" s="7">
        <f t="shared" si="1"/>
        <v>813</v>
      </c>
      <c r="BX43" s="7">
        <f t="shared" si="1"/>
        <v>817</v>
      </c>
      <c r="BY43" s="7">
        <f t="shared" si="1"/>
        <v>810</v>
      </c>
      <c r="BZ43" s="7">
        <f t="shared" si="1"/>
        <v>812</v>
      </c>
      <c r="CA43" s="7">
        <f t="shared" si="1"/>
        <v>811</v>
      </c>
      <c r="CB43" s="7">
        <f t="shared" si="1"/>
        <v>810</v>
      </c>
      <c r="CC43" s="7">
        <f t="shared" si="1"/>
        <v>811</v>
      </c>
      <c r="CD43" s="7">
        <f t="shared" si="1"/>
        <v>811</v>
      </c>
      <c r="CE43" s="7">
        <f t="shared" si="1"/>
        <v>811</v>
      </c>
      <c r="CF43" s="7">
        <f t="shared" si="1"/>
        <v>812</v>
      </c>
      <c r="CG43" s="7">
        <f t="shared" si="1"/>
        <v>811</v>
      </c>
      <c r="CH43" s="7">
        <f t="shared" si="1"/>
        <v>811</v>
      </c>
      <c r="CI43" s="7">
        <f t="shared" si="1"/>
        <v>811</v>
      </c>
      <c r="CJ43" s="7">
        <f t="shared" si="1"/>
        <v>812</v>
      </c>
      <c r="CK43" s="7">
        <f t="shared" si="1"/>
        <v>810</v>
      </c>
      <c r="CL43" s="7">
        <f t="shared" si="1"/>
        <v>810</v>
      </c>
      <c r="CM43" s="7">
        <f t="shared" si="1"/>
        <v>811</v>
      </c>
      <c r="CN43" s="7">
        <f t="shared" si="1"/>
        <v>811</v>
      </c>
      <c r="CO43" s="7">
        <f t="shared" si="1"/>
        <v>810</v>
      </c>
      <c r="CP43" s="7">
        <f t="shared" si="1"/>
        <v>809</v>
      </c>
      <c r="CQ43" s="7">
        <f t="shared" si="1"/>
        <v>809</v>
      </c>
      <c r="CR43" s="7">
        <f t="shared" si="1"/>
        <v>810</v>
      </c>
      <c r="CS43" s="7">
        <f t="shared" si="1"/>
        <v>810</v>
      </c>
      <c r="CT43" s="7">
        <f t="shared" si="1"/>
        <v>19513.5</v>
      </c>
      <c r="CU43" s="2">
        <f t="shared" ref="CU43:CU48" si="2">SUM(B43:CS43)/4</f>
        <v>19480</v>
      </c>
      <c r="CV43" s="2">
        <v>19514</v>
      </c>
    </row>
    <row r="44" spans="1:100" x14ac:dyDescent="0.3">
      <c r="A44" s="2" t="s">
        <v>237</v>
      </c>
      <c r="B44" s="7">
        <f>SUM(B20:B24,B30:B32)</f>
        <v>196</v>
      </c>
      <c r="C44" s="7">
        <f t="shared" ref="C44:BN44" si="3">SUM(C20:C24,C30:C32)</f>
        <v>195</v>
      </c>
      <c r="D44" s="7">
        <f t="shared" si="3"/>
        <v>195</v>
      </c>
      <c r="E44" s="7">
        <f t="shared" si="3"/>
        <v>195</v>
      </c>
      <c r="F44" s="7">
        <f t="shared" si="3"/>
        <v>195</v>
      </c>
      <c r="G44" s="7">
        <f t="shared" si="3"/>
        <v>175</v>
      </c>
      <c r="H44" s="7">
        <f t="shared" si="3"/>
        <v>154</v>
      </c>
      <c r="I44" s="7">
        <f t="shared" si="3"/>
        <v>126</v>
      </c>
      <c r="J44" s="7">
        <f t="shared" si="3"/>
        <v>114</v>
      </c>
      <c r="K44" s="7">
        <f t="shared" si="3"/>
        <v>114</v>
      </c>
      <c r="L44" s="7">
        <f t="shared" si="3"/>
        <v>114</v>
      </c>
      <c r="M44" s="7">
        <f t="shared" si="3"/>
        <v>113</v>
      </c>
      <c r="N44" s="7">
        <f t="shared" si="3"/>
        <v>114</v>
      </c>
      <c r="O44" s="7">
        <f t="shared" si="3"/>
        <v>114</v>
      </c>
      <c r="P44" s="7">
        <f t="shared" si="3"/>
        <v>114</v>
      </c>
      <c r="Q44" s="7">
        <f t="shared" si="3"/>
        <v>114</v>
      </c>
      <c r="R44" s="7">
        <f t="shared" si="3"/>
        <v>114</v>
      </c>
      <c r="S44" s="7">
        <f t="shared" si="3"/>
        <v>114</v>
      </c>
      <c r="T44" s="7">
        <f t="shared" si="3"/>
        <v>114</v>
      </c>
      <c r="U44" s="7">
        <f t="shared" si="3"/>
        <v>134</v>
      </c>
      <c r="V44" s="7">
        <f t="shared" si="3"/>
        <v>152</v>
      </c>
      <c r="W44" s="7">
        <f t="shared" si="3"/>
        <v>186</v>
      </c>
      <c r="X44" s="7">
        <f t="shared" si="3"/>
        <v>194</v>
      </c>
      <c r="Y44" s="7">
        <f t="shared" si="3"/>
        <v>193</v>
      </c>
      <c r="Z44" s="7">
        <f t="shared" si="3"/>
        <v>194</v>
      </c>
      <c r="AA44" s="7">
        <f t="shared" si="3"/>
        <v>194</v>
      </c>
      <c r="AB44" s="7">
        <f t="shared" si="3"/>
        <v>193</v>
      </c>
      <c r="AC44" s="7">
        <f t="shared" si="3"/>
        <v>194</v>
      </c>
      <c r="AD44" s="7">
        <f t="shared" si="3"/>
        <v>192</v>
      </c>
      <c r="AE44" s="7">
        <f t="shared" si="3"/>
        <v>193</v>
      </c>
      <c r="AF44" s="7">
        <f t="shared" si="3"/>
        <v>193</v>
      </c>
      <c r="AG44" s="7">
        <f t="shared" si="3"/>
        <v>189</v>
      </c>
      <c r="AH44" s="7">
        <f t="shared" si="3"/>
        <v>188</v>
      </c>
      <c r="AI44" s="7">
        <f t="shared" si="3"/>
        <v>183</v>
      </c>
      <c r="AJ44" s="7">
        <f t="shared" si="3"/>
        <v>180</v>
      </c>
      <c r="AK44" s="7">
        <f t="shared" si="3"/>
        <v>189</v>
      </c>
      <c r="AL44" s="7">
        <f t="shared" si="3"/>
        <v>173</v>
      </c>
      <c r="AM44" s="7">
        <f t="shared" si="3"/>
        <v>172</v>
      </c>
      <c r="AN44" s="7">
        <f t="shared" si="3"/>
        <v>172</v>
      </c>
      <c r="AO44" s="7">
        <f t="shared" si="3"/>
        <v>171</v>
      </c>
      <c r="AP44" s="7">
        <f t="shared" si="3"/>
        <v>177</v>
      </c>
      <c r="AQ44" s="7">
        <f t="shared" si="3"/>
        <v>179</v>
      </c>
      <c r="AR44" s="7">
        <f t="shared" si="3"/>
        <v>178</v>
      </c>
      <c r="AS44" s="7">
        <f t="shared" si="3"/>
        <v>182</v>
      </c>
      <c r="AT44" s="7">
        <f t="shared" si="3"/>
        <v>185</v>
      </c>
      <c r="AU44" s="7">
        <f t="shared" si="3"/>
        <v>184</v>
      </c>
      <c r="AV44" s="7">
        <f t="shared" si="3"/>
        <v>185</v>
      </c>
      <c r="AW44" s="7">
        <f t="shared" si="3"/>
        <v>184</v>
      </c>
      <c r="AX44" s="7">
        <f t="shared" si="3"/>
        <v>184</v>
      </c>
      <c r="AY44" s="7">
        <f t="shared" si="3"/>
        <v>182</v>
      </c>
      <c r="AZ44" s="7">
        <f t="shared" si="3"/>
        <v>181</v>
      </c>
      <c r="BA44" s="7">
        <f t="shared" si="3"/>
        <v>141</v>
      </c>
      <c r="BB44" s="7">
        <f t="shared" si="3"/>
        <v>182</v>
      </c>
      <c r="BC44" s="7">
        <f t="shared" si="3"/>
        <v>183</v>
      </c>
      <c r="BD44" s="7">
        <f t="shared" si="3"/>
        <v>184</v>
      </c>
      <c r="BE44" s="7">
        <f t="shared" si="3"/>
        <v>182</v>
      </c>
      <c r="BF44" s="7">
        <f t="shared" si="3"/>
        <v>181</v>
      </c>
      <c r="BG44" s="7">
        <f t="shared" si="3"/>
        <v>181</v>
      </c>
      <c r="BH44" s="7">
        <f t="shared" si="3"/>
        <v>181</v>
      </c>
      <c r="BI44" s="7">
        <f t="shared" si="3"/>
        <v>181</v>
      </c>
      <c r="BJ44" s="7">
        <f t="shared" si="3"/>
        <v>183</v>
      </c>
      <c r="BK44" s="7">
        <f t="shared" si="3"/>
        <v>182</v>
      </c>
      <c r="BL44" s="7">
        <f t="shared" si="3"/>
        <v>181</v>
      </c>
      <c r="BM44" s="7">
        <f t="shared" si="3"/>
        <v>183</v>
      </c>
      <c r="BN44" s="7">
        <f t="shared" si="3"/>
        <v>181</v>
      </c>
      <c r="BO44" s="7">
        <f t="shared" ref="BO44:CT44" si="4">SUM(BO20:BO24,BO30:BO32)</f>
        <v>184</v>
      </c>
      <c r="BP44" s="7">
        <f t="shared" si="4"/>
        <v>178</v>
      </c>
      <c r="BQ44" s="7">
        <f t="shared" si="4"/>
        <v>177</v>
      </c>
      <c r="BR44" s="7">
        <f t="shared" si="4"/>
        <v>171</v>
      </c>
      <c r="BS44" s="7">
        <f t="shared" si="4"/>
        <v>171</v>
      </c>
      <c r="BT44" s="7">
        <f t="shared" si="4"/>
        <v>171</v>
      </c>
      <c r="BU44" s="7">
        <f t="shared" si="4"/>
        <v>170</v>
      </c>
      <c r="BV44" s="7">
        <f t="shared" si="4"/>
        <v>170</v>
      </c>
      <c r="BW44" s="7">
        <f t="shared" si="4"/>
        <v>169</v>
      </c>
      <c r="BX44" s="7">
        <f t="shared" si="4"/>
        <v>177</v>
      </c>
      <c r="BY44" s="7">
        <f t="shared" si="4"/>
        <v>178</v>
      </c>
      <c r="BZ44" s="7">
        <f t="shared" si="4"/>
        <v>180</v>
      </c>
      <c r="CA44" s="7">
        <f t="shared" si="4"/>
        <v>181</v>
      </c>
      <c r="CB44" s="7">
        <f t="shared" si="4"/>
        <v>182</v>
      </c>
      <c r="CC44" s="7">
        <f t="shared" si="4"/>
        <v>184</v>
      </c>
      <c r="CD44" s="7">
        <f t="shared" si="4"/>
        <v>186</v>
      </c>
      <c r="CE44" s="7">
        <f t="shared" si="4"/>
        <v>184</v>
      </c>
      <c r="CF44" s="7">
        <f t="shared" si="4"/>
        <v>186</v>
      </c>
      <c r="CG44" s="7">
        <f t="shared" si="4"/>
        <v>192</v>
      </c>
      <c r="CH44" s="7">
        <f t="shared" si="4"/>
        <v>194</v>
      </c>
      <c r="CI44" s="7">
        <f t="shared" si="4"/>
        <v>195</v>
      </c>
      <c r="CJ44" s="7">
        <f t="shared" si="4"/>
        <v>196</v>
      </c>
      <c r="CK44" s="7">
        <f t="shared" si="4"/>
        <v>195</v>
      </c>
      <c r="CL44" s="7">
        <f t="shared" si="4"/>
        <v>196</v>
      </c>
      <c r="CM44" s="7">
        <f t="shared" si="4"/>
        <v>195</v>
      </c>
      <c r="CN44" s="7">
        <f t="shared" si="4"/>
        <v>195</v>
      </c>
      <c r="CO44" s="7">
        <f t="shared" si="4"/>
        <v>196</v>
      </c>
      <c r="CP44" s="7">
        <f t="shared" si="4"/>
        <v>197</v>
      </c>
      <c r="CQ44" s="7">
        <f t="shared" si="4"/>
        <v>195</v>
      </c>
      <c r="CR44" s="7">
        <f t="shared" si="4"/>
        <v>196</v>
      </c>
      <c r="CS44" s="7">
        <f t="shared" si="4"/>
        <v>196</v>
      </c>
      <c r="CT44" s="7">
        <f t="shared" si="4"/>
        <v>4175.3999999999996</v>
      </c>
      <c r="CU44" s="2">
        <f t="shared" si="2"/>
        <v>4189.25</v>
      </c>
      <c r="CV44" s="2">
        <v>4175</v>
      </c>
    </row>
    <row r="45" spans="1:100" x14ac:dyDescent="0.3">
      <c r="A45" s="2" t="s">
        <v>238</v>
      </c>
      <c r="B45" s="7">
        <f>SUM(B25:B29,B33:B37)</f>
        <v>190</v>
      </c>
      <c r="C45" s="7">
        <f t="shared" ref="C45:BN45" si="5">SUM(C25:C29,C33:C37)</f>
        <v>184</v>
      </c>
      <c r="D45" s="7">
        <f t="shared" si="5"/>
        <v>179</v>
      </c>
      <c r="E45" s="7">
        <f t="shared" si="5"/>
        <v>180</v>
      </c>
      <c r="F45" s="7">
        <f t="shared" si="5"/>
        <v>183</v>
      </c>
      <c r="G45" s="7">
        <f t="shared" si="5"/>
        <v>182</v>
      </c>
      <c r="H45" s="7">
        <f t="shared" si="5"/>
        <v>181</v>
      </c>
      <c r="I45" s="7">
        <f t="shared" si="5"/>
        <v>182</v>
      </c>
      <c r="J45" s="7">
        <f t="shared" si="5"/>
        <v>182</v>
      </c>
      <c r="K45" s="7">
        <f t="shared" si="5"/>
        <v>165</v>
      </c>
      <c r="L45" s="7">
        <f t="shared" si="5"/>
        <v>167</v>
      </c>
      <c r="M45" s="7">
        <f t="shared" si="5"/>
        <v>183</v>
      </c>
      <c r="N45" s="7">
        <f t="shared" si="5"/>
        <v>183</v>
      </c>
      <c r="O45" s="7">
        <f t="shared" si="5"/>
        <v>166</v>
      </c>
      <c r="P45" s="7">
        <f t="shared" si="5"/>
        <v>166</v>
      </c>
      <c r="Q45" s="7">
        <f t="shared" si="5"/>
        <v>167</v>
      </c>
      <c r="R45" s="7">
        <f t="shared" si="5"/>
        <v>168</v>
      </c>
      <c r="S45" s="7">
        <f t="shared" si="5"/>
        <v>166</v>
      </c>
      <c r="T45" s="7">
        <f t="shared" si="5"/>
        <v>172</v>
      </c>
      <c r="U45" s="7">
        <f t="shared" si="5"/>
        <v>183</v>
      </c>
      <c r="V45" s="7">
        <f t="shared" si="5"/>
        <v>183</v>
      </c>
      <c r="W45" s="7">
        <f t="shared" si="5"/>
        <v>192</v>
      </c>
      <c r="X45" s="7">
        <f t="shared" si="5"/>
        <v>226</v>
      </c>
      <c r="Y45" s="7">
        <f t="shared" si="5"/>
        <v>225</v>
      </c>
      <c r="Z45" s="7">
        <f t="shared" si="5"/>
        <v>229</v>
      </c>
      <c r="AA45" s="7">
        <f t="shared" si="5"/>
        <v>242</v>
      </c>
      <c r="AB45" s="7">
        <f t="shared" si="5"/>
        <v>254</v>
      </c>
      <c r="AC45" s="7">
        <f t="shared" si="5"/>
        <v>260</v>
      </c>
      <c r="AD45" s="7">
        <f t="shared" si="5"/>
        <v>262</v>
      </c>
      <c r="AE45" s="7">
        <f t="shared" si="5"/>
        <v>268</v>
      </c>
      <c r="AF45" s="7">
        <f t="shared" si="5"/>
        <v>292</v>
      </c>
      <c r="AG45" s="7">
        <f t="shared" si="5"/>
        <v>291</v>
      </c>
      <c r="AH45" s="7">
        <f t="shared" si="5"/>
        <v>290</v>
      </c>
      <c r="AI45" s="7">
        <f t="shared" si="5"/>
        <v>290</v>
      </c>
      <c r="AJ45" s="7">
        <f t="shared" si="5"/>
        <v>285</v>
      </c>
      <c r="AK45" s="7">
        <f t="shared" si="5"/>
        <v>286</v>
      </c>
      <c r="AL45" s="7">
        <f t="shared" si="5"/>
        <v>288</v>
      </c>
      <c r="AM45" s="7">
        <f t="shared" si="5"/>
        <v>284</v>
      </c>
      <c r="AN45" s="7">
        <f t="shared" si="5"/>
        <v>283</v>
      </c>
      <c r="AO45" s="7">
        <f t="shared" si="5"/>
        <v>288</v>
      </c>
      <c r="AP45" s="7">
        <f t="shared" si="5"/>
        <v>281</v>
      </c>
      <c r="AQ45" s="7">
        <f t="shared" si="5"/>
        <v>282</v>
      </c>
      <c r="AR45" s="7">
        <f t="shared" si="5"/>
        <v>280</v>
      </c>
      <c r="AS45" s="7">
        <f t="shared" si="5"/>
        <v>280</v>
      </c>
      <c r="AT45" s="7">
        <f t="shared" si="5"/>
        <v>281</v>
      </c>
      <c r="AU45" s="7">
        <f t="shared" si="5"/>
        <v>280</v>
      </c>
      <c r="AV45" s="7">
        <f t="shared" si="5"/>
        <v>281</v>
      </c>
      <c r="AW45" s="7">
        <f t="shared" si="5"/>
        <v>281</v>
      </c>
      <c r="AX45" s="7">
        <f t="shared" si="5"/>
        <v>280</v>
      </c>
      <c r="AY45" s="7">
        <f t="shared" si="5"/>
        <v>286</v>
      </c>
      <c r="AZ45" s="7">
        <f t="shared" si="5"/>
        <v>284</v>
      </c>
      <c r="BA45" s="7">
        <f t="shared" si="5"/>
        <v>285</v>
      </c>
      <c r="BB45" s="7">
        <f t="shared" si="5"/>
        <v>286</v>
      </c>
      <c r="BC45" s="7">
        <f t="shared" si="5"/>
        <v>286</v>
      </c>
      <c r="BD45" s="7">
        <f t="shared" si="5"/>
        <v>287</v>
      </c>
      <c r="BE45" s="7">
        <f t="shared" si="5"/>
        <v>287</v>
      </c>
      <c r="BF45" s="7">
        <f t="shared" si="5"/>
        <v>286</v>
      </c>
      <c r="BG45" s="7">
        <f t="shared" si="5"/>
        <v>284</v>
      </c>
      <c r="BH45" s="7">
        <f t="shared" si="5"/>
        <v>283</v>
      </c>
      <c r="BI45" s="7">
        <f t="shared" si="5"/>
        <v>284</v>
      </c>
      <c r="BJ45" s="7">
        <f t="shared" si="5"/>
        <v>278</v>
      </c>
      <c r="BK45" s="7">
        <f t="shared" si="5"/>
        <v>278</v>
      </c>
      <c r="BL45" s="7">
        <f t="shared" si="5"/>
        <v>278</v>
      </c>
      <c r="BM45" s="7">
        <f t="shared" si="5"/>
        <v>280</v>
      </c>
      <c r="BN45" s="7">
        <f t="shared" si="5"/>
        <v>286</v>
      </c>
      <c r="BO45" s="7">
        <f t="shared" ref="BO45:CT45" si="6">SUM(BO25:BO29,BO33:BO37)</f>
        <v>287</v>
      </c>
      <c r="BP45" s="7">
        <f t="shared" si="6"/>
        <v>286</v>
      </c>
      <c r="BQ45" s="7">
        <f t="shared" si="6"/>
        <v>287</v>
      </c>
      <c r="BR45" s="7">
        <f t="shared" si="6"/>
        <v>286</v>
      </c>
      <c r="BS45" s="7">
        <f t="shared" si="6"/>
        <v>288</v>
      </c>
      <c r="BT45" s="7">
        <f t="shared" si="6"/>
        <v>289</v>
      </c>
      <c r="BU45" s="7">
        <f t="shared" si="6"/>
        <v>289</v>
      </c>
      <c r="BV45" s="7">
        <f t="shared" si="6"/>
        <v>288</v>
      </c>
      <c r="BW45" s="7">
        <f t="shared" si="6"/>
        <v>291</v>
      </c>
      <c r="BX45" s="7">
        <f t="shared" si="6"/>
        <v>290</v>
      </c>
      <c r="BY45" s="7">
        <f t="shared" si="6"/>
        <v>292</v>
      </c>
      <c r="BZ45" s="7">
        <f t="shared" si="6"/>
        <v>292</v>
      </c>
      <c r="CA45" s="7">
        <f t="shared" si="6"/>
        <v>293</v>
      </c>
      <c r="CB45" s="7">
        <f t="shared" si="6"/>
        <v>292</v>
      </c>
      <c r="CC45" s="7">
        <f t="shared" si="6"/>
        <v>293</v>
      </c>
      <c r="CD45" s="7">
        <f t="shared" si="6"/>
        <v>291</v>
      </c>
      <c r="CE45" s="7">
        <f t="shared" si="6"/>
        <v>293</v>
      </c>
      <c r="CF45" s="7">
        <f t="shared" si="6"/>
        <v>292</v>
      </c>
      <c r="CG45" s="7">
        <f t="shared" si="6"/>
        <v>292</v>
      </c>
      <c r="CH45" s="7">
        <f t="shared" si="6"/>
        <v>291</v>
      </c>
      <c r="CI45" s="7">
        <f t="shared" si="6"/>
        <v>291</v>
      </c>
      <c r="CJ45" s="7">
        <f t="shared" si="6"/>
        <v>293</v>
      </c>
      <c r="CK45" s="7">
        <f t="shared" si="6"/>
        <v>259</v>
      </c>
      <c r="CL45" s="7">
        <f t="shared" si="6"/>
        <v>202</v>
      </c>
      <c r="CM45" s="7">
        <f t="shared" si="6"/>
        <v>204</v>
      </c>
      <c r="CN45" s="7">
        <f t="shared" si="6"/>
        <v>198</v>
      </c>
      <c r="CO45" s="7">
        <f t="shared" si="6"/>
        <v>178</v>
      </c>
      <c r="CP45" s="7">
        <f t="shared" si="6"/>
        <v>153</v>
      </c>
      <c r="CQ45" s="7">
        <f t="shared" si="6"/>
        <v>137</v>
      </c>
      <c r="CR45" s="7">
        <f t="shared" si="6"/>
        <v>98</v>
      </c>
      <c r="CS45" s="7">
        <f t="shared" si="6"/>
        <v>25</v>
      </c>
      <c r="CT45" s="7">
        <f t="shared" si="6"/>
        <v>5842.7</v>
      </c>
      <c r="CU45" s="2">
        <f t="shared" si="2"/>
        <v>5912.75</v>
      </c>
      <c r="CV45" s="2">
        <v>5843</v>
      </c>
    </row>
    <row r="46" spans="1:100" x14ac:dyDescent="0.3">
      <c r="A46" s="2" t="s">
        <v>239</v>
      </c>
      <c r="B46" s="7">
        <f>SUM(B3:B16)</f>
        <v>145</v>
      </c>
      <c r="C46" s="7">
        <f t="shared" ref="C46:BN46" si="7">SUM(C3:C16)</f>
        <v>134</v>
      </c>
      <c r="D46" s="7">
        <f t="shared" si="7"/>
        <v>134</v>
      </c>
      <c r="E46" s="7">
        <f t="shared" si="7"/>
        <v>125</v>
      </c>
      <c r="F46" s="7">
        <f t="shared" si="7"/>
        <v>101</v>
      </c>
      <c r="G46" s="7">
        <f t="shared" si="7"/>
        <v>107</v>
      </c>
      <c r="H46" s="7">
        <f t="shared" si="7"/>
        <v>89</v>
      </c>
      <c r="I46" s="7">
        <f t="shared" si="7"/>
        <v>106</v>
      </c>
      <c r="J46" s="7">
        <f t="shared" si="7"/>
        <v>104</v>
      </c>
      <c r="K46" s="7">
        <f t="shared" si="7"/>
        <v>116</v>
      </c>
      <c r="L46" s="7">
        <f t="shared" si="7"/>
        <v>119</v>
      </c>
      <c r="M46" s="7">
        <f t="shared" si="7"/>
        <v>119</v>
      </c>
      <c r="N46" s="7">
        <f t="shared" si="7"/>
        <v>87</v>
      </c>
      <c r="O46" s="7">
        <f t="shared" si="7"/>
        <v>91</v>
      </c>
      <c r="P46" s="7">
        <f t="shared" si="7"/>
        <v>89</v>
      </c>
      <c r="Q46" s="7">
        <f t="shared" si="7"/>
        <v>98</v>
      </c>
      <c r="R46" s="7">
        <f t="shared" si="7"/>
        <v>148</v>
      </c>
      <c r="S46" s="7">
        <f t="shared" si="7"/>
        <v>191</v>
      </c>
      <c r="T46" s="7">
        <f t="shared" si="7"/>
        <v>217</v>
      </c>
      <c r="U46" s="7">
        <f t="shared" si="7"/>
        <v>256</v>
      </c>
      <c r="V46" s="7">
        <f t="shared" si="7"/>
        <v>335</v>
      </c>
      <c r="W46" s="7">
        <f t="shared" si="7"/>
        <v>329</v>
      </c>
      <c r="X46" s="7">
        <f t="shared" si="7"/>
        <v>359</v>
      </c>
      <c r="Y46" s="7">
        <f t="shared" si="7"/>
        <v>429</v>
      </c>
      <c r="Z46" s="7">
        <f t="shared" si="7"/>
        <v>481</v>
      </c>
      <c r="AA46" s="7">
        <f t="shared" si="7"/>
        <v>471</v>
      </c>
      <c r="AB46" s="7">
        <f t="shared" si="7"/>
        <v>433</v>
      </c>
      <c r="AC46" s="7">
        <f t="shared" si="7"/>
        <v>349</v>
      </c>
      <c r="AD46" s="7">
        <f t="shared" si="7"/>
        <v>352</v>
      </c>
      <c r="AE46" s="7">
        <f t="shared" si="7"/>
        <v>360</v>
      </c>
      <c r="AF46" s="7">
        <f t="shared" si="7"/>
        <v>367</v>
      </c>
      <c r="AG46" s="7">
        <f t="shared" si="7"/>
        <v>402</v>
      </c>
      <c r="AH46" s="7">
        <f t="shared" si="7"/>
        <v>494</v>
      </c>
      <c r="AI46" s="7">
        <f t="shared" si="7"/>
        <v>542</v>
      </c>
      <c r="AJ46" s="7">
        <f t="shared" si="7"/>
        <v>607</v>
      </c>
      <c r="AK46" s="7">
        <f t="shared" si="7"/>
        <v>613</v>
      </c>
      <c r="AL46" s="7">
        <f t="shared" si="7"/>
        <v>630</v>
      </c>
      <c r="AM46" s="7">
        <f t="shared" si="7"/>
        <v>649</v>
      </c>
      <c r="AN46" s="7">
        <f t="shared" si="7"/>
        <v>634</v>
      </c>
      <c r="AO46" s="7">
        <f t="shared" si="7"/>
        <v>624</v>
      </c>
      <c r="AP46" s="7">
        <f t="shared" si="7"/>
        <v>613</v>
      </c>
      <c r="AQ46" s="7">
        <f t="shared" si="7"/>
        <v>618</v>
      </c>
      <c r="AR46" s="7">
        <f t="shared" si="7"/>
        <v>629</v>
      </c>
      <c r="AS46" s="7">
        <f t="shared" si="7"/>
        <v>615</v>
      </c>
      <c r="AT46" s="7">
        <f t="shared" si="7"/>
        <v>614</v>
      </c>
      <c r="AU46" s="7">
        <f t="shared" si="7"/>
        <v>618</v>
      </c>
      <c r="AV46" s="7">
        <f t="shared" si="7"/>
        <v>636</v>
      </c>
      <c r="AW46" s="7">
        <f t="shared" si="7"/>
        <v>630</v>
      </c>
      <c r="AX46" s="7">
        <f t="shared" si="7"/>
        <v>615</v>
      </c>
      <c r="AY46" s="7">
        <f t="shared" si="7"/>
        <v>580</v>
      </c>
      <c r="AZ46" s="7">
        <f t="shared" si="7"/>
        <v>544</v>
      </c>
      <c r="BA46" s="7">
        <f t="shared" si="7"/>
        <v>497</v>
      </c>
      <c r="BB46" s="7">
        <f t="shared" si="7"/>
        <v>477</v>
      </c>
      <c r="BC46" s="7">
        <f t="shared" si="7"/>
        <v>506</v>
      </c>
      <c r="BD46" s="7">
        <f t="shared" si="7"/>
        <v>494</v>
      </c>
      <c r="BE46" s="7">
        <f t="shared" si="7"/>
        <v>511</v>
      </c>
      <c r="BF46" s="7">
        <f t="shared" si="7"/>
        <v>523</v>
      </c>
      <c r="BG46" s="7">
        <f t="shared" si="7"/>
        <v>565</v>
      </c>
      <c r="BH46" s="7">
        <f t="shared" si="7"/>
        <v>576</v>
      </c>
      <c r="BI46" s="7">
        <f t="shared" si="7"/>
        <v>591</v>
      </c>
      <c r="BJ46" s="7">
        <f t="shared" si="7"/>
        <v>561</v>
      </c>
      <c r="BK46" s="7">
        <f t="shared" si="7"/>
        <v>571</v>
      </c>
      <c r="BL46" s="7">
        <f t="shared" si="7"/>
        <v>574</v>
      </c>
      <c r="BM46" s="7">
        <f t="shared" si="7"/>
        <v>579</v>
      </c>
      <c r="BN46" s="7">
        <f t="shared" si="7"/>
        <v>573</v>
      </c>
      <c r="BO46" s="7">
        <f t="shared" ref="BO46:CT46" si="8">SUM(BO3:BO16)</f>
        <v>576</v>
      </c>
      <c r="BP46" s="7">
        <f t="shared" si="8"/>
        <v>579</v>
      </c>
      <c r="BQ46" s="7">
        <f t="shared" si="8"/>
        <v>559</v>
      </c>
      <c r="BR46" s="7">
        <f t="shared" si="8"/>
        <v>541</v>
      </c>
      <c r="BS46" s="7">
        <f t="shared" si="8"/>
        <v>526</v>
      </c>
      <c r="BT46" s="7">
        <f t="shared" si="8"/>
        <v>496</v>
      </c>
      <c r="BU46" s="7">
        <f t="shared" si="8"/>
        <v>506</v>
      </c>
      <c r="BV46" s="7">
        <f t="shared" si="8"/>
        <v>552</v>
      </c>
      <c r="BW46" s="7">
        <f t="shared" si="8"/>
        <v>627</v>
      </c>
      <c r="BX46" s="7">
        <f t="shared" si="8"/>
        <v>746</v>
      </c>
      <c r="BY46" s="7">
        <f t="shared" si="8"/>
        <v>855</v>
      </c>
      <c r="BZ46" s="7">
        <f t="shared" si="8"/>
        <v>859</v>
      </c>
      <c r="CA46" s="7">
        <f t="shared" si="8"/>
        <v>838</v>
      </c>
      <c r="CB46" s="7">
        <f t="shared" si="8"/>
        <v>796</v>
      </c>
      <c r="CC46" s="7">
        <f t="shared" si="8"/>
        <v>776</v>
      </c>
      <c r="CD46" s="7">
        <f t="shared" si="8"/>
        <v>737</v>
      </c>
      <c r="CE46" s="7">
        <f t="shared" si="8"/>
        <v>708</v>
      </c>
      <c r="CF46" s="7">
        <f t="shared" si="8"/>
        <v>650</v>
      </c>
      <c r="CG46" s="7">
        <f t="shared" si="8"/>
        <v>594</v>
      </c>
      <c r="CH46" s="7">
        <f t="shared" si="8"/>
        <v>540</v>
      </c>
      <c r="CI46" s="7">
        <f t="shared" si="8"/>
        <v>473</v>
      </c>
      <c r="CJ46" s="7">
        <f t="shared" si="8"/>
        <v>431</v>
      </c>
      <c r="CK46" s="7">
        <f t="shared" si="8"/>
        <v>368</v>
      </c>
      <c r="CL46" s="7">
        <f t="shared" si="8"/>
        <v>365</v>
      </c>
      <c r="CM46" s="7">
        <f t="shared" si="8"/>
        <v>318</v>
      </c>
      <c r="CN46" s="7">
        <f t="shared" si="8"/>
        <v>296</v>
      </c>
      <c r="CO46" s="7">
        <f t="shared" si="8"/>
        <v>287</v>
      </c>
      <c r="CP46" s="7">
        <f t="shared" si="8"/>
        <v>263</v>
      </c>
      <c r="CQ46" s="7">
        <f t="shared" si="8"/>
        <v>238</v>
      </c>
      <c r="CR46" s="7">
        <f t="shared" si="8"/>
        <v>257</v>
      </c>
      <c r="CS46" s="7">
        <f t="shared" si="8"/>
        <v>314</v>
      </c>
      <c r="CT46" s="7">
        <f t="shared" si="8"/>
        <v>10638</v>
      </c>
      <c r="CU46" s="2">
        <f t="shared" si="2"/>
        <v>10754.25</v>
      </c>
      <c r="CV46" s="2">
        <v>10638</v>
      </c>
    </row>
    <row r="47" spans="1:100" x14ac:dyDescent="0.3">
      <c r="A47" s="2" t="s">
        <v>240</v>
      </c>
      <c r="B47" s="7">
        <f>B39</f>
        <v>59</v>
      </c>
      <c r="C47" s="7">
        <f t="shared" ref="C47:BN47" si="9">C39</f>
        <v>50</v>
      </c>
      <c r="D47" s="7">
        <f t="shared" si="9"/>
        <v>41</v>
      </c>
      <c r="E47" s="7">
        <f t="shared" si="9"/>
        <v>38</v>
      </c>
      <c r="F47" s="7">
        <f t="shared" si="9"/>
        <v>39</v>
      </c>
      <c r="G47" s="7">
        <f t="shared" si="9"/>
        <v>44</v>
      </c>
      <c r="H47" s="7">
        <f t="shared" si="9"/>
        <v>52</v>
      </c>
      <c r="I47" s="7">
        <f t="shared" si="9"/>
        <v>53</v>
      </c>
      <c r="J47" s="7">
        <f t="shared" si="9"/>
        <v>56</v>
      </c>
      <c r="K47" s="7">
        <f t="shared" si="9"/>
        <v>54</v>
      </c>
      <c r="L47" s="7">
        <f t="shared" si="9"/>
        <v>53</v>
      </c>
      <c r="M47" s="7">
        <f t="shared" si="9"/>
        <v>54</v>
      </c>
      <c r="N47" s="7">
        <f t="shared" si="9"/>
        <v>57</v>
      </c>
      <c r="O47" s="7">
        <f t="shared" si="9"/>
        <v>54</v>
      </c>
      <c r="P47" s="7">
        <f t="shared" si="9"/>
        <v>48</v>
      </c>
      <c r="Q47" s="7">
        <f t="shared" si="9"/>
        <v>45</v>
      </c>
      <c r="R47" s="7">
        <f t="shared" si="9"/>
        <v>38</v>
      </c>
      <c r="S47" s="7">
        <f t="shared" si="9"/>
        <v>28</v>
      </c>
      <c r="T47" s="7">
        <f t="shared" si="9"/>
        <v>23</v>
      </c>
      <c r="U47" s="7">
        <f t="shared" si="9"/>
        <v>9</v>
      </c>
      <c r="V47" s="7">
        <f t="shared" si="9"/>
        <v>13</v>
      </c>
      <c r="W47" s="7">
        <f t="shared" si="9"/>
        <v>9</v>
      </c>
      <c r="X47" s="7">
        <f t="shared" si="9"/>
        <v>7</v>
      </c>
      <c r="Y47" s="7">
        <f t="shared" si="9"/>
        <v>7</v>
      </c>
      <c r="Z47" s="7">
        <f t="shared" si="9"/>
        <v>7</v>
      </c>
      <c r="AA47" s="7">
        <f t="shared" si="9"/>
        <v>7</v>
      </c>
      <c r="AB47" s="7">
        <f t="shared" si="9"/>
        <v>7</v>
      </c>
      <c r="AC47" s="7">
        <f t="shared" si="9"/>
        <v>13</v>
      </c>
      <c r="AD47" s="7">
        <f t="shared" si="9"/>
        <v>23</v>
      </c>
      <c r="AE47" s="7">
        <f t="shared" si="9"/>
        <v>25</v>
      </c>
      <c r="AF47" s="7">
        <f t="shared" si="9"/>
        <v>25</v>
      </c>
      <c r="AG47" s="7">
        <f t="shared" si="9"/>
        <v>26</v>
      </c>
      <c r="AH47" s="7">
        <f t="shared" si="9"/>
        <v>26</v>
      </c>
      <c r="AI47" s="7">
        <f t="shared" si="9"/>
        <v>24</v>
      </c>
      <c r="AJ47" s="7">
        <f t="shared" si="9"/>
        <v>20</v>
      </c>
      <c r="AK47" s="7">
        <f t="shared" si="9"/>
        <v>17</v>
      </c>
      <c r="AL47" s="7">
        <f t="shared" si="9"/>
        <v>14</v>
      </c>
      <c r="AM47" s="7">
        <f t="shared" si="9"/>
        <v>18</v>
      </c>
      <c r="AN47" s="7">
        <f t="shared" si="9"/>
        <v>20</v>
      </c>
      <c r="AO47" s="7">
        <f t="shared" si="9"/>
        <v>28</v>
      </c>
      <c r="AP47" s="7">
        <f t="shared" si="9"/>
        <v>31</v>
      </c>
      <c r="AQ47" s="7">
        <f t="shared" si="9"/>
        <v>37</v>
      </c>
      <c r="AR47" s="7">
        <f t="shared" si="9"/>
        <v>43</v>
      </c>
      <c r="AS47" s="7">
        <f t="shared" si="9"/>
        <v>51</v>
      </c>
      <c r="AT47" s="7">
        <f t="shared" si="9"/>
        <v>56</v>
      </c>
      <c r="AU47" s="7">
        <f t="shared" si="9"/>
        <v>57</v>
      </c>
      <c r="AV47" s="7">
        <f t="shared" si="9"/>
        <v>50</v>
      </c>
      <c r="AW47" s="7">
        <f t="shared" si="9"/>
        <v>51</v>
      </c>
      <c r="AX47" s="7">
        <f t="shared" si="9"/>
        <v>56</v>
      </c>
      <c r="AY47" s="7">
        <f t="shared" si="9"/>
        <v>56</v>
      </c>
      <c r="AZ47" s="7">
        <f t="shared" si="9"/>
        <v>58</v>
      </c>
      <c r="BA47" s="7">
        <f t="shared" si="9"/>
        <v>67</v>
      </c>
      <c r="BB47" s="7">
        <f t="shared" si="9"/>
        <v>69</v>
      </c>
      <c r="BC47" s="7">
        <f t="shared" si="9"/>
        <v>68</v>
      </c>
      <c r="BD47" s="7">
        <f t="shared" si="9"/>
        <v>65</v>
      </c>
      <c r="BE47" s="7">
        <f t="shared" si="9"/>
        <v>67</v>
      </c>
      <c r="BF47" s="7">
        <f t="shared" si="9"/>
        <v>66</v>
      </c>
      <c r="BG47" s="7">
        <f t="shared" si="9"/>
        <v>64</v>
      </c>
      <c r="BH47" s="7">
        <f t="shared" si="9"/>
        <v>64</v>
      </c>
      <c r="BI47" s="7">
        <f t="shared" si="9"/>
        <v>61</v>
      </c>
      <c r="BJ47" s="7">
        <f t="shared" si="9"/>
        <v>65</v>
      </c>
      <c r="BK47" s="7">
        <f t="shared" si="9"/>
        <v>65</v>
      </c>
      <c r="BL47" s="7">
        <f t="shared" si="9"/>
        <v>67</v>
      </c>
      <c r="BM47" s="7">
        <f t="shared" si="9"/>
        <v>67</v>
      </c>
      <c r="BN47" s="7">
        <f t="shared" si="9"/>
        <v>68</v>
      </c>
      <c r="BO47" s="7">
        <f t="shared" ref="BO47:CT47" si="10">BO39</f>
        <v>66</v>
      </c>
      <c r="BP47" s="7">
        <f t="shared" si="10"/>
        <v>64</v>
      </c>
      <c r="BQ47" s="7">
        <f t="shared" si="10"/>
        <v>54</v>
      </c>
      <c r="BR47" s="7">
        <f t="shared" si="10"/>
        <v>56</v>
      </c>
      <c r="BS47" s="7">
        <f t="shared" si="10"/>
        <v>56</v>
      </c>
      <c r="BT47" s="7">
        <f t="shared" si="10"/>
        <v>64</v>
      </c>
      <c r="BU47" s="7">
        <f t="shared" si="10"/>
        <v>69</v>
      </c>
      <c r="BV47" s="7">
        <f t="shared" si="10"/>
        <v>68</v>
      </c>
      <c r="BW47" s="7">
        <f t="shared" si="10"/>
        <v>68</v>
      </c>
      <c r="BX47" s="7">
        <f t="shared" si="10"/>
        <v>64</v>
      </c>
      <c r="BY47" s="7">
        <f t="shared" si="10"/>
        <v>54</v>
      </c>
      <c r="BZ47" s="7">
        <f t="shared" si="10"/>
        <v>52</v>
      </c>
      <c r="CA47" s="7">
        <f t="shared" si="10"/>
        <v>53</v>
      </c>
      <c r="CB47" s="7">
        <f t="shared" si="10"/>
        <v>52</v>
      </c>
      <c r="CC47" s="7">
        <f t="shared" si="10"/>
        <v>43</v>
      </c>
      <c r="CD47" s="7">
        <f t="shared" si="10"/>
        <v>39</v>
      </c>
      <c r="CE47" s="7">
        <f t="shared" si="10"/>
        <v>30</v>
      </c>
      <c r="CF47" s="7">
        <f t="shared" si="10"/>
        <v>30</v>
      </c>
      <c r="CG47" s="7">
        <f t="shared" si="10"/>
        <v>29</v>
      </c>
      <c r="CH47" s="7">
        <f t="shared" si="10"/>
        <v>30</v>
      </c>
      <c r="CI47" s="7">
        <f t="shared" si="10"/>
        <v>28</v>
      </c>
      <c r="CJ47" s="7">
        <f t="shared" si="10"/>
        <v>30</v>
      </c>
      <c r="CK47" s="7">
        <f t="shared" si="10"/>
        <v>39</v>
      </c>
      <c r="CL47" s="7">
        <f t="shared" si="10"/>
        <v>45</v>
      </c>
      <c r="CM47" s="7">
        <f t="shared" si="10"/>
        <v>34</v>
      </c>
      <c r="CN47" s="7">
        <f t="shared" si="10"/>
        <v>34</v>
      </c>
      <c r="CO47" s="7">
        <f t="shared" si="10"/>
        <v>30</v>
      </c>
      <c r="CP47" s="7">
        <f t="shared" si="10"/>
        <v>26</v>
      </c>
      <c r="CQ47" s="7">
        <f t="shared" si="10"/>
        <v>35</v>
      </c>
      <c r="CR47" s="7">
        <f t="shared" si="10"/>
        <v>30</v>
      </c>
      <c r="CS47" s="7">
        <f t="shared" si="10"/>
        <v>22</v>
      </c>
      <c r="CT47" s="7">
        <f t="shared" si="10"/>
        <v>1878.8</v>
      </c>
      <c r="CU47" s="2">
        <f t="shared" si="2"/>
        <v>1023.5</v>
      </c>
      <c r="CV47" s="2">
        <v>1879</v>
      </c>
    </row>
    <row r="48" spans="1:100" x14ac:dyDescent="0.3">
      <c r="A48" s="2" t="s">
        <v>241</v>
      </c>
      <c r="B48" s="7">
        <f>B38</f>
        <v>0</v>
      </c>
      <c r="C48" s="7">
        <f t="shared" ref="C48:BN48" si="11">C38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3</v>
      </c>
      <c r="AC48" s="7">
        <f t="shared" si="11"/>
        <v>4</v>
      </c>
      <c r="AD48" s="7">
        <f t="shared" si="11"/>
        <v>3</v>
      </c>
      <c r="AE48" s="7">
        <f t="shared" si="11"/>
        <v>4</v>
      </c>
      <c r="AF48" s="7">
        <f t="shared" si="11"/>
        <v>4</v>
      </c>
      <c r="AG48" s="7">
        <f t="shared" si="11"/>
        <v>5</v>
      </c>
      <c r="AH48" s="7">
        <f t="shared" si="11"/>
        <v>8</v>
      </c>
      <c r="AI48" s="7">
        <f t="shared" si="11"/>
        <v>10</v>
      </c>
      <c r="AJ48" s="7">
        <f t="shared" si="11"/>
        <v>14</v>
      </c>
      <c r="AK48" s="7">
        <f t="shared" si="11"/>
        <v>18</v>
      </c>
      <c r="AL48" s="7">
        <f t="shared" si="11"/>
        <v>19</v>
      </c>
      <c r="AM48" s="7">
        <f t="shared" si="11"/>
        <v>21</v>
      </c>
      <c r="AN48" s="7">
        <f t="shared" si="11"/>
        <v>21</v>
      </c>
      <c r="AO48" s="7">
        <f t="shared" si="11"/>
        <v>22</v>
      </c>
      <c r="AP48" s="7">
        <f t="shared" si="11"/>
        <v>23</v>
      </c>
      <c r="AQ48" s="7">
        <f t="shared" si="11"/>
        <v>20</v>
      </c>
      <c r="AR48" s="7">
        <f t="shared" si="11"/>
        <v>21</v>
      </c>
      <c r="AS48" s="7">
        <f t="shared" si="11"/>
        <v>27</v>
      </c>
      <c r="AT48" s="7">
        <f t="shared" si="11"/>
        <v>28</v>
      </c>
      <c r="AU48" s="7">
        <f t="shared" si="11"/>
        <v>26</v>
      </c>
      <c r="AV48" s="7">
        <f t="shared" si="11"/>
        <v>28</v>
      </c>
      <c r="AW48" s="7">
        <f t="shared" si="11"/>
        <v>26</v>
      </c>
      <c r="AX48" s="7">
        <f t="shared" si="11"/>
        <v>17</v>
      </c>
      <c r="AY48" s="7">
        <f t="shared" si="11"/>
        <v>26</v>
      </c>
      <c r="AZ48" s="7">
        <f t="shared" si="11"/>
        <v>26</v>
      </c>
      <c r="BA48" s="7">
        <f t="shared" si="11"/>
        <v>28</v>
      </c>
      <c r="BB48" s="7">
        <f t="shared" si="11"/>
        <v>25</v>
      </c>
      <c r="BC48" s="7">
        <f t="shared" si="11"/>
        <v>9</v>
      </c>
      <c r="BD48" s="7">
        <f t="shared" si="11"/>
        <v>23</v>
      </c>
      <c r="BE48" s="7">
        <f t="shared" si="11"/>
        <v>17</v>
      </c>
      <c r="BF48" s="7">
        <f t="shared" si="11"/>
        <v>21</v>
      </c>
      <c r="BG48" s="7">
        <f t="shared" si="11"/>
        <v>12</v>
      </c>
      <c r="BH48" s="7">
        <f t="shared" si="11"/>
        <v>13</v>
      </c>
      <c r="BI48" s="7">
        <f t="shared" si="11"/>
        <v>10</v>
      </c>
      <c r="BJ48" s="7">
        <f t="shared" si="11"/>
        <v>13</v>
      </c>
      <c r="BK48" s="7">
        <f t="shared" si="11"/>
        <v>11</v>
      </c>
      <c r="BL48" s="7">
        <f t="shared" si="11"/>
        <v>10</v>
      </c>
      <c r="BM48" s="7">
        <f t="shared" si="11"/>
        <v>9</v>
      </c>
      <c r="BN48" s="7">
        <f t="shared" si="11"/>
        <v>7</v>
      </c>
      <c r="BO48" s="7">
        <f t="shared" ref="BO48:CT48" si="12">BO38</f>
        <v>6</v>
      </c>
      <c r="BP48" s="7">
        <f t="shared" si="12"/>
        <v>5</v>
      </c>
      <c r="BQ48" s="7">
        <f t="shared" si="12"/>
        <v>4</v>
      </c>
      <c r="BR48" s="7">
        <f t="shared" si="12"/>
        <v>3</v>
      </c>
      <c r="BS48" s="7">
        <f t="shared" si="12"/>
        <v>2</v>
      </c>
      <c r="BT48" s="7">
        <f t="shared" si="12"/>
        <v>2</v>
      </c>
      <c r="BU48" s="7">
        <f t="shared" si="12"/>
        <v>0</v>
      </c>
      <c r="BV48" s="7">
        <f t="shared" si="12"/>
        <v>1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239.5</v>
      </c>
      <c r="CU48" s="2">
        <f t="shared" si="2"/>
        <v>164</v>
      </c>
      <c r="CV48" s="2">
        <v>240</v>
      </c>
    </row>
    <row r="49" spans="2:100" x14ac:dyDescent="0.3">
      <c r="B49" s="7">
        <f>SUM(B43:B48,B40)</f>
        <v>1465</v>
      </c>
      <c r="C49" s="7">
        <f t="shared" ref="C49:BN49" si="13">SUM(C43:C48,C40)</f>
        <v>1437</v>
      </c>
      <c r="D49" s="7">
        <f t="shared" si="13"/>
        <v>1425</v>
      </c>
      <c r="E49" s="7">
        <f t="shared" si="13"/>
        <v>1414</v>
      </c>
      <c r="F49" s="7">
        <f t="shared" si="13"/>
        <v>1395</v>
      </c>
      <c r="G49" s="7">
        <f t="shared" si="13"/>
        <v>1386</v>
      </c>
      <c r="H49" s="7">
        <f t="shared" si="13"/>
        <v>1353</v>
      </c>
      <c r="I49" s="7">
        <f t="shared" si="13"/>
        <v>1341</v>
      </c>
      <c r="J49" s="7">
        <f t="shared" si="13"/>
        <v>1337</v>
      </c>
      <c r="K49" s="7">
        <f t="shared" si="13"/>
        <v>1335</v>
      </c>
      <c r="L49" s="7">
        <f t="shared" si="13"/>
        <v>1333</v>
      </c>
      <c r="M49" s="7">
        <f t="shared" si="13"/>
        <v>1338</v>
      </c>
      <c r="N49" s="7">
        <f t="shared" si="13"/>
        <v>1331</v>
      </c>
      <c r="O49" s="7">
        <f t="shared" si="13"/>
        <v>1319</v>
      </c>
      <c r="P49" s="7">
        <f t="shared" si="13"/>
        <v>1317</v>
      </c>
      <c r="Q49" s="7">
        <f t="shared" si="13"/>
        <v>1324</v>
      </c>
      <c r="R49" s="7">
        <f t="shared" si="13"/>
        <v>1350</v>
      </c>
      <c r="S49" s="7">
        <f t="shared" si="13"/>
        <v>1376</v>
      </c>
      <c r="T49" s="7">
        <f t="shared" si="13"/>
        <v>1422</v>
      </c>
      <c r="U49" s="7">
        <f t="shared" si="13"/>
        <v>1465</v>
      </c>
      <c r="V49" s="7">
        <f t="shared" si="13"/>
        <v>1551</v>
      </c>
      <c r="W49" s="7">
        <f t="shared" si="13"/>
        <v>1602</v>
      </c>
      <c r="X49" s="7">
        <f t="shared" si="13"/>
        <v>1669</v>
      </c>
      <c r="Y49" s="7">
        <f t="shared" si="13"/>
        <v>1728</v>
      </c>
      <c r="Z49" s="7">
        <f t="shared" si="13"/>
        <v>1783</v>
      </c>
      <c r="AA49" s="7">
        <f t="shared" si="13"/>
        <v>1785</v>
      </c>
      <c r="AB49" s="7">
        <f t="shared" si="13"/>
        <v>1757</v>
      </c>
      <c r="AC49" s="7">
        <f t="shared" si="13"/>
        <v>1690</v>
      </c>
      <c r="AD49" s="7">
        <f t="shared" si="13"/>
        <v>1703</v>
      </c>
      <c r="AE49" s="7">
        <f t="shared" si="13"/>
        <v>1722</v>
      </c>
      <c r="AF49" s="7">
        <f t="shared" si="13"/>
        <v>1752</v>
      </c>
      <c r="AG49" s="7">
        <f t="shared" si="13"/>
        <v>1782</v>
      </c>
      <c r="AH49" s="7">
        <f t="shared" si="13"/>
        <v>1875</v>
      </c>
      <c r="AI49" s="7">
        <f t="shared" si="13"/>
        <v>1913</v>
      </c>
      <c r="AJ49" s="7">
        <f t="shared" si="13"/>
        <v>1971</v>
      </c>
      <c r="AK49" s="7">
        <f t="shared" si="13"/>
        <v>1987</v>
      </c>
      <c r="AL49" s="7">
        <f t="shared" si="13"/>
        <v>1990</v>
      </c>
      <c r="AM49" s="7">
        <f t="shared" si="13"/>
        <v>2011</v>
      </c>
      <c r="AN49" s="7">
        <f t="shared" si="13"/>
        <v>1999</v>
      </c>
      <c r="AO49" s="7">
        <f t="shared" si="13"/>
        <v>2007</v>
      </c>
      <c r="AP49" s="7">
        <f t="shared" si="13"/>
        <v>1995</v>
      </c>
      <c r="AQ49" s="7">
        <f t="shared" si="13"/>
        <v>2004</v>
      </c>
      <c r="AR49" s="7">
        <f t="shared" si="13"/>
        <v>2014</v>
      </c>
      <c r="AS49" s="7">
        <f t="shared" si="13"/>
        <v>2020</v>
      </c>
      <c r="AT49" s="7">
        <f t="shared" si="13"/>
        <v>2034</v>
      </c>
      <c r="AU49" s="7">
        <f t="shared" si="13"/>
        <v>2036</v>
      </c>
      <c r="AV49" s="7">
        <f t="shared" si="13"/>
        <v>2056</v>
      </c>
      <c r="AW49" s="7">
        <f t="shared" si="13"/>
        <v>2051</v>
      </c>
      <c r="AX49" s="7">
        <f t="shared" si="13"/>
        <v>2028</v>
      </c>
      <c r="AY49" s="7">
        <f t="shared" si="13"/>
        <v>2005</v>
      </c>
      <c r="AZ49" s="7">
        <f t="shared" si="13"/>
        <v>1968</v>
      </c>
      <c r="BA49" s="7">
        <f t="shared" si="13"/>
        <v>1894</v>
      </c>
      <c r="BB49" s="7">
        <f t="shared" si="13"/>
        <v>1914</v>
      </c>
      <c r="BC49" s="7">
        <f t="shared" si="13"/>
        <v>1931</v>
      </c>
      <c r="BD49" s="7">
        <f t="shared" si="13"/>
        <v>1930</v>
      </c>
      <c r="BE49" s="7">
        <f t="shared" si="13"/>
        <v>1943</v>
      </c>
      <c r="BF49" s="7">
        <f t="shared" si="13"/>
        <v>1955</v>
      </c>
      <c r="BG49" s="7">
        <f t="shared" si="13"/>
        <v>1977</v>
      </c>
      <c r="BH49" s="7">
        <f t="shared" si="13"/>
        <v>1996</v>
      </c>
      <c r="BI49" s="7">
        <f t="shared" si="13"/>
        <v>2005</v>
      </c>
      <c r="BJ49" s="7">
        <f t="shared" si="13"/>
        <v>1977</v>
      </c>
      <c r="BK49" s="7">
        <f t="shared" si="13"/>
        <v>1987</v>
      </c>
      <c r="BL49" s="7">
        <f t="shared" si="13"/>
        <v>1990</v>
      </c>
      <c r="BM49" s="7">
        <f t="shared" si="13"/>
        <v>1994</v>
      </c>
      <c r="BN49" s="7">
        <f t="shared" si="13"/>
        <v>1992</v>
      </c>
      <c r="BO49" s="7">
        <f t="shared" ref="BO49:CT49" si="14">SUM(BO43:BO48,BO40)</f>
        <v>1996</v>
      </c>
      <c r="BP49" s="7">
        <f t="shared" si="14"/>
        <v>1984</v>
      </c>
      <c r="BQ49" s="7">
        <f t="shared" si="14"/>
        <v>1954</v>
      </c>
      <c r="BR49" s="7">
        <f t="shared" si="14"/>
        <v>1925</v>
      </c>
      <c r="BS49" s="7">
        <f t="shared" si="14"/>
        <v>1915</v>
      </c>
      <c r="BT49" s="7">
        <f t="shared" si="14"/>
        <v>1895</v>
      </c>
      <c r="BU49" s="7">
        <f t="shared" si="14"/>
        <v>1906</v>
      </c>
      <c r="BV49" s="7">
        <f t="shared" si="14"/>
        <v>2018</v>
      </c>
      <c r="BW49" s="7">
        <f t="shared" si="14"/>
        <v>2095</v>
      </c>
      <c r="BX49" s="7">
        <f t="shared" si="14"/>
        <v>2221</v>
      </c>
      <c r="BY49" s="7">
        <f t="shared" si="14"/>
        <v>2316</v>
      </c>
      <c r="BZ49" s="7">
        <f t="shared" si="14"/>
        <v>2322</v>
      </c>
      <c r="CA49" s="7">
        <f t="shared" si="14"/>
        <v>2303</v>
      </c>
      <c r="CB49" s="7">
        <f t="shared" si="14"/>
        <v>2260</v>
      </c>
      <c r="CC49" s="7">
        <f t="shared" si="14"/>
        <v>2235</v>
      </c>
      <c r="CD49" s="7">
        <f t="shared" si="14"/>
        <v>2192</v>
      </c>
      <c r="CE49" s="7">
        <f t="shared" si="14"/>
        <v>2154</v>
      </c>
      <c r="CF49" s="7">
        <f t="shared" si="14"/>
        <v>2098</v>
      </c>
      <c r="CG49" s="7">
        <f t="shared" si="14"/>
        <v>2046</v>
      </c>
      <c r="CH49" s="7">
        <f t="shared" si="14"/>
        <v>1994</v>
      </c>
      <c r="CI49" s="7">
        <f t="shared" si="14"/>
        <v>1926</v>
      </c>
      <c r="CJ49" s="7">
        <f t="shared" si="14"/>
        <v>1890</v>
      </c>
      <c r="CK49" s="7">
        <f t="shared" si="14"/>
        <v>1798</v>
      </c>
      <c r="CL49" s="7">
        <f t="shared" si="14"/>
        <v>1745</v>
      </c>
      <c r="CM49" s="7">
        <f t="shared" si="14"/>
        <v>1629</v>
      </c>
      <c r="CN49" s="7">
        <f t="shared" si="14"/>
        <v>1601</v>
      </c>
      <c r="CO49" s="7">
        <f t="shared" si="14"/>
        <v>1570</v>
      </c>
      <c r="CP49" s="7">
        <f t="shared" si="14"/>
        <v>1519</v>
      </c>
      <c r="CQ49" s="7">
        <f t="shared" si="14"/>
        <v>1486</v>
      </c>
      <c r="CR49" s="7">
        <f t="shared" si="14"/>
        <v>1467</v>
      </c>
      <c r="CS49" s="7">
        <f t="shared" si="14"/>
        <v>1442</v>
      </c>
      <c r="CT49" s="7">
        <f t="shared" si="14"/>
        <v>42460.100000000006</v>
      </c>
      <c r="CV49" s="2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9"/>
  <sheetViews>
    <sheetView workbookViewId="0">
      <selection activeCell="A41" sqref="A3:A41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81" t="s">
        <v>0</v>
      </c>
      <c r="B1" s="882"/>
      <c r="C1" s="882"/>
      <c r="D1" s="882"/>
      <c r="E1" s="882"/>
      <c r="F1" s="882"/>
      <c r="G1" s="882"/>
      <c r="H1" s="883"/>
      <c r="I1" s="884">
        <v>44015</v>
      </c>
      <c r="J1" s="885"/>
      <c r="K1" s="886"/>
      <c r="L1" s="887"/>
      <c r="M1" s="888"/>
      <c r="N1" s="888"/>
      <c r="O1" s="888"/>
      <c r="P1" s="888"/>
      <c r="Q1" s="888"/>
      <c r="R1" s="1"/>
    </row>
    <row r="2" spans="1:98" ht="18" x14ac:dyDescent="0.25">
      <c r="A2" s="53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5" t="s">
        <v>6</v>
      </c>
      <c r="G2" s="55" t="s">
        <v>7</v>
      </c>
      <c r="H2" s="55" t="s">
        <v>8</v>
      </c>
      <c r="I2" s="55" t="s">
        <v>9</v>
      </c>
      <c r="J2" s="54" t="s">
        <v>10</v>
      </c>
      <c r="K2" s="55" t="s">
        <v>11</v>
      </c>
      <c r="L2" s="54" t="s">
        <v>12</v>
      </c>
      <c r="M2" s="54" t="s">
        <v>13</v>
      </c>
      <c r="N2" s="54" t="s">
        <v>14</v>
      </c>
      <c r="O2" s="55" t="s">
        <v>15</v>
      </c>
      <c r="P2" s="54" t="s">
        <v>16</v>
      </c>
      <c r="Q2" s="55" t="s">
        <v>17</v>
      </c>
      <c r="R2" s="64" t="s">
        <v>18</v>
      </c>
      <c r="S2" s="65" t="s">
        <v>19</v>
      </c>
      <c r="T2" s="64" t="s">
        <v>20</v>
      </c>
      <c r="U2" s="64" t="s">
        <v>21</v>
      </c>
      <c r="V2" s="64" t="s">
        <v>22</v>
      </c>
      <c r="W2" s="65" t="s">
        <v>23</v>
      </c>
      <c r="X2" s="64" t="s">
        <v>24</v>
      </c>
      <c r="Y2" s="64" t="s">
        <v>25</v>
      </c>
      <c r="Z2" s="64" t="s">
        <v>26</v>
      </c>
      <c r="AA2" s="65" t="s">
        <v>27</v>
      </c>
      <c r="AB2" s="64" t="s">
        <v>28</v>
      </c>
      <c r="AC2" s="64" t="s">
        <v>29</v>
      </c>
      <c r="AD2" s="64" t="s">
        <v>30</v>
      </c>
      <c r="AE2" s="65" t="s">
        <v>31</v>
      </c>
      <c r="AF2" s="64" t="s">
        <v>32</v>
      </c>
      <c r="AG2" s="64" t="s">
        <v>33</v>
      </c>
      <c r="AH2" s="65" t="s">
        <v>34</v>
      </c>
      <c r="AI2" s="71" t="s">
        <v>35</v>
      </c>
      <c r="AJ2" s="70" t="s">
        <v>36</v>
      </c>
      <c r="AK2" s="70" t="s">
        <v>37</v>
      </c>
      <c r="AL2" s="70" t="s">
        <v>38</v>
      </c>
      <c r="AM2" s="71" t="s">
        <v>39</v>
      </c>
      <c r="AN2" s="70" t="s">
        <v>40</v>
      </c>
      <c r="AO2" s="71" t="s">
        <v>41</v>
      </c>
      <c r="AP2" s="71" t="s">
        <v>42</v>
      </c>
      <c r="AQ2" s="71" t="s">
        <v>43</v>
      </c>
      <c r="AR2" s="71" t="s">
        <v>44</v>
      </c>
      <c r="AS2" s="71" t="s">
        <v>45</v>
      </c>
      <c r="AT2" s="71" t="s">
        <v>46</v>
      </c>
      <c r="AU2" s="71" t="s">
        <v>47</v>
      </c>
      <c r="AV2" s="71" t="s">
        <v>48</v>
      </c>
      <c r="AW2" s="71" t="s">
        <v>49</v>
      </c>
      <c r="AX2" s="71" t="s">
        <v>50</v>
      </c>
      <c r="AY2" s="77" t="s">
        <v>51</v>
      </c>
      <c r="AZ2" s="77" t="s">
        <v>52</v>
      </c>
      <c r="BA2" s="77" t="s">
        <v>53</v>
      </c>
      <c r="BB2" s="77" t="s">
        <v>54</v>
      </c>
      <c r="BC2" s="83" t="s">
        <v>55</v>
      </c>
      <c r="BD2" s="77" t="s">
        <v>56</v>
      </c>
      <c r="BE2" s="77" t="s">
        <v>57</v>
      </c>
      <c r="BF2" s="77" t="s">
        <v>58</v>
      </c>
      <c r="BG2" s="77" t="s">
        <v>59</v>
      </c>
      <c r="BH2" s="77" t="s">
        <v>60</v>
      </c>
      <c r="BI2" s="77" t="s">
        <v>61</v>
      </c>
      <c r="BJ2" s="77" t="s">
        <v>62</v>
      </c>
      <c r="BK2" s="77" t="s">
        <v>63</v>
      </c>
      <c r="BL2" s="77" t="s">
        <v>64</v>
      </c>
      <c r="BM2" s="77" t="s">
        <v>65</v>
      </c>
      <c r="BN2" s="77" t="s">
        <v>66</v>
      </c>
      <c r="BO2" s="77" t="s">
        <v>67</v>
      </c>
      <c r="BP2" s="84" t="s">
        <v>68</v>
      </c>
      <c r="BQ2" s="84" t="s">
        <v>69</v>
      </c>
      <c r="BR2" s="84" t="s">
        <v>70</v>
      </c>
      <c r="BS2" s="84" t="s">
        <v>71</v>
      </c>
      <c r="BT2" s="84" t="s">
        <v>72</v>
      </c>
      <c r="BU2" s="84" t="s">
        <v>73</v>
      </c>
      <c r="BV2" s="84" t="s">
        <v>74</v>
      </c>
      <c r="BW2" s="84" t="s">
        <v>75</v>
      </c>
      <c r="BX2" s="84" t="s">
        <v>76</v>
      </c>
      <c r="BY2" s="84" t="s">
        <v>77</v>
      </c>
      <c r="BZ2" s="84" t="s">
        <v>78</v>
      </c>
      <c r="CA2" s="84" t="s">
        <v>79</v>
      </c>
      <c r="CB2" s="84" t="s">
        <v>80</v>
      </c>
      <c r="CC2" s="84" t="s">
        <v>81</v>
      </c>
      <c r="CD2" s="84" t="s">
        <v>82</v>
      </c>
      <c r="CE2" s="84" t="s">
        <v>83</v>
      </c>
      <c r="CF2" s="84" t="s">
        <v>84</v>
      </c>
      <c r="CG2" s="91" t="s">
        <v>85</v>
      </c>
      <c r="CH2" s="91" t="s">
        <v>86</v>
      </c>
      <c r="CI2" s="91" t="s">
        <v>87</v>
      </c>
      <c r="CJ2" s="91" t="s">
        <v>88</v>
      </c>
      <c r="CK2" s="91" t="s">
        <v>89</v>
      </c>
      <c r="CL2" s="91" t="s">
        <v>90</v>
      </c>
      <c r="CM2" s="91" t="s">
        <v>91</v>
      </c>
      <c r="CN2" s="91" t="s">
        <v>92</v>
      </c>
      <c r="CO2" s="91" t="s">
        <v>93</v>
      </c>
      <c r="CP2" s="91" t="s">
        <v>94</v>
      </c>
      <c r="CQ2" s="91" t="s">
        <v>95</v>
      </c>
      <c r="CR2" s="91" t="s">
        <v>96</v>
      </c>
      <c r="CS2" s="90" t="s">
        <v>97</v>
      </c>
      <c r="CT2" s="89" t="s">
        <v>98</v>
      </c>
    </row>
    <row r="3" spans="1:98" ht="15" x14ac:dyDescent="0.25">
      <c r="A3" s="56" t="s">
        <v>99</v>
      </c>
      <c r="B3" s="57">
        <v>0</v>
      </c>
      <c r="C3" s="57">
        <v>0</v>
      </c>
      <c r="D3" s="57">
        <v>0</v>
      </c>
      <c r="E3" s="57">
        <v>0</v>
      </c>
      <c r="F3" s="57">
        <v>0</v>
      </c>
      <c r="G3" s="57">
        <v>0</v>
      </c>
      <c r="H3" s="57">
        <v>0</v>
      </c>
      <c r="I3" s="57">
        <v>0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0</v>
      </c>
      <c r="P3" s="57">
        <v>0</v>
      </c>
      <c r="Q3" s="57">
        <v>0</v>
      </c>
      <c r="R3" s="66">
        <v>0</v>
      </c>
      <c r="S3" s="66">
        <v>0</v>
      </c>
      <c r="T3" s="66">
        <v>0</v>
      </c>
      <c r="U3" s="66">
        <v>0</v>
      </c>
      <c r="V3" s="66">
        <v>0</v>
      </c>
      <c r="W3" s="66">
        <v>0</v>
      </c>
      <c r="X3" s="66">
        <v>0</v>
      </c>
      <c r="Y3" s="66">
        <v>0</v>
      </c>
      <c r="Z3" s="66">
        <v>0</v>
      </c>
      <c r="AA3" s="66">
        <v>0</v>
      </c>
      <c r="AB3" s="66">
        <v>0</v>
      </c>
      <c r="AC3" s="66">
        <v>0</v>
      </c>
      <c r="AD3" s="66">
        <v>0</v>
      </c>
      <c r="AE3" s="67">
        <v>0</v>
      </c>
      <c r="AF3" s="66">
        <v>0</v>
      </c>
      <c r="AG3" s="66">
        <v>0</v>
      </c>
      <c r="AH3" s="66">
        <v>0</v>
      </c>
      <c r="AI3" s="72">
        <v>0</v>
      </c>
      <c r="AJ3" s="72">
        <v>0</v>
      </c>
      <c r="AK3" s="72">
        <v>21</v>
      </c>
      <c r="AL3" s="72">
        <v>21</v>
      </c>
      <c r="AM3" s="72">
        <v>21</v>
      </c>
      <c r="AN3" s="72">
        <v>21</v>
      </c>
      <c r="AO3" s="72">
        <v>21</v>
      </c>
      <c r="AP3" s="72">
        <v>21</v>
      </c>
      <c r="AQ3" s="73">
        <v>21</v>
      </c>
      <c r="AR3" s="72">
        <v>21</v>
      </c>
      <c r="AS3" s="72">
        <v>21</v>
      </c>
      <c r="AT3" s="72">
        <v>21</v>
      </c>
      <c r="AU3" s="72">
        <v>21</v>
      </c>
      <c r="AV3" s="73">
        <v>30</v>
      </c>
      <c r="AW3" s="72">
        <v>30</v>
      </c>
      <c r="AX3" s="72">
        <v>30</v>
      </c>
      <c r="AY3" s="79">
        <v>30</v>
      </c>
      <c r="AZ3" s="78">
        <v>30</v>
      </c>
      <c r="BA3" s="78">
        <v>21</v>
      </c>
      <c r="BB3" s="79">
        <v>20</v>
      </c>
      <c r="BC3" s="78">
        <v>20</v>
      </c>
      <c r="BD3" s="78">
        <v>20</v>
      </c>
      <c r="BE3" s="78">
        <v>20</v>
      </c>
      <c r="BF3" s="78">
        <v>20</v>
      </c>
      <c r="BG3" s="78">
        <v>20</v>
      </c>
      <c r="BH3" s="78">
        <v>30</v>
      </c>
      <c r="BI3" s="78">
        <v>30</v>
      </c>
      <c r="BJ3" s="78">
        <v>30</v>
      </c>
      <c r="BK3" s="78">
        <v>30</v>
      </c>
      <c r="BL3" s="78">
        <v>30</v>
      </c>
      <c r="BM3" s="78">
        <v>30</v>
      </c>
      <c r="BN3" s="78">
        <v>30</v>
      </c>
      <c r="BO3" s="78">
        <v>30</v>
      </c>
      <c r="BP3" s="85">
        <v>30</v>
      </c>
      <c r="BQ3" s="85">
        <v>30</v>
      </c>
      <c r="BR3" s="85">
        <v>30</v>
      </c>
      <c r="BS3" s="85">
        <v>30</v>
      </c>
      <c r="BT3" s="85">
        <v>30</v>
      </c>
      <c r="BU3" s="85">
        <v>30</v>
      </c>
      <c r="BV3" s="85">
        <v>30</v>
      </c>
      <c r="BW3" s="86">
        <v>30</v>
      </c>
      <c r="BX3" s="85">
        <v>30</v>
      </c>
      <c r="BY3" s="85">
        <v>30</v>
      </c>
      <c r="BZ3" s="85">
        <v>30</v>
      </c>
      <c r="CA3" s="85">
        <v>30</v>
      </c>
      <c r="CB3" s="85">
        <v>30</v>
      </c>
      <c r="CC3" s="85">
        <v>30</v>
      </c>
      <c r="CD3" s="85">
        <v>30</v>
      </c>
      <c r="CE3" s="85">
        <v>30</v>
      </c>
      <c r="CF3" s="85">
        <v>30</v>
      </c>
      <c r="CG3" s="92">
        <v>30</v>
      </c>
      <c r="CH3" s="92">
        <v>30</v>
      </c>
      <c r="CI3" s="92">
        <v>30</v>
      </c>
      <c r="CJ3" s="92">
        <v>30</v>
      </c>
      <c r="CK3" s="92">
        <v>30</v>
      </c>
      <c r="CL3" s="92">
        <v>30</v>
      </c>
      <c r="CM3" s="92">
        <v>30</v>
      </c>
      <c r="CN3" s="92">
        <v>30</v>
      </c>
      <c r="CO3" s="92">
        <v>30</v>
      </c>
      <c r="CP3" s="92">
        <v>30</v>
      </c>
      <c r="CQ3" s="92">
        <v>10</v>
      </c>
      <c r="CR3" s="92">
        <v>10</v>
      </c>
      <c r="CS3" s="92">
        <v>30</v>
      </c>
      <c r="CT3" s="96">
        <v>404</v>
      </c>
    </row>
    <row r="4" spans="1:98" ht="15" x14ac:dyDescent="0.25">
      <c r="A4" s="56" t="s">
        <v>100</v>
      </c>
      <c r="B4" s="57">
        <v>0</v>
      </c>
      <c r="C4" s="57">
        <v>0</v>
      </c>
      <c r="D4" s="57">
        <v>0</v>
      </c>
      <c r="E4" s="57">
        <v>0</v>
      </c>
      <c r="F4" s="57">
        <v>0</v>
      </c>
      <c r="G4" s="57">
        <v>0</v>
      </c>
      <c r="H4" s="57">
        <v>0</v>
      </c>
      <c r="I4" s="57">
        <v>0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66">
        <v>0</v>
      </c>
      <c r="S4" s="66">
        <v>0</v>
      </c>
      <c r="T4" s="66">
        <v>0</v>
      </c>
      <c r="U4" s="66">
        <v>0</v>
      </c>
      <c r="V4" s="66">
        <v>0</v>
      </c>
      <c r="W4" s="66">
        <v>0</v>
      </c>
      <c r="X4" s="66">
        <v>0</v>
      </c>
      <c r="Y4" s="66">
        <v>0</v>
      </c>
      <c r="Z4" s="66">
        <v>0</v>
      </c>
      <c r="AA4" s="66">
        <v>0</v>
      </c>
      <c r="AB4" s="66">
        <v>0</v>
      </c>
      <c r="AC4" s="66">
        <v>0</v>
      </c>
      <c r="AD4" s="66">
        <v>0</v>
      </c>
      <c r="AE4" s="67">
        <v>0</v>
      </c>
      <c r="AF4" s="66">
        <v>0</v>
      </c>
      <c r="AG4" s="66">
        <v>0</v>
      </c>
      <c r="AH4" s="66">
        <v>0</v>
      </c>
      <c r="AI4" s="72">
        <v>0</v>
      </c>
      <c r="AJ4" s="72">
        <v>0</v>
      </c>
      <c r="AK4" s="72">
        <v>0</v>
      </c>
      <c r="AL4" s="72">
        <v>0</v>
      </c>
      <c r="AM4" s="72">
        <v>0</v>
      </c>
      <c r="AN4" s="72">
        <v>0</v>
      </c>
      <c r="AO4" s="72">
        <v>0</v>
      </c>
      <c r="AP4" s="72">
        <v>0</v>
      </c>
      <c r="AQ4" s="73">
        <v>0</v>
      </c>
      <c r="AR4" s="72">
        <v>0</v>
      </c>
      <c r="AS4" s="72">
        <v>0</v>
      </c>
      <c r="AT4" s="72">
        <v>0</v>
      </c>
      <c r="AU4" s="72">
        <v>0</v>
      </c>
      <c r="AV4" s="73">
        <v>20</v>
      </c>
      <c r="AW4" s="72">
        <v>20</v>
      </c>
      <c r="AX4" s="72">
        <v>20</v>
      </c>
      <c r="AY4" s="79">
        <v>20</v>
      </c>
      <c r="AZ4" s="78">
        <v>20</v>
      </c>
      <c r="BA4" s="78">
        <v>10</v>
      </c>
      <c r="BB4" s="79">
        <v>10</v>
      </c>
      <c r="BC4" s="78">
        <v>10</v>
      </c>
      <c r="BD4" s="78">
        <v>10</v>
      </c>
      <c r="BE4" s="78">
        <v>10</v>
      </c>
      <c r="BF4" s="78">
        <v>10</v>
      </c>
      <c r="BG4" s="78">
        <v>10</v>
      </c>
      <c r="BH4" s="78">
        <v>10</v>
      </c>
      <c r="BI4" s="78">
        <v>10</v>
      </c>
      <c r="BJ4" s="78">
        <v>10</v>
      </c>
      <c r="BK4" s="78">
        <v>10</v>
      </c>
      <c r="BL4" s="78">
        <v>10</v>
      </c>
      <c r="BM4" s="78">
        <v>10</v>
      </c>
      <c r="BN4" s="78">
        <v>10</v>
      </c>
      <c r="BO4" s="78">
        <v>10</v>
      </c>
      <c r="BP4" s="85">
        <v>10</v>
      </c>
      <c r="BQ4" s="85">
        <v>10</v>
      </c>
      <c r="BR4" s="85">
        <v>10</v>
      </c>
      <c r="BS4" s="85">
        <v>10</v>
      </c>
      <c r="BT4" s="85">
        <v>10</v>
      </c>
      <c r="BU4" s="85">
        <v>10</v>
      </c>
      <c r="BV4" s="85">
        <v>10</v>
      </c>
      <c r="BW4" s="86">
        <v>10</v>
      </c>
      <c r="BX4" s="85">
        <v>10</v>
      </c>
      <c r="BY4" s="85">
        <v>30</v>
      </c>
      <c r="BZ4" s="85">
        <v>30</v>
      </c>
      <c r="CA4" s="85">
        <v>30</v>
      </c>
      <c r="CB4" s="85">
        <v>30</v>
      </c>
      <c r="CC4" s="85">
        <v>15</v>
      </c>
      <c r="CD4" s="85">
        <v>15</v>
      </c>
      <c r="CE4" s="85">
        <v>15</v>
      </c>
      <c r="CF4" s="85">
        <v>10</v>
      </c>
      <c r="CG4" s="92">
        <v>10</v>
      </c>
      <c r="CH4" s="92">
        <v>10</v>
      </c>
      <c r="CI4" s="92">
        <v>10</v>
      </c>
      <c r="CJ4" s="92">
        <v>10</v>
      </c>
      <c r="CK4" s="92">
        <v>0</v>
      </c>
      <c r="CL4" s="92">
        <v>0</v>
      </c>
      <c r="CM4" s="92">
        <v>0</v>
      </c>
      <c r="CN4" s="92">
        <v>0</v>
      </c>
      <c r="CO4" s="92">
        <v>0</v>
      </c>
      <c r="CP4" s="92">
        <v>0</v>
      </c>
      <c r="CQ4" s="92">
        <v>0</v>
      </c>
      <c r="CR4" s="92">
        <v>0</v>
      </c>
      <c r="CS4" s="92">
        <v>0</v>
      </c>
      <c r="CT4" s="96">
        <v>138</v>
      </c>
    </row>
    <row r="5" spans="1:98" ht="15" x14ac:dyDescent="0.25">
      <c r="A5" s="56" t="s">
        <v>101</v>
      </c>
      <c r="B5" s="57">
        <v>14</v>
      </c>
      <c r="C5" s="57">
        <v>14</v>
      </c>
      <c r="D5" s="57">
        <v>13</v>
      </c>
      <c r="E5" s="57">
        <v>13</v>
      </c>
      <c r="F5" s="57">
        <v>13</v>
      </c>
      <c r="G5" s="57">
        <v>13</v>
      </c>
      <c r="H5" s="57">
        <v>13</v>
      </c>
      <c r="I5" s="57">
        <v>13</v>
      </c>
      <c r="J5" s="57">
        <v>13</v>
      </c>
      <c r="K5" s="57">
        <v>13</v>
      </c>
      <c r="L5" s="57">
        <v>13</v>
      </c>
      <c r="M5" s="57">
        <v>13</v>
      </c>
      <c r="N5" s="57">
        <v>13</v>
      </c>
      <c r="O5" s="57">
        <v>13</v>
      </c>
      <c r="P5" s="57">
        <v>13</v>
      </c>
      <c r="Q5" s="57">
        <v>13</v>
      </c>
      <c r="R5" s="66">
        <v>13</v>
      </c>
      <c r="S5" s="66">
        <v>19</v>
      </c>
      <c r="T5" s="66">
        <v>31</v>
      </c>
      <c r="U5" s="66">
        <v>41</v>
      </c>
      <c r="V5" s="66">
        <v>51</v>
      </c>
      <c r="W5" s="66">
        <v>51</v>
      </c>
      <c r="X5" s="66">
        <v>51</v>
      </c>
      <c r="Y5" s="66">
        <v>51</v>
      </c>
      <c r="Z5" s="66">
        <v>51</v>
      </c>
      <c r="AA5" s="66">
        <v>51</v>
      </c>
      <c r="AB5" s="66">
        <v>24</v>
      </c>
      <c r="AC5" s="66">
        <v>21</v>
      </c>
      <c r="AD5" s="66">
        <v>14</v>
      </c>
      <c r="AE5" s="67">
        <v>14</v>
      </c>
      <c r="AF5" s="66">
        <v>14</v>
      </c>
      <c r="AG5" s="66">
        <v>14</v>
      </c>
      <c r="AH5" s="66">
        <v>32</v>
      </c>
      <c r="AI5" s="72">
        <v>35</v>
      </c>
      <c r="AJ5" s="72">
        <v>38</v>
      </c>
      <c r="AK5" s="72">
        <v>52</v>
      </c>
      <c r="AL5" s="72">
        <v>52</v>
      </c>
      <c r="AM5" s="72">
        <v>52</v>
      </c>
      <c r="AN5" s="72">
        <v>52</v>
      </c>
      <c r="AO5" s="72">
        <v>52</v>
      </c>
      <c r="AP5" s="72">
        <v>52</v>
      </c>
      <c r="AQ5" s="73">
        <v>52</v>
      </c>
      <c r="AR5" s="72">
        <v>52</v>
      </c>
      <c r="AS5" s="72">
        <v>52</v>
      </c>
      <c r="AT5" s="72">
        <v>52</v>
      </c>
      <c r="AU5" s="72">
        <v>52</v>
      </c>
      <c r="AV5" s="73">
        <v>52</v>
      </c>
      <c r="AW5" s="72">
        <v>52</v>
      </c>
      <c r="AX5" s="72">
        <v>52</v>
      </c>
      <c r="AY5" s="79">
        <v>40</v>
      </c>
      <c r="AZ5" s="78">
        <v>30</v>
      </c>
      <c r="BA5" s="78">
        <v>20</v>
      </c>
      <c r="BB5" s="79">
        <v>20</v>
      </c>
      <c r="BC5" s="78">
        <v>20</v>
      </c>
      <c r="BD5" s="78">
        <v>20</v>
      </c>
      <c r="BE5" s="78">
        <v>20</v>
      </c>
      <c r="BF5" s="78">
        <v>20</v>
      </c>
      <c r="BG5" s="78">
        <v>20</v>
      </c>
      <c r="BH5" s="78">
        <v>30</v>
      </c>
      <c r="BI5" s="78">
        <v>31</v>
      </c>
      <c r="BJ5" s="78">
        <v>29</v>
      </c>
      <c r="BK5" s="78">
        <v>27</v>
      </c>
      <c r="BL5" s="78">
        <v>27</v>
      </c>
      <c r="BM5" s="78">
        <v>27</v>
      </c>
      <c r="BN5" s="78">
        <v>27</v>
      </c>
      <c r="BO5" s="78">
        <v>27</v>
      </c>
      <c r="BP5" s="85">
        <v>31</v>
      </c>
      <c r="BQ5" s="85">
        <v>31</v>
      </c>
      <c r="BR5" s="85">
        <v>30</v>
      </c>
      <c r="BS5" s="85">
        <v>30</v>
      </c>
      <c r="BT5" s="85">
        <v>21</v>
      </c>
      <c r="BU5" s="85">
        <v>20</v>
      </c>
      <c r="BV5" s="85">
        <v>21</v>
      </c>
      <c r="BW5" s="86">
        <v>21</v>
      </c>
      <c r="BX5" s="85">
        <v>35</v>
      </c>
      <c r="BY5" s="85">
        <v>52</v>
      </c>
      <c r="BZ5" s="85">
        <v>52</v>
      </c>
      <c r="CA5" s="85">
        <v>38</v>
      </c>
      <c r="CB5" s="85">
        <v>13</v>
      </c>
      <c r="CC5" s="85">
        <v>14</v>
      </c>
      <c r="CD5" s="85">
        <v>14</v>
      </c>
      <c r="CE5" s="85">
        <v>14</v>
      </c>
      <c r="CF5" s="85">
        <v>14</v>
      </c>
      <c r="CG5" s="92">
        <v>14</v>
      </c>
      <c r="CH5" s="92">
        <v>14</v>
      </c>
      <c r="CI5" s="92">
        <v>13</v>
      </c>
      <c r="CJ5" s="92">
        <v>13</v>
      </c>
      <c r="CK5" s="92">
        <v>13</v>
      </c>
      <c r="CL5" s="92">
        <v>13</v>
      </c>
      <c r="CM5" s="92">
        <v>13</v>
      </c>
      <c r="CN5" s="92">
        <v>13</v>
      </c>
      <c r="CO5" s="92">
        <v>13</v>
      </c>
      <c r="CP5" s="92">
        <v>13</v>
      </c>
      <c r="CQ5" s="92">
        <v>13</v>
      </c>
      <c r="CR5" s="92">
        <v>13</v>
      </c>
      <c r="CS5" s="92">
        <v>13</v>
      </c>
      <c r="CT5" s="96">
        <v>659</v>
      </c>
    </row>
    <row r="6" spans="1:98" ht="15" x14ac:dyDescent="0.25">
      <c r="A6" s="56" t="s">
        <v>102</v>
      </c>
      <c r="B6" s="57">
        <v>21</v>
      </c>
      <c r="C6" s="57">
        <v>20</v>
      </c>
      <c r="D6" s="57">
        <v>21</v>
      </c>
      <c r="E6" s="57">
        <v>20</v>
      </c>
      <c r="F6" s="57">
        <v>20</v>
      </c>
      <c r="G6" s="57">
        <v>20</v>
      </c>
      <c r="H6" s="57">
        <v>16</v>
      </c>
      <c r="I6" s="57">
        <v>20</v>
      </c>
      <c r="J6" s="57">
        <v>19</v>
      </c>
      <c r="K6" s="57">
        <v>21</v>
      </c>
      <c r="L6" s="57">
        <v>23</v>
      </c>
      <c r="M6" s="57">
        <v>21</v>
      </c>
      <c r="N6" s="57">
        <v>17</v>
      </c>
      <c r="O6" s="57">
        <v>18</v>
      </c>
      <c r="P6" s="57">
        <v>18</v>
      </c>
      <c r="Q6" s="57">
        <v>20</v>
      </c>
      <c r="R6" s="66">
        <v>21</v>
      </c>
      <c r="S6" s="66">
        <v>19</v>
      </c>
      <c r="T6" s="66">
        <v>21</v>
      </c>
      <c r="U6" s="66">
        <v>41</v>
      </c>
      <c r="V6" s="66">
        <v>49</v>
      </c>
      <c r="W6" s="66">
        <v>49</v>
      </c>
      <c r="X6" s="66">
        <v>51</v>
      </c>
      <c r="Y6" s="66">
        <v>60</v>
      </c>
      <c r="Z6" s="66">
        <v>81</v>
      </c>
      <c r="AA6" s="66">
        <v>76</v>
      </c>
      <c r="AB6" s="66">
        <v>74</v>
      </c>
      <c r="AC6" s="66">
        <v>38</v>
      </c>
      <c r="AD6" s="66">
        <v>30</v>
      </c>
      <c r="AE6" s="67">
        <v>39</v>
      </c>
      <c r="AF6" s="66">
        <v>40</v>
      </c>
      <c r="AG6" s="66">
        <v>68</v>
      </c>
      <c r="AH6" s="66">
        <v>86</v>
      </c>
      <c r="AI6" s="72">
        <v>93</v>
      </c>
      <c r="AJ6" s="72">
        <v>91</v>
      </c>
      <c r="AK6" s="72">
        <v>91</v>
      </c>
      <c r="AL6" s="72">
        <v>92</v>
      </c>
      <c r="AM6" s="72">
        <v>91</v>
      </c>
      <c r="AN6" s="72">
        <v>90</v>
      </c>
      <c r="AO6" s="72">
        <v>87</v>
      </c>
      <c r="AP6" s="72">
        <v>88</v>
      </c>
      <c r="AQ6" s="73">
        <v>89</v>
      </c>
      <c r="AR6" s="72">
        <v>90</v>
      </c>
      <c r="AS6" s="72">
        <v>91</v>
      </c>
      <c r="AT6" s="72">
        <v>91</v>
      </c>
      <c r="AU6" s="72">
        <v>91</v>
      </c>
      <c r="AV6" s="73">
        <v>88</v>
      </c>
      <c r="AW6" s="72">
        <v>87</v>
      </c>
      <c r="AX6" s="72">
        <v>76</v>
      </c>
      <c r="AY6" s="79">
        <v>80</v>
      </c>
      <c r="AZ6" s="78">
        <v>67</v>
      </c>
      <c r="BA6" s="78">
        <v>50</v>
      </c>
      <c r="BB6" s="79">
        <v>47</v>
      </c>
      <c r="BC6" s="78">
        <v>66</v>
      </c>
      <c r="BD6" s="78">
        <v>87</v>
      </c>
      <c r="BE6" s="78">
        <v>91</v>
      </c>
      <c r="BF6" s="78">
        <v>92</v>
      </c>
      <c r="BG6" s="78">
        <v>94</v>
      </c>
      <c r="BH6" s="78">
        <v>86</v>
      </c>
      <c r="BI6" s="78">
        <v>86</v>
      </c>
      <c r="BJ6" s="78">
        <v>86</v>
      </c>
      <c r="BK6" s="78">
        <v>89</v>
      </c>
      <c r="BL6" s="78">
        <v>90</v>
      </c>
      <c r="BM6" s="78">
        <v>90</v>
      </c>
      <c r="BN6" s="78">
        <v>90</v>
      </c>
      <c r="BO6" s="78">
        <v>91</v>
      </c>
      <c r="BP6" s="85">
        <v>90</v>
      </c>
      <c r="BQ6" s="85">
        <v>86</v>
      </c>
      <c r="BR6" s="85">
        <v>94</v>
      </c>
      <c r="BS6" s="85">
        <v>90</v>
      </c>
      <c r="BT6" s="85">
        <v>70</v>
      </c>
      <c r="BU6" s="85">
        <v>70</v>
      </c>
      <c r="BV6" s="85">
        <v>73</v>
      </c>
      <c r="BW6" s="86">
        <v>81</v>
      </c>
      <c r="BX6" s="85">
        <v>96</v>
      </c>
      <c r="BY6" s="86">
        <v>104</v>
      </c>
      <c r="BZ6" s="86">
        <v>106</v>
      </c>
      <c r="CA6" s="86">
        <v>106</v>
      </c>
      <c r="CB6" s="86">
        <v>105</v>
      </c>
      <c r="CC6" s="86">
        <v>103</v>
      </c>
      <c r="CD6" s="86">
        <v>106</v>
      </c>
      <c r="CE6" s="86">
        <v>100</v>
      </c>
      <c r="CF6" s="85">
        <v>78</v>
      </c>
      <c r="CG6" s="92">
        <v>50</v>
      </c>
      <c r="CH6" s="92">
        <v>51</v>
      </c>
      <c r="CI6" s="92">
        <v>44</v>
      </c>
      <c r="CJ6" s="92">
        <v>51</v>
      </c>
      <c r="CK6" s="92">
        <v>47</v>
      </c>
      <c r="CL6" s="92">
        <v>51</v>
      </c>
      <c r="CM6" s="92">
        <v>48</v>
      </c>
      <c r="CN6" s="92">
        <v>51</v>
      </c>
      <c r="CO6" s="92">
        <v>51</v>
      </c>
      <c r="CP6" s="92">
        <v>44</v>
      </c>
      <c r="CQ6" s="92">
        <v>45</v>
      </c>
      <c r="CR6" s="92">
        <v>43</v>
      </c>
      <c r="CS6" s="92">
        <v>81</v>
      </c>
      <c r="CT6" s="96">
        <v>1526</v>
      </c>
    </row>
    <row r="7" spans="1:98" ht="15" x14ac:dyDescent="0.25">
      <c r="A7" s="56" t="s">
        <v>103</v>
      </c>
      <c r="B7" s="57">
        <v>23</v>
      </c>
      <c r="C7" s="57">
        <v>24</v>
      </c>
      <c r="D7" s="57">
        <v>24</v>
      </c>
      <c r="E7" s="57">
        <v>21</v>
      </c>
      <c r="F7" s="57">
        <v>20</v>
      </c>
      <c r="G7" s="57">
        <v>21</v>
      </c>
      <c r="H7" s="57">
        <v>19</v>
      </c>
      <c r="I7" s="57">
        <v>21</v>
      </c>
      <c r="J7" s="57">
        <v>21</v>
      </c>
      <c r="K7" s="57">
        <v>23</v>
      </c>
      <c r="L7" s="57">
        <v>24</v>
      </c>
      <c r="M7" s="57">
        <v>24</v>
      </c>
      <c r="N7" s="57">
        <v>16</v>
      </c>
      <c r="O7" s="57">
        <v>17</v>
      </c>
      <c r="P7" s="57">
        <v>17</v>
      </c>
      <c r="Q7" s="57">
        <v>19</v>
      </c>
      <c r="R7" s="66">
        <v>22</v>
      </c>
      <c r="S7" s="66">
        <v>22</v>
      </c>
      <c r="T7" s="66">
        <v>25</v>
      </c>
      <c r="U7" s="66">
        <v>22</v>
      </c>
      <c r="V7" s="66">
        <v>51</v>
      </c>
      <c r="W7" s="66">
        <v>47</v>
      </c>
      <c r="X7" s="66">
        <v>67</v>
      </c>
      <c r="Y7" s="66">
        <v>88</v>
      </c>
      <c r="Z7" s="66">
        <v>90</v>
      </c>
      <c r="AA7" s="66">
        <v>87</v>
      </c>
      <c r="AB7" s="66">
        <v>84</v>
      </c>
      <c r="AC7" s="66">
        <v>44</v>
      </c>
      <c r="AD7" s="66">
        <v>43</v>
      </c>
      <c r="AE7" s="67">
        <v>41</v>
      </c>
      <c r="AF7" s="66">
        <v>42</v>
      </c>
      <c r="AG7" s="66">
        <v>38</v>
      </c>
      <c r="AH7" s="66">
        <v>68</v>
      </c>
      <c r="AI7" s="72">
        <v>77</v>
      </c>
      <c r="AJ7" s="72">
        <v>76</v>
      </c>
      <c r="AK7" s="72">
        <v>70</v>
      </c>
      <c r="AL7" s="72">
        <v>73</v>
      </c>
      <c r="AM7" s="72">
        <v>75</v>
      </c>
      <c r="AN7" s="72">
        <v>72</v>
      </c>
      <c r="AO7" s="72">
        <v>71</v>
      </c>
      <c r="AP7" s="72">
        <v>81</v>
      </c>
      <c r="AQ7" s="73">
        <v>81</v>
      </c>
      <c r="AR7" s="72">
        <v>88</v>
      </c>
      <c r="AS7" s="72">
        <v>90</v>
      </c>
      <c r="AT7" s="72">
        <v>90</v>
      </c>
      <c r="AU7" s="72">
        <v>90</v>
      </c>
      <c r="AV7" s="73">
        <v>90</v>
      </c>
      <c r="AW7" s="72">
        <v>89</v>
      </c>
      <c r="AX7" s="72">
        <v>87</v>
      </c>
      <c r="AY7" s="79">
        <v>90</v>
      </c>
      <c r="AZ7" s="78">
        <v>86</v>
      </c>
      <c r="BA7" s="78">
        <v>88</v>
      </c>
      <c r="BB7" s="79">
        <v>79</v>
      </c>
      <c r="BC7" s="78">
        <v>61</v>
      </c>
      <c r="BD7" s="78">
        <v>37</v>
      </c>
      <c r="BE7" s="78">
        <v>39</v>
      </c>
      <c r="BF7" s="78">
        <v>42</v>
      </c>
      <c r="BG7" s="78">
        <v>46</v>
      </c>
      <c r="BH7" s="78">
        <v>57</v>
      </c>
      <c r="BI7" s="78">
        <v>69</v>
      </c>
      <c r="BJ7" s="78">
        <v>70</v>
      </c>
      <c r="BK7" s="78">
        <v>72</v>
      </c>
      <c r="BL7" s="78">
        <v>72</v>
      </c>
      <c r="BM7" s="78">
        <v>74</v>
      </c>
      <c r="BN7" s="78">
        <v>74</v>
      </c>
      <c r="BO7" s="78">
        <v>72</v>
      </c>
      <c r="BP7" s="85">
        <v>73</v>
      </c>
      <c r="BQ7" s="85">
        <v>70</v>
      </c>
      <c r="BR7" s="85">
        <v>75</v>
      </c>
      <c r="BS7" s="85">
        <v>71</v>
      </c>
      <c r="BT7" s="85">
        <v>71</v>
      </c>
      <c r="BU7" s="85">
        <v>73</v>
      </c>
      <c r="BV7" s="85">
        <v>66</v>
      </c>
      <c r="BW7" s="86">
        <v>49</v>
      </c>
      <c r="BX7" s="85">
        <v>53</v>
      </c>
      <c r="BY7" s="85">
        <v>71</v>
      </c>
      <c r="BZ7" s="85">
        <v>73</v>
      </c>
      <c r="CA7" s="85">
        <v>89</v>
      </c>
      <c r="CB7" s="85">
        <v>88</v>
      </c>
      <c r="CC7" s="85">
        <v>87</v>
      </c>
      <c r="CD7" s="85">
        <v>77</v>
      </c>
      <c r="CE7" s="85">
        <v>62</v>
      </c>
      <c r="CF7" s="85">
        <v>48</v>
      </c>
      <c r="CG7" s="92">
        <v>47</v>
      </c>
      <c r="CH7" s="92">
        <v>39</v>
      </c>
      <c r="CI7" s="92">
        <v>33</v>
      </c>
      <c r="CJ7" s="92">
        <v>35</v>
      </c>
      <c r="CK7" s="92">
        <v>32</v>
      </c>
      <c r="CL7" s="92">
        <v>36</v>
      </c>
      <c r="CM7" s="92">
        <v>27</v>
      </c>
      <c r="CN7" s="92">
        <v>30</v>
      </c>
      <c r="CO7" s="92">
        <v>27</v>
      </c>
      <c r="CP7" s="92">
        <v>25</v>
      </c>
      <c r="CQ7" s="92">
        <v>25</v>
      </c>
      <c r="CR7" s="92">
        <v>29</v>
      </c>
      <c r="CS7" s="92">
        <v>30</v>
      </c>
      <c r="CT7" s="96">
        <v>1246</v>
      </c>
    </row>
    <row r="8" spans="1:98" ht="18" x14ac:dyDescent="0.25">
      <c r="A8" s="58" t="s">
        <v>104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0</v>
      </c>
      <c r="Y8" s="66">
        <v>0</v>
      </c>
      <c r="Z8" s="66">
        <v>21</v>
      </c>
      <c r="AA8" s="66">
        <v>40</v>
      </c>
      <c r="AB8" s="66">
        <v>40</v>
      </c>
      <c r="AC8" s="66">
        <v>40</v>
      </c>
      <c r="AD8" s="66">
        <v>40</v>
      </c>
      <c r="AE8" s="67">
        <v>40</v>
      </c>
      <c r="AF8" s="66">
        <v>40</v>
      </c>
      <c r="AG8" s="66">
        <v>63</v>
      </c>
      <c r="AH8" s="66">
        <v>54</v>
      </c>
      <c r="AI8" s="72">
        <v>45</v>
      </c>
      <c r="AJ8" s="72">
        <v>75</v>
      </c>
      <c r="AK8" s="72">
        <v>80</v>
      </c>
      <c r="AL8" s="72">
        <v>80</v>
      </c>
      <c r="AM8" s="72">
        <v>100</v>
      </c>
      <c r="AN8" s="72">
        <v>100</v>
      </c>
      <c r="AO8" s="72">
        <v>100</v>
      </c>
      <c r="AP8" s="72">
        <v>80</v>
      </c>
      <c r="AQ8" s="73">
        <v>80</v>
      </c>
      <c r="AR8" s="72">
        <v>80</v>
      </c>
      <c r="AS8" s="72">
        <v>80</v>
      </c>
      <c r="AT8" s="72">
        <v>80</v>
      </c>
      <c r="AU8" s="72">
        <v>80</v>
      </c>
      <c r="AV8" s="73">
        <v>80</v>
      </c>
      <c r="AW8" s="72">
        <v>80</v>
      </c>
      <c r="AX8" s="72">
        <v>80</v>
      </c>
      <c r="AY8" s="79">
        <v>40</v>
      </c>
      <c r="AZ8" s="78">
        <v>40</v>
      </c>
      <c r="BA8" s="78">
        <v>40</v>
      </c>
      <c r="BB8" s="79">
        <v>40</v>
      </c>
      <c r="BC8" s="78">
        <v>50</v>
      </c>
      <c r="BD8" s="78">
        <v>50</v>
      </c>
      <c r="BE8" s="78">
        <v>50</v>
      </c>
      <c r="BF8" s="78">
        <v>50</v>
      </c>
      <c r="BG8" s="78">
        <v>75</v>
      </c>
      <c r="BH8" s="78">
        <v>60</v>
      </c>
      <c r="BI8" s="78">
        <v>60</v>
      </c>
      <c r="BJ8" s="78">
        <v>40</v>
      </c>
      <c r="BK8" s="78">
        <v>40</v>
      </c>
      <c r="BL8" s="78">
        <v>40</v>
      </c>
      <c r="BM8" s="78">
        <v>40</v>
      </c>
      <c r="BN8" s="78">
        <v>40</v>
      </c>
      <c r="BO8" s="78">
        <v>40</v>
      </c>
      <c r="BP8" s="85">
        <v>40</v>
      </c>
      <c r="BQ8" s="85">
        <v>40</v>
      </c>
      <c r="BR8" s="85">
        <v>40</v>
      </c>
      <c r="BS8" s="85">
        <v>40</v>
      </c>
      <c r="BT8" s="85">
        <v>40</v>
      </c>
      <c r="BU8" s="85">
        <v>40</v>
      </c>
      <c r="BV8" s="85">
        <v>62</v>
      </c>
      <c r="BW8" s="86">
        <v>80</v>
      </c>
      <c r="BX8" s="85">
        <v>138</v>
      </c>
      <c r="BY8" s="86">
        <v>130</v>
      </c>
      <c r="BZ8" s="86">
        <v>120</v>
      </c>
      <c r="CA8" s="86">
        <v>140</v>
      </c>
      <c r="CB8" s="86">
        <v>140</v>
      </c>
      <c r="CC8" s="86">
        <v>140</v>
      </c>
      <c r="CD8" s="86">
        <v>150</v>
      </c>
      <c r="CE8" s="86">
        <v>150</v>
      </c>
      <c r="CF8" s="86">
        <v>150</v>
      </c>
      <c r="CG8" s="92">
        <v>124</v>
      </c>
      <c r="CH8" s="92">
        <v>80</v>
      </c>
      <c r="CI8" s="92">
        <v>67</v>
      </c>
      <c r="CJ8" s="92">
        <v>40</v>
      </c>
      <c r="CK8" s="92">
        <v>0</v>
      </c>
      <c r="CL8" s="92">
        <v>0</v>
      </c>
      <c r="CM8" s="92">
        <v>0</v>
      </c>
      <c r="CN8" s="92">
        <v>0</v>
      </c>
      <c r="CO8" s="92">
        <v>0</v>
      </c>
      <c r="CP8" s="92">
        <v>0</v>
      </c>
      <c r="CQ8" s="92">
        <v>0</v>
      </c>
      <c r="CR8" s="92">
        <v>0</v>
      </c>
      <c r="CS8" s="92">
        <v>0</v>
      </c>
      <c r="CT8" s="96">
        <v>1102</v>
      </c>
    </row>
    <row r="9" spans="1:98" ht="15" x14ac:dyDescent="0.25">
      <c r="A9" s="56" t="s">
        <v>105</v>
      </c>
      <c r="B9" s="57">
        <v>51</v>
      </c>
      <c r="C9" s="57">
        <v>56</v>
      </c>
      <c r="D9" s="57">
        <v>56</v>
      </c>
      <c r="E9" s="57">
        <v>51</v>
      </c>
      <c r="F9" s="57">
        <v>48</v>
      </c>
      <c r="G9" s="57">
        <v>53</v>
      </c>
      <c r="H9" s="57">
        <v>41</v>
      </c>
      <c r="I9" s="57">
        <v>52</v>
      </c>
      <c r="J9" s="57">
        <v>51</v>
      </c>
      <c r="K9" s="57">
        <v>59</v>
      </c>
      <c r="L9" s="57">
        <v>59</v>
      </c>
      <c r="M9" s="57">
        <v>61</v>
      </c>
      <c r="N9" s="57">
        <v>41</v>
      </c>
      <c r="O9" s="57">
        <v>43</v>
      </c>
      <c r="P9" s="57">
        <v>41</v>
      </c>
      <c r="Q9" s="57">
        <v>46</v>
      </c>
      <c r="R9" s="66">
        <v>54</v>
      </c>
      <c r="S9" s="66">
        <v>53</v>
      </c>
      <c r="T9" s="66">
        <v>62</v>
      </c>
      <c r="U9" s="66">
        <v>54</v>
      </c>
      <c r="V9" s="66">
        <v>49</v>
      </c>
      <c r="W9" s="66">
        <v>47</v>
      </c>
      <c r="X9" s="66">
        <v>56</v>
      </c>
      <c r="Y9" s="66">
        <v>55</v>
      </c>
      <c r="Z9" s="66">
        <v>63</v>
      </c>
      <c r="AA9" s="66">
        <v>42</v>
      </c>
      <c r="AB9" s="66">
        <v>37</v>
      </c>
      <c r="AC9" s="66">
        <v>32</v>
      </c>
      <c r="AD9" s="66">
        <v>51</v>
      </c>
      <c r="AE9" s="67">
        <v>51</v>
      </c>
      <c r="AF9" s="66">
        <v>57</v>
      </c>
      <c r="AG9" s="66">
        <v>45</v>
      </c>
      <c r="AH9" s="66">
        <v>41</v>
      </c>
      <c r="AI9" s="72">
        <v>63</v>
      </c>
      <c r="AJ9" s="72">
        <v>63</v>
      </c>
      <c r="AK9" s="72">
        <v>39</v>
      </c>
      <c r="AL9" s="72">
        <v>48</v>
      </c>
      <c r="AM9" s="72">
        <v>46</v>
      </c>
      <c r="AN9" s="72">
        <v>38</v>
      </c>
      <c r="AO9" s="72">
        <v>32</v>
      </c>
      <c r="AP9" s="72">
        <v>31</v>
      </c>
      <c r="AQ9" s="73">
        <v>35</v>
      </c>
      <c r="AR9" s="72">
        <v>37</v>
      </c>
      <c r="AS9" s="72">
        <v>40</v>
      </c>
      <c r="AT9" s="72">
        <v>39</v>
      </c>
      <c r="AU9" s="72">
        <v>42</v>
      </c>
      <c r="AV9" s="73">
        <v>33</v>
      </c>
      <c r="AW9" s="72">
        <v>30</v>
      </c>
      <c r="AX9" s="72">
        <v>28</v>
      </c>
      <c r="AY9" s="79">
        <v>37</v>
      </c>
      <c r="AZ9" s="78">
        <v>29</v>
      </c>
      <c r="BA9" s="78">
        <v>35</v>
      </c>
      <c r="BB9" s="79">
        <v>30</v>
      </c>
      <c r="BC9" s="78">
        <v>46</v>
      </c>
      <c r="BD9" s="78">
        <v>40</v>
      </c>
      <c r="BE9" s="78">
        <v>49</v>
      </c>
      <c r="BF9" s="78">
        <v>55</v>
      </c>
      <c r="BG9" s="78">
        <v>64</v>
      </c>
      <c r="BH9" s="78">
        <v>44</v>
      </c>
      <c r="BI9" s="78">
        <v>46</v>
      </c>
      <c r="BJ9" s="78">
        <v>36</v>
      </c>
      <c r="BK9" s="78">
        <v>42</v>
      </c>
      <c r="BL9" s="78">
        <v>44</v>
      </c>
      <c r="BM9" s="78">
        <v>44</v>
      </c>
      <c r="BN9" s="78">
        <v>43</v>
      </c>
      <c r="BO9" s="78">
        <v>45</v>
      </c>
      <c r="BP9" s="85">
        <v>44</v>
      </c>
      <c r="BQ9" s="85">
        <v>35</v>
      </c>
      <c r="BR9" s="85">
        <v>47</v>
      </c>
      <c r="BS9" s="85">
        <v>37</v>
      </c>
      <c r="BT9" s="85">
        <v>36</v>
      </c>
      <c r="BU9" s="85">
        <v>43</v>
      </c>
      <c r="BV9" s="85">
        <v>60</v>
      </c>
      <c r="BW9" s="86">
        <v>56</v>
      </c>
      <c r="BX9" s="85">
        <v>64</v>
      </c>
      <c r="BY9" s="85">
        <v>65</v>
      </c>
      <c r="BZ9" s="85">
        <v>78</v>
      </c>
      <c r="CA9" s="85">
        <v>82</v>
      </c>
      <c r="CB9" s="85">
        <v>73</v>
      </c>
      <c r="CC9" s="85">
        <v>70</v>
      </c>
      <c r="CD9" s="85">
        <v>43</v>
      </c>
      <c r="CE9" s="85">
        <v>36</v>
      </c>
      <c r="CF9" s="85">
        <v>34</v>
      </c>
      <c r="CG9" s="92">
        <v>38</v>
      </c>
      <c r="CH9" s="92">
        <v>43</v>
      </c>
      <c r="CI9" s="92">
        <v>28</v>
      </c>
      <c r="CJ9" s="92">
        <v>39</v>
      </c>
      <c r="CK9" s="92">
        <v>34</v>
      </c>
      <c r="CL9" s="92">
        <v>42</v>
      </c>
      <c r="CM9" s="92">
        <v>36</v>
      </c>
      <c r="CN9" s="92">
        <v>45</v>
      </c>
      <c r="CO9" s="92">
        <v>41</v>
      </c>
      <c r="CP9" s="92">
        <v>30</v>
      </c>
      <c r="CQ9" s="92">
        <v>31</v>
      </c>
      <c r="CR9" s="92">
        <v>48</v>
      </c>
      <c r="CS9" s="92">
        <v>46</v>
      </c>
      <c r="CT9" s="96">
        <v>1070</v>
      </c>
    </row>
    <row r="10" spans="1:98" ht="15" x14ac:dyDescent="0.25">
      <c r="A10" s="56" t="s">
        <v>106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7">
        <v>0</v>
      </c>
      <c r="AF10" s="66">
        <v>0</v>
      </c>
      <c r="AG10" s="66">
        <v>0</v>
      </c>
      <c r="AH10" s="66">
        <v>0</v>
      </c>
      <c r="AI10" s="72">
        <v>0</v>
      </c>
      <c r="AJ10" s="72">
        <v>0</v>
      </c>
      <c r="AK10" s="72">
        <v>0</v>
      </c>
      <c r="AL10" s="72">
        <v>0</v>
      </c>
      <c r="AM10" s="72">
        <v>0</v>
      </c>
      <c r="AN10" s="72">
        <v>0</v>
      </c>
      <c r="AO10" s="72">
        <v>0</v>
      </c>
      <c r="AP10" s="72">
        <v>0</v>
      </c>
      <c r="AQ10" s="73">
        <v>0</v>
      </c>
      <c r="AR10" s="72">
        <v>0</v>
      </c>
      <c r="AS10" s="72">
        <v>0</v>
      </c>
      <c r="AT10" s="72">
        <v>0</v>
      </c>
      <c r="AU10" s="72">
        <v>0</v>
      </c>
      <c r="AV10" s="73">
        <v>0</v>
      </c>
      <c r="AW10" s="72">
        <v>0</v>
      </c>
      <c r="AX10" s="72">
        <v>0</v>
      </c>
      <c r="AY10" s="79">
        <v>0</v>
      </c>
      <c r="AZ10" s="78">
        <v>0</v>
      </c>
      <c r="BA10" s="78">
        <v>0</v>
      </c>
      <c r="BB10" s="79">
        <v>0</v>
      </c>
      <c r="BC10" s="78">
        <v>0</v>
      </c>
      <c r="BD10" s="78">
        <v>0</v>
      </c>
      <c r="BE10" s="78">
        <v>0</v>
      </c>
      <c r="BF10" s="78">
        <v>0</v>
      </c>
      <c r="BG10" s="78">
        <v>0</v>
      </c>
      <c r="BH10" s="78">
        <v>0</v>
      </c>
      <c r="BI10" s="78">
        <v>0</v>
      </c>
      <c r="BJ10" s="78">
        <v>0</v>
      </c>
      <c r="BK10" s="78">
        <v>0</v>
      </c>
      <c r="BL10" s="78">
        <v>0</v>
      </c>
      <c r="BM10" s="78">
        <v>0</v>
      </c>
      <c r="BN10" s="78">
        <v>0</v>
      </c>
      <c r="BO10" s="78">
        <v>0</v>
      </c>
      <c r="BP10" s="85">
        <v>0</v>
      </c>
      <c r="BQ10" s="85">
        <v>0</v>
      </c>
      <c r="BR10" s="85">
        <v>0</v>
      </c>
      <c r="BS10" s="85">
        <v>0</v>
      </c>
      <c r="BT10" s="85">
        <v>0</v>
      </c>
      <c r="BU10" s="85">
        <v>0</v>
      </c>
      <c r="BV10" s="85">
        <v>0</v>
      </c>
      <c r="BW10" s="86">
        <v>0</v>
      </c>
      <c r="BX10" s="85">
        <v>0</v>
      </c>
      <c r="BY10" s="85">
        <v>0</v>
      </c>
      <c r="BZ10" s="85">
        <v>0</v>
      </c>
      <c r="CA10" s="85">
        <v>0</v>
      </c>
      <c r="CB10" s="85">
        <v>0</v>
      </c>
      <c r="CC10" s="85">
        <v>0</v>
      </c>
      <c r="CD10" s="85">
        <v>0</v>
      </c>
      <c r="CE10" s="85">
        <v>0</v>
      </c>
      <c r="CF10" s="85">
        <v>0</v>
      </c>
      <c r="CG10" s="92">
        <v>0</v>
      </c>
      <c r="CH10" s="92">
        <v>0</v>
      </c>
      <c r="CI10" s="92">
        <v>0</v>
      </c>
      <c r="CJ10" s="92">
        <v>0</v>
      </c>
      <c r="CK10" s="92">
        <v>0</v>
      </c>
      <c r="CL10" s="92">
        <v>0</v>
      </c>
      <c r="CM10" s="92">
        <v>0</v>
      </c>
      <c r="CN10" s="92">
        <v>0</v>
      </c>
      <c r="CO10" s="92">
        <v>0</v>
      </c>
      <c r="CP10" s="92">
        <v>0</v>
      </c>
      <c r="CQ10" s="92">
        <v>0</v>
      </c>
      <c r="CR10" s="92">
        <v>0</v>
      </c>
      <c r="CS10" s="92">
        <v>0</v>
      </c>
      <c r="CT10" s="96">
        <v>0</v>
      </c>
    </row>
    <row r="11" spans="1:98" ht="15" x14ac:dyDescent="0.25">
      <c r="A11" s="56" t="s">
        <v>107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41</v>
      </c>
      <c r="Z11" s="66">
        <v>41</v>
      </c>
      <c r="AA11" s="66">
        <v>41</v>
      </c>
      <c r="AB11" s="66">
        <v>41</v>
      </c>
      <c r="AC11" s="66">
        <v>41</v>
      </c>
      <c r="AD11" s="66">
        <v>41</v>
      </c>
      <c r="AE11" s="67">
        <v>41</v>
      </c>
      <c r="AF11" s="66">
        <v>41</v>
      </c>
      <c r="AG11" s="66">
        <v>41</v>
      </c>
      <c r="AH11" s="66">
        <v>41</v>
      </c>
      <c r="AI11" s="72">
        <v>41</v>
      </c>
      <c r="AJ11" s="72">
        <v>41</v>
      </c>
      <c r="AK11" s="72">
        <v>41</v>
      </c>
      <c r="AL11" s="72">
        <v>41</v>
      </c>
      <c r="AM11" s="72">
        <v>41</v>
      </c>
      <c r="AN11" s="72">
        <v>41</v>
      </c>
      <c r="AO11" s="72">
        <v>41</v>
      </c>
      <c r="AP11" s="72">
        <v>41</v>
      </c>
      <c r="AQ11" s="73">
        <v>41</v>
      </c>
      <c r="AR11" s="72">
        <v>41</v>
      </c>
      <c r="AS11" s="72">
        <v>41</v>
      </c>
      <c r="AT11" s="72">
        <v>41</v>
      </c>
      <c r="AU11" s="72">
        <v>41</v>
      </c>
      <c r="AV11" s="73">
        <v>44</v>
      </c>
      <c r="AW11" s="72">
        <v>44</v>
      </c>
      <c r="AX11" s="72">
        <v>44</v>
      </c>
      <c r="AY11" s="79">
        <v>44</v>
      </c>
      <c r="AZ11" s="78">
        <v>44</v>
      </c>
      <c r="BA11" s="78">
        <v>44</v>
      </c>
      <c r="BB11" s="79">
        <v>44</v>
      </c>
      <c r="BC11" s="78">
        <v>44</v>
      </c>
      <c r="BD11" s="78">
        <v>42</v>
      </c>
      <c r="BE11" s="78">
        <v>42</v>
      </c>
      <c r="BF11" s="78">
        <v>42</v>
      </c>
      <c r="BG11" s="78">
        <v>42</v>
      </c>
      <c r="BH11" s="78">
        <v>42</v>
      </c>
      <c r="BI11" s="78">
        <v>42</v>
      </c>
      <c r="BJ11" s="78">
        <v>42</v>
      </c>
      <c r="BK11" s="78">
        <v>42</v>
      </c>
      <c r="BL11" s="78">
        <v>42</v>
      </c>
      <c r="BM11" s="78">
        <v>42</v>
      </c>
      <c r="BN11" s="78">
        <v>40</v>
      </c>
      <c r="BO11" s="78">
        <v>40</v>
      </c>
      <c r="BP11" s="85">
        <v>40</v>
      </c>
      <c r="BQ11" s="85">
        <v>40</v>
      </c>
      <c r="BR11" s="85">
        <v>40</v>
      </c>
      <c r="BS11" s="85">
        <v>42</v>
      </c>
      <c r="BT11" s="85">
        <v>42</v>
      </c>
      <c r="BU11" s="85">
        <v>42</v>
      </c>
      <c r="BV11" s="85">
        <v>43</v>
      </c>
      <c r="BW11" s="86">
        <v>81</v>
      </c>
      <c r="BX11" s="85">
        <v>81</v>
      </c>
      <c r="BY11" s="85">
        <v>81</v>
      </c>
      <c r="BZ11" s="85">
        <v>81</v>
      </c>
      <c r="CA11" s="85">
        <v>81</v>
      </c>
      <c r="CB11" s="85">
        <v>81</v>
      </c>
      <c r="CC11" s="85">
        <v>81</v>
      </c>
      <c r="CD11" s="85">
        <v>81</v>
      </c>
      <c r="CE11" s="85">
        <v>81</v>
      </c>
      <c r="CF11" s="85">
        <v>81</v>
      </c>
      <c r="CG11" s="92">
        <v>81</v>
      </c>
      <c r="CH11" s="92">
        <v>81</v>
      </c>
      <c r="CI11" s="92">
        <v>81</v>
      </c>
      <c r="CJ11" s="92">
        <v>42</v>
      </c>
      <c r="CK11" s="92">
        <v>42</v>
      </c>
      <c r="CL11" s="92">
        <v>42</v>
      </c>
      <c r="CM11" s="92">
        <v>42</v>
      </c>
      <c r="CN11" s="92">
        <v>0</v>
      </c>
      <c r="CO11" s="92">
        <v>0</v>
      </c>
      <c r="CP11" s="92">
        <v>0</v>
      </c>
      <c r="CQ11" s="92">
        <v>0</v>
      </c>
      <c r="CR11" s="92">
        <v>0</v>
      </c>
      <c r="CS11" s="92">
        <v>0</v>
      </c>
      <c r="CT11" s="96">
        <v>826</v>
      </c>
    </row>
    <row r="12" spans="1:98" ht="15" x14ac:dyDescent="0.25">
      <c r="A12" s="56" t="s">
        <v>108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66">
        <v>0</v>
      </c>
      <c r="S12" s="66">
        <v>0</v>
      </c>
      <c r="T12" s="66">
        <v>0</v>
      </c>
      <c r="U12" s="66">
        <v>0</v>
      </c>
      <c r="V12" s="66">
        <v>20</v>
      </c>
      <c r="W12" s="66">
        <v>20</v>
      </c>
      <c r="X12" s="66">
        <v>19</v>
      </c>
      <c r="Y12" s="66">
        <v>19</v>
      </c>
      <c r="Z12" s="66">
        <v>19</v>
      </c>
      <c r="AA12" s="66">
        <v>20</v>
      </c>
      <c r="AB12" s="66">
        <v>19</v>
      </c>
      <c r="AC12" s="66">
        <v>18</v>
      </c>
      <c r="AD12" s="66">
        <v>19</v>
      </c>
      <c r="AE12" s="67">
        <v>19</v>
      </c>
      <c r="AF12" s="66">
        <v>19</v>
      </c>
      <c r="AG12" s="66">
        <v>19</v>
      </c>
      <c r="AH12" s="66">
        <v>19</v>
      </c>
      <c r="AI12" s="72">
        <v>19</v>
      </c>
      <c r="AJ12" s="72">
        <v>19</v>
      </c>
      <c r="AK12" s="72">
        <v>19</v>
      </c>
      <c r="AL12" s="72">
        <v>20</v>
      </c>
      <c r="AM12" s="72">
        <v>19</v>
      </c>
      <c r="AN12" s="72">
        <v>19</v>
      </c>
      <c r="AO12" s="72">
        <v>19</v>
      </c>
      <c r="AP12" s="72">
        <v>19</v>
      </c>
      <c r="AQ12" s="73">
        <v>19</v>
      </c>
      <c r="AR12" s="72">
        <v>20</v>
      </c>
      <c r="AS12" s="72">
        <v>19</v>
      </c>
      <c r="AT12" s="72">
        <v>19</v>
      </c>
      <c r="AU12" s="72">
        <v>19</v>
      </c>
      <c r="AV12" s="73">
        <v>19</v>
      </c>
      <c r="AW12" s="72">
        <v>19</v>
      </c>
      <c r="AX12" s="72">
        <v>19</v>
      </c>
      <c r="AY12" s="79">
        <v>19</v>
      </c>
      <c r="AZ12" s="78">
        <v>19</v>
      </c>
      <c r="BA12" s="78">
        <v>19</v>
      </c>
      <c r="BB12" s="79">
        <v>19</v>
      </c>
      <c r="BC12" s="78">
        <v>19</v>
      </c>
      <c r="BD12" s="78">
        <v>19</v>
      </c>
      <c r="BE12" s="78">
        <v>19</v>
      </c>
      <c r="BF12" s="78">
        <v>19</v>
      </c>
      <c r="BG12" s="78">
        <v>19</v>
      </c>
      <c r="BH12" s="78">
        <v>19</v>
      </c>
      <c r="BI12" s="78">
        <v>19</v>
      </c>
      <c r="BJ12" s="78">
        <v>19</v>
      </c>
      <c r="BK12" s="78">
        <v>19</v>
      </c>
      <c r="BL12" s="78">
        <v>18</v>
      </c>
      <c r="BM12" s="78">
        <v>20</v>
      </c>
      <c r="BN12" s="78">
        <v>19</v>
      </c>
      <c r="BO12" s="78">
        <v>19</v>
      </c>
      <c r="BP12" s="85">
        <v>19</v>
      </c>
      <c r="BQ12" s="85">
        <v>19</v>
      </c>
      <c r="BR12" s="85">
        <v>19</v>
      </c>
      <c r="BS12" s="85">
        <v>19</v>
      </c>
      <c r="BT12" s="85">
        <v>19</v>
      </c>
      <c r="BU12" s="85">
        <v>19</v>
      </c>
      <c r="BV12" s="85">
        <v>26</v>
      </c>
      <c r="BW12" s="86">
        <v>40</v>
      </c>
      <c r="BX12" s="85">
        <v>40</v>
      </c>
      <c r="BY12" s="85">
        <v>40</v>
      </c>
      <c r="BZ12" s="85">
        <v>40</v>
      </c>
      <c r="CA12" s="85">
        <v>40</v>
      </c>
      <c r="CB12" s="85">
        <v>39</v>
      </c>
      <c r="CC12" s="85">
        <v>40</v>
      </c>
      <c r="CD12" s="85">
        <v>21</v>
      </c>
      <c r="CE12" s="85">
        <v>21</v>
      </c>
      <c r="CF12" s="85">
        <v>21</v>
      </c>
      <c r="CG12" s="92">
        <v>21</v>
      </c>
      <c r="CH12" s="92">
        <v>21</v>
      </c>
      <c r="CI12" s="92">
        <v>21</v>
      </c>
      <c r="CJ12" s="92">
        <v>21</v>
      </c>
      <c r="CK12" s="92">
        <v>21</v>
      </c>
      <c r="CL12" s="92">
        <v>0</v>
      </c>
      <c r="CM12" s="92">
        <v>0</v>
      </c>
      <c r="CN12" s="92">
        <v>0</v>
      </c>
      <c r="CO12" s="92">
        <v>0</v>
      </c>
      <c r="CP12" s="92">
        <v>0</v>
      </c>
      <c r="CQ12" s="92">
        <v>0</v>
      </c>
      <c r="CR12" s="92">
        <v>0</v>
      </c>
      <c r="CS12" s="92">
        <v>0</v>
      </c>
      <c r="CT12" s="96">
        <v>371</v>
      </c>
    </row>
    <row r="13" spans="1:98" ht="15" x14ac:dyDescent="0.25">
      <c r="A13" s="56" t="s">
        <v>109</v>
      </c>
      <c r="B13" s="57">
        <v>36</v>
      </c>
      <c r="C13" s="57">
        <v>20</v>
      </c>
      <c r="D13" s="57">
        <v>20</v>
      </c>
      <c r="E13" s="57">
        <v>20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66">
        <v>0</v>
      </c>
      <c r="S13" s="66">
        <v>0</v>
      </c>
      <c r="T13" s="66">
        <v>0</v>
      </c>
      <c r="U13" s="66">
        <v>20</v>
      </c>
      <c r="V13" s="66">
        <v>37</v>
      </c>
      <c r="W13" s="66">
        <v>37</v>
      </c>
      <c r="X13" s="66">
        <v>37</v>
      </c>
      <c r="Y13" s="66">
        <v>37</v>
      </c>
      <c r="Z13" s="66">
        <v>37</v>
      </c>
      <c r="AA13" s="66">
        <v>36</v>
      </c>
      <c r="AB13" s="66">
        <v>36</v>
      </c>
      <c r="AC13" s="66">
        <v>37</v>
      </c>
      <c r="AD13" s="66">
        <v>36</v>
      </c>
      <c r="AE13" s="67">
        <v>37</v>
      </c>
      <c r="AF13" s="66">
        <v>36</v>
      </c>
      <c r="AG13" s="66">
        <v>36</v>
      </c>
      <c r="AH13" s="66">
        <v>36</v>
      </c>
      <c r="AI13" s="72">
        <v>36</v>
      </c>
      <c r="AJ13" s="72">
        <v>37</v>
      </c>
      <c r="AK13" s="72">
        <v>36</v>
      </c>
      <c r="AL13" s="72">
        <v>36</v>
      </c>
      <c r="AM13" s="72">
        <v>36</v>
      </c>
      <c r="AN13" s="72">
        <v>36</v>
      </c>
      <c r="AO13" s="72">
        <v>37</v>
      </c>
      <c r="AP13" s="72">
        <v>37</v>
      </c>
      <c r="AQ13" s="73">
        <v>37</v>
      </c>
      <c r="AR13" s="72">
        <v>37</v>
      </c>
      <c r="AS13" s="72">
        <v>37</v>
      </c>
      <c r="AT13" s="72">
        <v>37</v>
      </c>
      <c r="AU13" s="72">
        <v>37</v>
      </c>
      <c r="AV13" s="73">
        <v>37</v>
      </c>
      <c r="AW13" s="72">
        <v>37</v>
      </c>
      <c r="AX13" s="72">
        <v>37</v>
      </c>
      <c r="AY13" s="79">
        <v>37</v>
      </c>
      <c r="AZ13" s="78">
        <v>37</v>
      </c>
      <c r="BA13" s="78">
        <v>37</v>
      </c>
      <c r="BB13" s="79">
        <v>37</v>
      </c>
      <c r="BC13" s="78">
        <v>37</v>
      </c>
      <c r="BD13" s="78">
        <v>37</v>
      </c>
      <c r="BE13" s="78">
        <v>37</v>
      </c>
      <c r="BF13" s="78">
        <v>37</v>
      </c>
      <c r="BG13" s="78">
        <v>37</v>
      </c>
      <c r="BH13" s="78">
        <v>37</v>
      </c>
      <c r="BI13" s="78">
        <v>37</v>
      </c>
      <c r="BJ13" s="78">
        <v>37</v>
      </c>
      <c r="BK13" s="78">
        <v>37</v>
      </c>
      <c r="BL13" s="78">
        <v>37</v>
      </c>
      <c r="BM13" s="78">
        <v>37</v>
      </c>
      <c r="BN13" s="78">
        <v>37</v>
      </c>
      <c r="BO13" s="78">
        <v>37</v>
      </c>
      <c r="BP13" s="85">
        <v>37</v>
      </c>
      <c r="BQ13" s="85">
        <v>37</v>
      </c>
      <c r="BR13" s="85">
        <v>36</v>
      </c>
      <c r="BS13" s="85">
        <v>36</v>
      </c>
      <c r="BT13" s="85">
        <v>37</v>
      </c>
      <c r="BU13" s="85">
        <v>37</v>
      </c>
      <c r="BV13" s="85">
        <v>36</v>
      </c>
      <c r="BW13" s="86">
        <v>37</v>
      </c>
      <c r="BX13" s="85">
        <v>36</v>
      </c>
      <c r="BY13" s="85">
        <v>37</v>
      </c>
      <c r="BZ13" s="85">
        <v>37</v>
      </c>
      <c r="CA13" s="85">
        <v>37</v>
      </c>
      <c r="CB13" s="85">
        <v>36</v>
      </c>
      <c r="CC13" s="85">
        <v>36</v>
      </c>
      <c r="CD13" s="85">
        <v>36</v>
      </c>
      <c r="CE13" s="85">
        <v>36</v>
      </c>
      <c r="CF13" s="85">
        <v>36</v>
      </c>
      <c r="CG13" s="92">
        <v>36</v>
      </c>
      <c r="CH13" s="92">
        <v>36</v>
      </c>
      <c r="CI13" s="92">
        <v>36</v>
      </c>
      <c r="CJ13" s="92">
        <v>36</v>
      </c>
      <c r="CK13" s="92">
        <v>36</v>
      </c>
      <c r="CL13" s="92">
        <v>36</v>
      </c>
      <c r="CM13" s="92">
        <v>36</v>
      </c>
      <c r="CN13" s="92">
        <v>36</v>
      </c>
      <c r="CO13" s="92">
        <v>36</v>
      </c>
      <c r="CP13" s="92">
        <v>36</v>
      </c>
      <c r="CQ13" s="92">
        <v>36</v>
      </c>
      <c r="CR13" s="92">
        <v>36</v>
      </c>
      <c r="CS13" s="92">
        <v>36</v>
      </c>
      <c r="CT13" s="96">
        <v>722</v>
      </c>
    </row>
    <row r="14" spans="1:98" ht="15" x14ac:dyDescent="0.25">
      <c r="A14" s="56" t="s">
        <v>110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7">
        <v>0</v>
      </c>
      <c r="AF14" s="66">
        <v>0</v>
      </c>
      <c r="AG14" s="66">
        <v>0</v>
      </c>
      <c r="AH14" s="66">
        <v>0</v>
      </c>
      <c r="AI14" s="72">
        <v>16</v>
      </c>
      <c r="AJ14" s="72">
        <v>29</v>
      </c>
      <c r="AK14" s="72">
        <v>27</v>
      </c>
      <c r="AL14" s="72">
        <v>29</v>
      </c>
      <c r="AM14" s="72">
        <v>30</v>
      </c>
      <c r="AN14" s="72">
        <v>27</v>
      </c>
      <c r="AO14" s="72">
        <v>26</v>
      </c>
      <c r="AP14" s="72">
        <v>25</v>
      </c>
      <c r="AQ14" s="73">
        <v>26</v>
      </c>
      <c r="AR14" s="72">
        <v>26</v>
      </c>
      <c r="AS14" s="72">
        <v>27</v>
      </c>
      <c r="AT14" s="72">
        <v>27</v>
      </c>
      <c r="AU14" s="72">
        <v>28</v>
      </c>
      <c r="AV14" s="73">
        <v>26</v>
      </c>
      <c r="AW14" s="72">
        <v>24</v>
      </c>
      <c r="AX14" s="72">
        <v>24</v>
      </c>
      <c r="AY14" s="79">
        <v>26</v>
      </c>
      <c r="AZ14" s="78">
        <v>24</v>
      </c>
      <c r="BA14" s="78">
        <v>26</v>
      </c>
      <c r="BB14" s="79">
        <v>24</v>
      </c>
      <c r="BC14" s="78">
        <v>26</v>
      </c>
      <c r="BD14" s="78">
        <v>25</v>
      </c>
      <c r="BE14" s="78">
        <v>27</v>
      </c>
      <c r="BF14" s="78">
        <v>29</v>
      </c>
      <c r="BG14" s="78">
        <v>31</v>
      </c>
      <c r="BH14" s="78">
        <v>24</v>
      </c>
      <c r="BI14" s="78">
        <v>24</v>
      </c>
      <c r="BJ14" s="78">
        <v>25</v>
      </c>
      <c r="BK14" s="78">
        <v>26</v>
      </c>
      <c r="BL14" s="78">
        <v>27</v>
      </c>
      <c r="BM14" s="78">
        <v>27</v>
      </c>
      <c r="BN14" s="78">
        <v>26</v>
      </c>
      <c r="BO14" s="78">
        <v>27</v>
      </c>
      <c r="BP14" s="85">
        <v>27</v>
      </c>
      <c r="BQ14" s="85">
        <v>24</v>
      </c>
      <c r="BR14" s="85">
        <v>13</v>
      </c>
      <c r="BS14" s="85">
        <v>13</v>
      </c>
      <c r="BT14" s="85">
        <v>13</v>
      </c>
      <c r="BU14" s="85">
        <v>15</v>
      </c>
      <c r="BV14" s="85">
        <v>17</v>
      </c>
      <c r="BW14" s="86">
        <v>15</v>
      </c>
      <c r="BX14" s="85">
        <v>16</v>
      </c>
      <c r="BY14" s="85">
        <v>39</v>
      </c>
      <c r="BZ14" s="85">
        <v>36</v>
      </c>
      <c r="CA14" s="85">
        <v>25</v>
      </c>
      <c r="CB14" s="85">
        <v>24</v>
      </c>
      <c r="CC14" s="85">
        <v>23</v>
      </c>
      <c r="CD14" s="85">
        <v>27</v>
      </c>
      <c r="CE14" s="85">
        <v>26</v>
      </c>
      <c r="CF14" s="85">
        <v>25</v>
      </c>
      <c r="CG14" s="92">
        <v>26</v>
      </c>
      <c r="CH14" s="92">
        <v>27</v>
      </c>
      <c r="CI14" s="92">
        <v>22</v>
      </c>
      <c r="CJ14" s="92">
        <v>26</v>
      </c>
      <c r="CK14" s="92">
        <v>25</v>
      </c>
      <c r="CL14" s="92">
        <v>27</v>
      </c>
      <c r="CM14" s="92">
        <v>8</v>
      </c>
      <c r="CN14" s="92">
        <v>13</v>
      </c>
      <c r="CO14" s="92">
        <v>11</v>
      </c>
      <c r="CP14" s="92">
        <v>7</v>
      </c>
      <c r="CQ14" s="92">
        <v>0</v>
      </c>
      <c r="CR14" s="92">
        <v>0</v>
      </c>
      <c r="CS14" s="92">
        <v>0</v>
      </c>
      <c r="CT14" s="96">
        <v>361</v>
      </c>
    </row>
    <row r="15" spans="1:98" ht="15" x14ac:dyDescent="0.25">
      <c r="A15" s="56" t="s">
        <v>111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7">
        <v>0</v>
      </c>
      <c r="AF15" s="66">
        <v>0</v>
      </c>
      <c r="AG15" s="66">
        <v>0</v>
      </c>
      <c r="AH15" s="66">
        <v>39</v>
      </c>
      <c r="AI15" s="72">
        <v>39</v>
      </c>
      <c r="AJ15" s="72">
        <v>60</v>
      </c>
      <c r="AK15" s="72">
        <v>59</v>
      </c>
      <c r="AL15" s="72">
        <v>60</v>
      </c>
      <c r="AM15" s="72">
        <v>60</v>
      </c>
      <c r="AN15" s="72">
        <v>60</v>
      </c>
      <c r="AO15" s="72">
        <v>60</v>
      </c>
      <c r="AP15" s="72">
        <v>60</v>
      </c>
      <c r="AQ15" s="73">
        <v>59</v>
      </c>
      <c r="AR15" s="72">
        <v>59</v>
      </c>
      <c r="AS15" s="72">
        <v>39</v>
      </c>
      <c r="AT15" s="72">
        <v>39</v>
      </c>
      <c r="AU15" s="72">
        <v>39</v>
      </c>
      <c r="AV15" s="73">
        <v>39</v>
      </c>
      <c r="AW15" s="72">
        <v>40</v>
      </c>
      <c r="AX15" s="72">
        <v>40</v>
      </c>
      <c r="AY15" s="79">
        <v>39</v>
      </c>
      <c r="AZ15" s="78">
        <v>40</v>
      </c>
      <c r="BA15" s="78">
        <v>29</v>
      </c>
      <c r="BB15" s="79">
        <v>29</v>
      </c>
      <c r="BC15" s="78">
        <v>29</v>
      </c>
      <c r="BD15" s="78">
        <v>29</v>
      </c>
      <c r="BE15" s="78">
        <v>29</v>
      </c>
      <c r="BF15" s="78">
        <v>29</v>
      </c>
      <c r="BG15" s="78">
        <v>29</v>
      </c>
      <c r="BH15" s="78">
        <v>59</v>
      </c>
      <c r="BI15" s="78">
        <v>59</v>
      </c>
      <c r="BJ15" s="78">
        <v>59</v>
      </c>
      <c r="BK15" s="78">
        <v>59</v>
      </c>
      <c r="BL15" s="78">
        <v>59</v>
      </c>
      <c r="BM15" s="78">
        <v>60</v>
      </c>
      <c r="BN15" s="78">
        <v>59</v>
      </c>
      <c r="BO15" s="78">
        <v>60</v>
      </c>
      <c r="BP15" s="85">
        <v>60</v>
      </c>
      <c r="BQ15" s="85">
        <v>59</v>
      </c>
      <c r="BR15" s="85">
        <v>29</v>
      </c>
      <c r="BS15" s="85">
        <v>30</v>
      </c>
      <c r="BT15" s="85">
        <v>29</v>
      </c>
      <c r="BU15" s="85">
        <v>29</v>
      </c>
      <c r="BV15" s="85">
        <v>30</v>
      </c>
      <c r="BW15" s="86">
        <v>49</v>
      </c>
      <c r="BX15" s="85">
        <v>69</v>
      </c>
      <c r="BY15" s="85">
        <v>98</v>
      </c>
      <c r="BZ15" s="85">
        <v>98</v>
      </c>
      <c r="CA15" s="85">
        <v>62</v>
      </c>
      <c r="CB15" s="85">
        <v>59</v>
      </c>
      <c r="CC15" s="85">
        <v>59</v>
      </c>
      <c r="CD15" s="85">
        <v>59</v>
      </c>
      <c r="CE15" s="85">
        <v>59</v>
      </c>
      <c r="CF15" s="85">
        <v>45</v>
      </c>
      <c r="CG15" s="92">
        <v>39</v>
      </c>
      <c r="CH15" s="92">
        <v>30</v>
      </c>
      <c r="CI15" s="92">
        <v>10</v>
      </c>
      <c r="CJ15" s="92">
        <v>10</v>
      </c>
      <c r="CK15" s="92">
        <v>10</v>
      </c>
      <c r="CL15" s="92">
        <v>10</v>
      </c>
      <c r="CM15" s="92">
        <v>0</v>
      </c>
      <c r="CN15" s="92">
        <v>0</v>
      </c>
      <c r="CO15" s="92">
        <v>0</v>
      </c>
      <c r="CP15" s="92">
        <v>0</v>
      </c>
      <c r="CQ15" s="92">
        <v>0</v>
      </c>
      <c r="CR15" s="92">
        <v>0</v>
      </c>
      <c r="CS15" s="92">
        <v>0</v>
      </c>
      <c r="CT15" s="96">
        <v>669</v>
      </c>
    </row>
    <row r="16" spans="1:98" ht="15" x14ac:dyDescent="0.25">
      <c r="A16" s="56" t="s">
        <v>112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66">
        <v>38</v>
      </c>
      <c r="S16" s="66">
        <v>78</v>
      </c>
      <c r="T16" s="66">
        <v>78</v>
      </c>
      <c r="U16" s="66">
        <v>78</v>
      </c>
      <c r="V16" s="66">
        <v>78</v>
      </c>
      <c r="W16" s="66">
        <v>78</v>
      </c>
      <c r="X16" s="66">
        <v>78</v>
      </c>
      <c r="Y16" s="66">
        <v>78</v>
      </c>
      <c r="Z16" s="66">
        <v>78</v>
      </c>
      <c r="AA16" s="66">
        <v>78</v>
      </c>
      <c r="AB16" s="66">
        <v>78</v>
      </c>
      <c r="AC16" s="66">
        <v>78</v>
      </c>
      <c r="AD16" s="66">
        <v>78</v>
      </c>
      <c r="AE16" s="67">
        <v>78</v>
      </c>
      <c r="AF16" s="66">
        <v>78</v>
      </c>
      <c r="AG16" s="66">
        <v>78</v>
      </c>
      <c r="AH16" s="66">
        <v>78</v>
      </c>
      <c r="AI16" s="72">
        <v>78</v>
      </c>
      <c r="AJ16" s="72">
        <v>78</v>
      </c>
      <c r="AK16" s="72">
        <v>78</v>
      </c>
      <c r="AL16" s="72">
        <v>78</v>
      </c>
      <c r="AM16" s="72">
        <v>78</v>
      </c>
      <c r="AN16" s="72">
        <v>78</v>
      </c>
      <c r="AO16" s="72">
        <v>78</v>
      </c>
      <c r="AP16" s="72">
        <v>78</v>
      </c>
      <c r="AQ16" s="73">
        <v>78</v>
      </c>
      <c r="AR16" s="72">
        <v>78</v>
      </c>
      <c r="AS16" s="72">
        <v>78</v>
      </c>
      <c r="AT16" s="72">
        <v>78</v>
      </c>
      <c r="AU16" s="72">
        <v>78</v>
      </c>
      <c r="AV16" s="73">
        <v>78</v>
      </c>
      <c r="AW16" s="72">
        <v>78</v>
      </c>
      <c r="AX16" s="72">
        <v>78</v>
      </c>
      <c r="AY16" s="79">
        <v>78</v>
      </c>
      <c r="AZ16" s="78">
        <v>78</v>
      </c>
      <c r="BA16" s="78">
        <v>78</v>
      </c>
      <c r="BB16" s="79">
        <v>78</v>
      </c>
      <c r="BC16" s="78">
        <v>78</v>
      </c>
      <c r="BD16" s="78">
        <v>78</v>
      </c>
      <c r="BE16" s="78">
        <v>78</v>
      </c>
      <c r="BF16" s="78">
        <v>78</v>
      </c>
      <c r="BG16" s="78">
        <v>78</v>
      </c>
      <c r="BH16" s="78">
        <v>78</v>
      </c>
      <c r="BI16" s="78">
        <v>78</v>
      </c>
      <c r="BJ16" s="78">
        <v>78</v>
      </c>
      <c r="BK16" s="78">
        <v>78</v>
      </c>
      <c r="BL16" s="78">
        <v>78</v>
      </c>
      <c r="BM16" s="78">
        <v>78</v>
      </c>
      <c r="BN16" s="78">
        <v>78</v>
      </c>
      <c r="BO16" s="78">
        <v>78</v>
      </c>
      <c r="BP16" s="85">
        <v>78</v>
      </c>
      <c r="BQ16" s="85">
        <v>78</v>
      </c>
      <c r="BR16" s="85">
        <v>78</v>
      </c>
      <c r="BS16" s="85">
        <v>78</v>
      </c>
      <c r="BT16" s="85">
        <v>78</v>
      </c>
      <c r="BU16" s="85">
        <v>78</v>
      </c>
      <c r="BV16" s="85">
        <v>78</v>
      </c>
      <c r="BW16" s="86">
        <v>78</v>
      </c>
      <c r="BX16" s="85">
        <v>78</v>
      </c>
      <c r="BY16" s="85">
        <v>78</v>
      </c>
      <c r="BZ16" s="85">
        <v>78</v>
      </c>
      <c r="CA16" s="85">
        <v>78</v>
      </c>
      <c r="CB16" s="85">
        <v>78</v>
      </c>
      <c r="CC16" s="85">
        <v>78</v>
      </c>
      <c r="CD16" s="85">
        <v>78</v>
      </c>
      <c r="CE16" s="85">
        <v>78</v>
      </c>
      <c r="CF16" s="85">
        <v>78</v>
      </c>
      <c r="CG16" s="92">
        <v>78</v>
      </c>
      <c r="CH16" s="92">
        <v>78</v>
      </c>
      <c r="CI16" s="92">
        <v>78</v>
      </c>
      <c r="CJ16" s="92">
        <v>78</v>
      </c>
      <c r="CK16" s="92">
        <v>78</v>
      </c>
      <c r="CL16" s="92">
        <v>78</v>
      </c>
      <c r="CM16" s="92">
        <v>78</v>
      </c>
      <c r="CN16" s="92">
        <v>78</v>
      </c>
      <c r="CO16" s="92">
        <v>78</v>
      </c>
      <c r="CP16" s="92">
        <v>78</v>
      </c>
      <c r="CQ16" s="92">
        <v>78</v>
      </c>
      <c r="CR16" s="92">
        <v>78</v>
      </c>
      <c r="CS16" s="92">
        <v>78</v>
      </c>
      <c r="CT16" s="96">
        <v>1544</v>
      </c>
    </row>
    <row r="17" spans="1:98" ht="15" x14ac:dyDescent="0.25">
      <c r="A17" s="58" t="s">
        <v>113</v>
      </c>
      <c r="B17" s="57">
        <v>272</v>
      </c>
      <c r="C17" s="59">
        <v>273</v>
      </c>
      <c r="D17" s="59">
        <v>273</v>
      </c>
      <c r="E17" s="59">
        <v>272</v>
      </c>
      <c r="F17" s="57">
        <v>272</v>
      </c>
      <c r="G17" s="59">
        <v>274</v>
      </c>
      <c r="H17" s="57">
        <v>274</v>
      </c>
      <c r="I17" s="57">
        <v>271</v>
      </c>
      <c r="J17" s="57">
        <v>273</v>
      </c>
      <c r="K17" s="57">
        <v>274</v>
      </c>
      <c r="L17" s="57">
        <v>275</v>
      </c>
      <c r="M17" s="57">
        <v>274</v>
      </c>
      <c r="N17" s="57">
        <v>272</v>
      </c>
      <c r="O17" s="57">
        <v>273</v>
      </c>
      <c r="P17" s="57">
        <v>274</v>
      </c>
      <c r="Q17" s="57">
        <v>271</v>
      </c>
      <c r="R17" s="66">
        <v>273</v>
      </c>
      <c r="S17" s="66">
        <v>273</v>
      </c>
      <c r="T17" s="66">
        <v>274</v>
      </c>
      <c r="U17" s="66">
        <v>273</v>
      </c>
      <c r="V17" s="66">
        <v>273</v>
      </c>
      <c r="W17" s="66">
        <v>273</v>
      </c>
      <c r="X17" s="66">
        <v>274</v>
      </c>
      <c r="Y17" s="66">
        <v>272</v>
      </c>
      <c r="Z17" s="66">
        <v>273</v>
      </c>
      <c r="AA17" s="66">
        <v>273</v>
      </c>
      <c r="AB17" s="66">
        <v>273</v>
      </c>
      <c r="AC17" s="66">
        <v>273</v>
      </c>
      <c r="AD17" s="67">
        <v>274</v>
      </c>
      <c r="AE17" s="67">
        <v>274</v>
      </c>
      <c r="AF17" s="66">
        <v>273</v>
      </c>
      <c r="AG17" s="67">
        <v>273</v>
      </c>
      <c r="AH17" s="67">
        <v>273</v>
      </c>
      <c r="AI17" s="72">
        <v>273</v>
      </c>
      <c r="AJ17" s="72">
        <v>272</v>
      </c>
      <c r="AK17" s="72">
        <v>273</v>
      </c>
      <c r="AL17" s="72">
        <v>274</v>
      </c>
      <c r="AM17" s="72">
        <v>273</v>
      </c>
      <c r="AN17" s="72">
        <v>273</v>
      </c>
      <c r="AO17" s="72">
        <v>274</v>
      </c>
      <c r="AP17" s="73">
        <v>273</v>
      </c>
      <c r="AQ17" s="73">
        <v>271</v>
      </c>
      <c r="AR17" s="72">
        <v>269</v>
      </c>
      <c r="AS17" s="72">
        <v>270</v>
      </c>
      <c r="AT17" s="73">
        <v>269</v>
      </c>
      <c r="AU17" s="72">
        <v>268</v>
      </c>
      <c r="AV17" s="73">
        <v>274</v>
      </c>
      <c r="AW17" s="72">
        <v>273</v>
      </c>
      <c r="AX17" s="73">
        <v>273</v>
      </c>
      <c r="AY17" s="79">
        <v>274</v>
      </c>
      <c r="AZ17" s="78">
        <v>273</v>
      </c>
      <c r="BA17" s="78">
        <v>273</v>
      </c>
      <c r="BB17" s="79">
        <v>273</v>
      </c>
      <c r="BC17" s="78">
        <v>274</v>
      </c>
      <c r="BD17" s="79">
        <v>274</v>
      </c>
      <c r="BE17" s="79">
        <v>273</v>
      </c>
      <c r="BF17" s="79">
        <v>274</v>
      </c>
      <c r="BG17" s="79">
        <v>271</v>
      </c>
      <c r="BH17" s="79">
        <v>271</v>
      </c>
      <c r="BI17" s="79">
        <v>273</v>
      </c>
      <c r="BJ17" s="79">
        <v>272</v>
      </c>
      <c r="BK17" s="79">
        <v>274</v>
      </c>
      <c r="BL17" s="79">
        <v>274</v>
      </c>
      <c r="BM17" s="79">
        <v>272</v>
      </c>
      <c r="BN17" s="79">
        <v>273</v>
      </c>
      <c r="BO17" s="79">
        <v>274</v>
      </c>
      <c r="BP17" s="85">
        <v>274</v>
      </c>
      <c r="BQ17" s="85">
        <v>272</v>
      </c>
      <c r="BR17" s="85">
        <v>270</v>
      </c>
      <c r="BS17" s="85">
        <v>274</v>
      </c>
      <c r="BT17" s="85">
        <v>274</v>
      </c>
      <c r="BU17" s="85">
        <v>274</v>
      </c>
      <c r="BV17" s="86">
        <v>274</v>
      </c>
      <c r="BW17" s="86">
        <v>273</v>
      </c>
      <c r="BX17" s="85">
        <v>276</v>
      </c>
      <c r="BY17" s="86">
        <v>271</v>
      </c>
      <c r="BZ17" s="86">
        <v>272</v>
      </c>
      <c r="CA17" s="86">
        <v>272</v>
      </c>
      <c r="CB17" s="86">
        <v>271</v>
      </c>
      <c r="CC17" s="86">
        <v>272</v>
      </c>
      <c r="CD17" s="86">
        <v>271</v>
      </c>
      <c r="CE17" s="86">
        <v>271</v>
      </c>
      <c r="CF17" s="86">
        <v>272</v>
      </c>
      <c r="CG17" s="92">
        <v>271</v>
      </c>
      <c r="CH17" s="92">
        <v>271</v>
      </c>
      <c r="CI17" s="92">
        <v>271</v>
      </c>
      <c r="CJ17" s="92">
        <v>271</v>
      </c>
      <c r="CK17" s="92">
        <v>271</v>
      </c>
      <c r="CL17" s="93">
        <v>271</v>
      </c>
      <c r="CM17" s="93">
        <v>271</v>
      </c>
      <c r="CN17" s="92">
        <v>272</v>
      </c>
      <c r="CO17" s="92">
        <v>272</v>
      </c>
      <c r="CP17" s="93">
        <v>272</v>
      </c>
      <c r="CQ17" s="92">
        <v>271</v>
      </c>
      <c r="CR17" s="93">
        <v>271</v>
      </c>
      <c r="CS17" s="92">
        <v>271</v>
      </c>
      <c r="CT17" s="96">
        <v>6545.5</v>
      </c>
    </row>
    <row r="18" spans="1:98" ht="15" x14ac:dyDescent="0.25">
      <c r="A18" s="58" t="s">
        <v>114</v>
      </c>
      <c r="B18" s="57">
        <v>270</v>
      </c>
      <c r="C18" s="59">
        <v>269</v>
      </c>
      <c r="D18" s="59">
        <v>270</v>
      </c>
      <c r="E18" s="59">
        <v>270</v>
      </c>
      <c r="F18" s="57">
        <v>270</v>
      </c>
      <c r="G18" s="59">
        <v>270</v>
      </c>
      <c r="H18" s="57">
        <v>269</v>
      </c>
      <c r="I18" s="57">
        <v>269</v>
      </c>
      <c r="J18" s="57">
        <v>270</v>
      </c>
      <c r="K18" s="57">
        <v>270</v>
      </c>
      <c r="L18" s="57">
        <v>270</v>
      </c>
      <c r="M18" s="57">
        <v>270</v>
      </c>
      <c r="N18" s="57">
        <v>270</v>
      </c>
      <c r="O18" s="57">
        <v>269</v>
      </c>
      <c r="P18" s="57">
        <v>270</v>
      </c>
      <c r="Q18" s="57">
        <v>270</v>
      </c>
      <c r="R18" s="66">
        <v>260</v>
      </c>
      <c r="S18" s="66">
        <v>260</v>
      </c>
      <c r="T18" s="66">
        <v>270</v>
      </c>
      <c r="U18" s="66">
        <v>266</v>
      </c>
      <c r="V18" s="66">
        <v>270</v>
      </c>
      <c r="W18" s="66">
        <v>269</v>
      </c>
      <c r="X18" s="66">
        <v>270</v>
      </c>
      <c r="Y18" s="66">
        <v>270</v>
      </c>
      <c r="Z18" s="66">
        <v>270</v>
      </c>
      <c r="AA18" s="66">
        <v>269</v>
      </c>
      <c r="AB18" s="66">
        <v>268</v>
      </c>
      <c r="AC18" s="66">
        <v>269</v>
      </c>
      <c r="AD18" s="67">
        <v>269</v>
      </c>
      <c r="AE18" s="67">
        <v>270</v>
      </c>
      <c r="AF18" s="66">
        <v>269</v>
      </c>
      <c r="AG18" s="67">
        <v>269</v>
      </c>
      <c r="AH18" s="67">
        <v>270</v>
      </c>
      <c r="AI18" s="72">
        <v>267</v>
      </c>
      <c r="AJ18" s="72">
        <v>269</v>
      </c>
      <c r="AK18" s="72">
        <v>268</v>
      </c>
      <c r="AL18" s="72">
        <v>269</v>
      </c>
      <c r="AM18" s="72">
        <v>269</v>
      </c>
      <c r="AN18" s="72">
        <v>269</v>
      </c>
      <c r="AO18" s="72">
        <v>270</v>
      </c>
      <c r="AP18" s="73">
        <v>269</v>
      </c>
      <c r="AQ18" s="73">
        <v>269</v>
      </c>
      <c r="AR18" s="72">
        <v>270</v>
      </c>
      <c r="AS18" s="72">
        <v>270</v>
      </c>
      <c r="AT18" s="73">
        <v>272</v>
      </c>
      <c r="AU18" s="72">
        <v>271</v>
      </c>
      <c r="AV18" s="73">
        <v>270</v>
      </c>
      <c r="AW18" s="72">
        <v>271</v>
      </c>
      <c r="AX18" s="73">
        <v>271</v>
      </c>
      <c r="AY18" s="79">
        <v>270</v>
      </c>
      <c r="AZ18" s="78">
        <v>270</v>
      </c>
      <c r="BA18" s="78">
        <v>270</v>
      </c>
      <c r="BB18" s="79">
        <v>269</v>
      </c>
      <c r="BC18" s="78">
        <v>270</v>
      </c>
      <c r="BD18" s="79">
        <v>269</v>
      </c>
      <c r="BE18" s="79">
        <v>270</v>
      </c>
      <c r="BF18" s="79">
        <v>269</v>
      </c>
      <c r="BG18" s="79">
        <v>270</v>
      </c>
      <c r="BH18" s="79">
        <v>270</v>
      </c>
      <c r="BI18" s="79">
        <v>270</v>
      </c>
      <c r="BJ18" s="79">
        <v>269</v>
      </c>
      <c r="BK18" s="79">
        <v>270</v>
      </c>
      <c r="BL18" s="79">
        <v>269</v>
      </c>
      <c r="BM18" s="79">
        <v>269</v>
      </c>
      <c r="BN18" s="79">
        <v>269</v>
      </c>
      <c r="BO18" s="79">
        <v>269</v>
      </c>
      <c r="BP18" s="85">
        <v>269</v>
      </c>
      <c r="BQ18" s="85">
        <v>269</v>
      </c>
      <c r="BR18" s="85">
        <v>270</v>
      </c>
      <c r="BS18" s="85">
        <v>270</v>
      </c>
      <c r="BT18" s="85">
        <v>269</v>
      </c>
      <c r="BU18" s="85">
        <v>270</v>
      </c>
      <c r="BV18" s="86">
        <v>269</v>
      </c>
      <c r="BW18" s="86">
        <v>270</v>
      </c>
      <c r="BX18" s="85">
        <v>270</v>
      </c>
      <c r="BY18" s="86">
        <v>269</v>
      </c>
      <c r="BZ18" s="86">
        <v>270</v>
      </c>
      <c r="CA18" s="86">
        <v>269</v>
      </c>
      <c r="CB18" s="86">
        <v>269</v>
      </c>
      <c r="CC18" s="86">
        <v>269</v>
      </c>
      <c r="CD18" s="86">
        <v>270</v>
      </c>
      <c r="CE18" s="86">
        <v>270</v>
      </c>
      <c r="CF18" s="86">
        <v>269</v>
      </c>
      <c r="CG18" s="92">
        <v>270</v>
      </c>
      <c r="CH18" s="92">
        <v>270</v>
      </c>
      <c r="CI18" s="92">
        <v>270</v>
      </c>
      <c r="CJ18" s="92">
        <v>270</v>
      </c>
      <c r="CK18" s="92">
        <v>269</v>
      </c>
      <c r="CL18" s="93">
        <v>269</v>
      </c>
      <c r="CM18" s="93">
        <v>269</v>
      </c>
      <c r="CN18" s="92">
        <v>269</v>
      </c>
      <c r="CO18" s="92">
        <v>268</v>
      </c>
      <c r="CP18" s="93">
        <v>268</v>
      </c>
      <c r="CQ18" s="92">
        <v>268</v>
      </c>
      <c r="CR18" s="93">
        <v>268</v>
      </c>
      <c r="CS18" s="92">
        <v>269</v>
      </c>
      <c r="CT18" s="96">
        <v>6477</v>
      </c>
    </row>
    <row r="19" spans="1:98" ht="15" x14ac:dyDescent="0.25">
      <c r="A19" s="58" t="s">
        <v>115</v>
      </c>
      <c r="B19" s="57">
        <v>271</v>
      </c>
      <c r="C19" s="59">
        <v>269</v>
      </c>
      <c r="D19" s="59">
        <v>270</v>
      </c>
      <c r="E19" s="59">
        <v>269</v>
      </c>
      <c r="F19" s="57">
        <v>272</v>
      </c>
      <c r="G19" s="59">
        <v>270</v>
      </c>
      <c r="H19" s="57">
        <v>270</v>
      </c>
      <c r="I19" s="57">
        <v>269</v>
      </c>
      <c r="J19" s="57">
        <v>269</v>
      </c>
      <c r="K19" s="57">
        <v>271</v>
      </c>
      <c r="L19" s="57">
        <v>272</v>
      </c>
      <c r="M19" s="57">
        <v>270</v>
      </c>
      <c r="N19" s="57">
        <v>270</v>
      </c>
      <c r="O19" s="57">
        <v>269</v>
      </c>
      <c r="P19" s="57">
        <v>270</v>
      </c>
      <c r="Q19" s="57">
        <v>270</v>
      </c>
      <c r="R19" s="66">
        <v>262</v>
      </c>
      <c r="S19" s="66">
        <v>260</v>
      </c>
      <c r="T19" s="66">
        <v>270</v>
      </c>
      <c r="U19" s="66">
        <v>269</v>
      </c>
      <c r="V19" s="66">
        <v>270</v>
      </c>
      <c r="W19" s="66">
        <v>270</v>
      </c>
      <c r="X19" s="66">
        <v>271</v>
      </c>
      <c r="Y19" s="66">
        <v>270</v>
      </c>
      <c r="Z19" s="66">
        <v>271</v>
      </c>
      <c r="AA19" s="66">
        <v>270</v>
      </c>
      <c r="AB19" s="66">
        <v>270</v>
      </c>
      <c r="AC19" s="66">
        <v>270</v>
      </c>
      <c r="AD19" s="67">
        <v>270</v>
      </c>
      <c r="AE19" s="67">
        <v>271</v>
      </c>
      <c r="AF19" s="66">
        <v>270</v>
      </c>
      <c r="AG19" s="67">
        <v>268</v>
      </c>
      <c r="AH19" s="67">
        <v>269</v>
      </c>
      <c r="AI19" s="72">
        <v>270</v>
      </c>
      <c r="AJ19" s="72">
        <v>270</v>
      </c>
      <c r="AK19" s="72">
        <v>269</v>
      </c>
      <c r="AL19" s="72">
        <v>269</v>
      </c>
      <c r="AM19" s="72">
        <v>270</v>
      </c>
      <c r="AN19" s="72">
        <v>270</v>
      </c>
      <c r="AO19" s="72">
        <v>270</v>
      </c>
      <c r="AP19" s="73">
        <v>270</v>
      </c>
      <c r="AQ19" s="73">
        <v>266</v>
      </c>
      <c r="AR19" s="72">
        <v>263</v>
      </c>
      <c r="AS19" s="72">
        <v>264</v>
      </c>
      <c r="AT19" s="73">
        <v>268</v>
      </c>
      <c r="AU19" s="72">
        <v>270</v>
      </c>
      <c r="AV19" s="73">
        <v>271</v>
      </c>
      <c r="AW19" s="72">
        <v>273</v>
      </c>
      <c r="AX19" s="73">
        <v>272</v>
      </c>
      <c r="AY19" s="79">
        <v>271</v>
      </c>
      <c r="AZ19" s="78">
        <v>272</v>
      </c>
      <c r="BA19" s="78">
        <v>272</v>
      </c>
      <c r="BB19" s="79">
        <v>272</v>
      </c>
      <c r="BC19" s="78">
        <v>273</v>
      </c>
      <c r="BD19" s="79">
        <v>272</v>
      </c>
      <c r="BE19" s="79">
        <v>273</v>
      </c>
      <c r="BF19" s="79">
        <v>272</v>
      </c>
      <c r="BG19" s="79">
        <v>272</v>
      </c>
      <c r="BH19" s="79">
        <v>271</v>
      </c>
      <c r="BI19" s="79">
        <v>270</v>
      </c>
      <c r="BJ19" s="79">
        <v>271</v>
      </c>
      <c r="BK19" s="79">
        <v>270</v>
      </c>
      <c r="BL19" s="79">
        <v>270</v>
      </c>
      <c r="BM19" s="79">
        <v>270</v>
      </c>
      <c r="BN19" s="79">
        <v>270</v>
      </c>
      <c r="BO19" s="79">
        <v>270</v>
      </c>
      <c r="BP19" s="85">
        <v>267</v>
      </c>
      <c r="BQ19" s="85">
        <v>270</v>
      </c>
      <c r="BR19" s="85">
        <v>270</v>
      </c>
      <c r="BS19" s="85">
        <v>269</v>
      </c>
      <c r="BT19" s="85">
        <v>271</v>
      </c>
      <c r="BU19" s="85">
        <v>270</v>
      </c>
      <c r="BV19" s="86">
        <v>269</v>
      </c>
      <c r="BW19" s="86">
        <v>270</v>
      </c>
      <c r="BX19" s="85">
        <v>271</v>
      </c>
      <c r="BY19" s="86">
        <v>270</v>
      </c>
      <c r="BZ19" s="86">
        <v>270</v>
      </c>
      <c r="CA19" s="86">
        <v>270</v>
      </c>
      <c r="CB19" s="86">
        <v>270</v>
      </c>
      <c r="CC19" s="86">
        <v>270</v>
      </c>
      <c r="CD19" s="86">
        <v>270</v>
      </c>
      <c r="CE19" s="86">
        <v>270</v>
      </c>
      <c r="CF19" s="86">
        <v>271</v>
      </c>
      <c r="CG19" s="92">
        <v>270</v>
      </c>
      <c r="CH19" s="92">
        <v>270</v>
      </c>
      <c r="CI19" s="92">
        <v>270</v>
      </c>
      <c r="CJ19" s="92">
        <v>271</v>
      </c>
      <c r="CK19" s="92">
        <v>270</v>
      </c>
      <c r="CL19" s="93">
        <v>270</v>
      </c>
      <c r="CM19" s="93">
        <v>271</v>
      </c>
      <c r="CN19" s="92">
        <v>270</v>
      </c>
      <c r="CO19" s="92">
        <v>270</v>
      </c>
      <c r="CP19" s="93">
        <v>269</v>
      </c>
      <c r="CQ19" s="92">
        <v>270</v>
      </c>
      <c r="CR19" s="93">
        <v>271</v>
      </c>
      <c r="CS19" s="92">
        <v>270</v>
      </c>
      <c r="CT19" s="96">
        <v>6491</v>
      </c>
    </row>
    <row r="20" spans="1:98" ht="15" x14ac:dyDescent="0.25">
      <c r="A20" s="58" t="s">
        <v>116</v>
      </c>
      <c r="B20" s="57">
        <v>54</v>
      </c>
      <c r="C20" s="57">
        <v>54</v>
      </c>
      <c r="D20" s="57">
        <v>54</v>
      </c>
      <c r="E20" s="57">
        <v>54</v>
      </c>
      <c r="F20" s="57">
        <v>54</v>
      </c>
      <c r="G20" s="57">
        <v>54</v>
      </c>
      <c r="H20" s="57">
        <v>33</v>
      </c>
      <c r="I20" s="57">
        <v>33</v>
      </c>
      <c r="J20" s="57">
        <v>33</v>
      </c>
      <c r="K20" s="57">
        <v>33</v>
      </c>
      <c r="L20" s="57">
        <v>33</v>
      </c>
      <c r="M20" s="57">
        <v>33</v>
      </c>
      <c r="N20" s="57">
        <v>33</v>
      </c>
      <c r="O20" s="57">
        <v>33</v>
      </c>
      <c r="P20" s="57">
        <v>33</v>
      </c>
      <c r="Q20" s="57">
        <v>33</v>
      </c>
      <c r="R20" s="66">
        <v>33</v>
      </c>
      <c r="S20" s="66">
        <v>33</v>
      </c>
      <c r="T20" s="66">
        <v>33</v>
      </c>
      <c r="U20" s="66">
        <v>33</v>
      </c>
      <c r="V20" s="66">
        <v>41</v>
      </c>
      <c r="W20" s="66">
        <v>54</v>
      </c>
      <c r="X20" s="66">
        <v>54</v>
      </c>
      <c r="Y20" s="66">
        <v>54</v>
      </c>
      <c r="Z20" s="66">
        <v>54</v>
      </c>
      <c r="AA20" s="66">
        <v>54</v>
      </c>
      <c r="AB20" s="66">
        <v>54</v>
      </c>
      <c r="AC20" s="66">
        <v>55</v>
      </c>
      <c r="AD20" s="66">
        <v>54</v>
      </c>
      <c r="AE20" s="67">
        <v>54</v>
      </c>
      <c r="AF20" s="66">
        <v>54</v>
      </c>
      <c r="AG20" s="66">
        <v>54</v>
      </c>
      <c r="AH20" s="66">
        <v>54</v>
      </c>
      <c r="AI20" s="72">
        <v>53</v>
      </c>
      <c r="AJ20" s="72">
        <v>53</v>
      </c>
      <c r="AK20" s="72">
        <v>54</v>
      </c>
      <c r="AL20" s="72">
        <v>54</v>
      </c>
      <c r="AM20" s="72">
        <v>53</v>
      </c>
      <c r="AN20" s="72">
        <v>53</v>
      </c>
      <c r="AO20" s="72">
        <v>54</v>
      </c>
      <c r="AP20" s="72">
        <v>54</v>
      </c>
      <c r="AQ20" s="73">
        <v>54</v>
      </c>
      <c r="AR20" s="72">
        <v>54</v>
      </c>
      <c r="AS20" s="72">
        <v>53</v>
      </c>
      <c r="AT20" s="72">
        <v>54</v>
      </c>
      <c r="AU20" s="72">
        <v>53</v>
      </c>
      <c r="AV20" s="73">
        <v>54</v>
      </c>
      <c r="AW20" s="72">
        <v>54</v>
      </c>
      <c r="AX20" s="72">
        <v>54</v>
      </c>
      <c r="AY20" s="79">
        <v>53</v>
      </c>
      <c r="AZ20" s="78">
        <v>53</v>
      </c>
      <c r="BA20" s="78">
        <v>13</v>
      </c>
      <c r="BB20" s="79">
        <v>53</v>
      </c>
      <c r="BC20" s="78">
        <v>53</v>
      </c>
      <c r="BD20" s="78">
        <v>54</v>
      </c>
      <c r="BE20" s="78">
        <v>54</v>
      </c>
      <c r="BF20" s="78">
        <v>54</v>
      </c>
      <c r="BG20" s="78">
        <v>53</v>
      </c>
      <c r="BH20" s="78">
        <v>54</v>
      </c>
      <c r="BI20" s="78">
        <v>53</v>
      </c>
      <c r="BJ20" s="78">
        <v>54</v>
      </c>
      <c r="BK20" s="78">
        <v>54</v>
      </c>
      <c r="BL20" s="78">
        <v>53</v>
      </c>
      <c r="BM20" s="78">
        <v>54</v>
      </c>
      <c r="BN20" s="78">
        <v>53</v>
      </c>
      <c r="BO20" s="78">
        <v>54</v>
      </c>
      <c r="BP20" s="85">
        <v>53</v>
      </c>
      <c r="BQ20" s="85">
        <v>53</v>
      </c>
      <c r="BR20" s="85">
        <v>54</v>
      </c>
      <c r="BS20" s="85">
        <v>54</v>
      </c>
      <c r="BT20" s="85">
        <v>54</v>
      </c>
      <c r="BU20" s="85">
        <v>53</v>
      </c>
      <c r="BV20" s="85">
        <v>54</v>
      </c>
      <c r="BW20" s="86">
        <v>53</v>
      </c>
      <c r="BX20" s="85">
        <v>53</v>
      </c>
      <c r="BY20" s="85">
        <v>54</v>
      </c>
      <c r="BZ20" s="85">
        <v>54</v>
      </c>
      <c r="CA20" s="85">
        <v>54</v>
      </c>
      <c r="CB20" s="85">
        <v>53</v>
      </c>
      <c r="CC20" s="85">
        <v>54</v>
      </c>
      <c r="CD20" s="85">
        <v>54</v>
      </c>
      <c r="CE20" s="85">
        <v>54</v>
      </c>
      <c r="CF20" s="85">
        <v>54</v>
      </c>
      <c r="CG20" s="92">
        <v>54</v>
      </c>
      <c r="CH20" s="92">
        <v>54</v>
      </c>
      <c r="CI20" s="92">
        <v>55</v>
      </c>
      <c r="CJ20" s="92">
        <v>54</v>
      </c>
      <c r="CK20" s="92">
        <v>54</v>
      </c>
      <c r="CL20" s="92">
        <v>54</v>
      </c>
      <c r="CM20" s="92">
        <v>54</v>
      </c>
      <c r="CN20" s="92">
        <v>54</v>
      </c>
      <c r="CO20" s="92">
        <v>54</v>
      </c>
      <c r="CP20" s="92">
        <v>55</v>
      </c>
      <c r="CQ20" s="92">
        <v>54</v>
      </c>
      <c r="CR20" s="92">
        <v>54</v>
      </c>
      <c r="CS20" s="92">
        <v>54</v>
      </c>
      <c r="CT20" s="96">
        <v>1184</v>
      </c>
    </row>
    <row r="21" spans="1:98" ht="15" x14ac:dyDescent="0.25">
      <c r="A21" s="58" t="s">
        <v>117</v>
      </c>
      <c r="B21" s="57">
        <v>62</v>
      </c>
      <c r="C21" s="57">
        <v>61</v>
      </c>
      <c r="D21" s="57">
        <v>61</v>
      </c>
      <c r="E21" s="57">
        <v>61</v>
      </c>
      <c r="F21" s="57">
        <v>61</v>
      </c>
      <c r="G21" s="57">
        <v>61</v>
      </c>
      <c r="H21" s="57">
        <v>61</v>
      </c>
      <c r="I21" s="57">
        <v>49</v>
      </c>
      <c r="J21" s="57">
        <v>49</v>
      </c>
      <c r="K21" s="57">
        <v>49</v>
      </c>
      <c r="L21" s="57">
        <v>49</v>
      </c>
      <c r="M21" s="57">
        <v>48</v>
      </c>
      <c r="N21" s="57">
        <v>49</v>
      </c>
      <c r="O21" s="57">
        <v>49</v>
      </c>
      <c r="P21" s="57">
        <v>49</v>
      </c>
      <c r="Q21" s="57">
        <v>49</v>
      </c>
      <c r="R21" s="66">
        <v>49</v>
      </c>
      <c r="S21" s="66">
        <v>49</v>
      </c>
      <c r="T21" s="66">
        <v>49</v>
      </c>
      <c r="U21" s="66">
        <v>59</v>
      </c>
      <c r="V21" s="66">
        <v>60</v>
      </c>
      <c r="W21" s="66">
        <v>59</v>
      </c>
      <c r="X21" s="66">
        <v>60</v>
      </c>
      <c r="Y21" s="66">
        <v>59</v>
      </c>
      <c r="Z21" s="66">
        <v>59</v>
      </c>
      <c r="AA21" s="66">
        <v>60</v>
      </c>
      <c r="AB21" s="66">
        <v>59</v>
      </c>
      <c r="AC21" s="66">
        <v>59</v>
      </c>
      <c r="AD21" s="66">
        <v>58</v>
      </c>
      <c r="AE21" s="67">
        <v>59</v>
      </c>
      <c r="AF21" s="66">
        <v>59</v>
      </c>
      <c r="AG21" s="66">
        <v>61</v>
      </c>
      <c r="AH21" s="66">
        <v>59</v>
      </c>
      <c r="AI21" s="72">
        <v>60</v>
      </c>
      <c r="AJ21" s="72">
        <v>60</v>
      </c>
      <c r="AK21" s="72">
        <v>60</v>
      </c>
      <c r="AL21" s="72">
        <v>59</v>
      </c>
      <c r="AM21" s="72">
        <v>59</v>
      </c>
      <c r="AN21" s="72">
        <v>59</v>
      </c>
      <c r="AO21" s="72">
        <v>58</v>
      </c>
      <c r="AP21" s="72">
        <v>58</v>
      </c>
      <c r="AQ21" s="73">
        <v>58</v>
      </c>
      <c r="AR21" s="72">
        <v>56</v>
      </c>
      <c r="AS21" s="72">
        <v>56</v>
      </c>
      <c r="AT21" s="72">
        <v>56</v>
      </c>
      <c r="AU21" s="72">
        <v>57</v>
      </c>
      <c r="AV21" s="73">
        <v>57</v>
      </c>
      <c r="AW21" s="72">
        <v>55</v>
      </c>
      <c r="AX21" s="72">
        <v>55</v>
      </c>
      <c r="AY21" s="79">
        <v>55</v>
      </c>
      <c r="AZ21" s="78">
        <v>54</v>
      </c>
      <c r="BA21" s="78">
        <v>53</v>
      </c>
      <c r="BB21" s="79">
        <v>55</v>
      </c>
      <c r="BC21" s="78">
        <v>55</v>
      </c>
      <c r="BD21" s="78">
        <v>55</v>
      </c>
      <c r="BE21" s="78">
        <v>54</v>
      </c>
      <c r="BF21" s="78">
        <v>53</v>
      </c>
      <c r="BG21" s="78">
        <v>54</v>
      </c>
      <c r="BH21" s="78">
        <v>53</v>
      </c>
      <c r="BI21" s="78">
        <v>53</v>
      </c>
      <c r="BJ21" s="78">
        <v>54</v>
      </c>
      <c r="BK21" s="78">
        <v>53</v>
      </c>
      <c r="BL21" s="78">
        <v>54</v>
      </c>
      <c r="BM21" s="78">
        <v>54</v>
      </c>
      <c r="BN21" s="78">
        <v>54</v>
      </c>
      <c r="BO21" s="78">
        <v>56</v>
      </c>
      <c r="BP21" s="85">
        <v>56</v>
      </c>
      <c r="BQ21" s="85">
        <v>57</v>
      </c>
      <c r="BR21" s="85">
        <v>57</v>
      </c>
      <c r="BS21" s="85">
        <v>57</v>
      </c>
      <c r="BT21" s="85">
        <v>57</v>
      </c>
      <c r="BU21" s="85">
        <v>57</v>
      </c>
      <c r="BV21" s="85">
        <v>57</v>
      </c>
      <c r="BW21" s="86">
        <v>57</v>
      </c>
      <c r="BX21" s="85">
        <v>57</v>
      </c>
      <c r="BY21" s="85">
        <v>57</v>
      </c>
      <c r="BZ21" s="85">
        <v>59</v>
      </c>
      <c r="CA21" s="85">
        <v>60</v>
      </c>
      <c r="CB21" s="85">
        <v>62</v>
      </c>
      <c r="CC21" s="85">
        <v>61</v>
      </c>
      <c r="CD21" s="85">
        <v>60</v>
      </c>
      <c r="CE21" s="85">
        <v>60</v>
      </c>
      <c r="CF21" s="85">
        <v>61</v>
      </c>
      <c r="CG21" s="92">
        <v>60</v>
      </c>
      <c r="CH21" s="92">
        <v>60</v>
      </c>
      <c r="CI21" s="92">
        <v>60</v>
      </c>
      <c r="CJ21" s="92">
        <v>61</v>
      </c>
      <c r="CK21" s="92">
        <v>61</v>
      </c>
      <c r="CL21" s="92">
        <v>62</v>
      </c>
      <c r="CM21" s="92">
        <v>61</v>
      </c>
      <c r="CN21" s="92">
        <v>61</v>
      </c>
      <c r="CO21" s="92">
        <v>62</v>
      </c>
      <c r="CP21" s="92">
        <v>62</v>
      </c>
      <c r="CQ21" s="92">
        <v>61</v>
      </c>
      <c r="CR21" s="92">
        <v>62</v>
      </c>
      <c r="CS21" s="92">
        <v>63</v>
      </c>
      <c r="CT21" s="96">
        <v>1368</v>
      </c>
    </row>
    <row r="22" spans="1:98" ht="15" x14ac:dyDescent="0.25">
      <c r="A22" s="58" t="s">
        <v>118</v>
      </c>
      <c r="B22" s="57">
        <v>20</v>
      </c>
      <c r="C22" s="57">
        <v>20</v>
      </c>
      <c r="D22" s="57">
        <v>20</v>
      </c>
      <c r="E22" s="57">
        <v>20</v>
      </c>
      <c r="F22" s="57">
        <v>20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14</v>
      </c>
      <c r="X22" s="66">
        <v>20</v>
      </c>
      <c r="Y22" s="66">
        <v>20</v>
      </c>
      <c r="Z22" s="66">
        <v>20</v>
      </c>
      <c r="AA22" s="66">
        <v>20</v>
      </c>
      <c r="AB22" s="66">
        <v>20</v>
      </c>
      <c r="AC22" s="66">
        <v>20</v>
      </c>
      <c r="AD22" s="66">
        <v>20</v>
      </c>
      <c r="AE22" s="67">
        <v>20</v>
      </c>
      <c r="AF22" s="66">
        <v>20</v>
      </c>
      <c r="AG22" s="66">
        <v>14</v>
      </c>
      <c r="AH22" s="66">
        <v>15</v>
      </c>
      <c r="AI22" s="72">
        <v>14</v>
      </c>
      <c r="AJ22" s="72">
        <v>15</v>
      </c>
      <c r="AK22" s="72">
        <v>15</v>
      </c>
      <c r="AL22" s="72">
        <v>15</v>
      </c>
      <c r="AM22" s="72">
        <v>15</v>
      </c>
      <c r="AN22" s="72">
        <v>15</v>
      </c>
      <c r="AO22" s="72">
        <v>14</v>
      </c>
      <c r="AP22" s="72">
        <v>14</v>
      </c>
      <c r="AQ22" s="73">
        <v>15</v>
      </c>
      <c r="AR22" s="72">
        <v>14</v>
      </c>
      <c r="AS22" s="72">
        <v>14</v>
      </c>
      <c r="AT22" s="72">
        <v>15</v>
      </c>
      <c r="AU22" s="72">
        <v>14</v>
      </c>
      <c r="AV22" s="73">
        <v>14</v>
      </c>
      <c r="AW22" s="72">
        <v>15</v>
      </c>
      <c r="AX22" s="72">
        <v>15</v>
      </c>
      <c r="AY22" s="79">
        <v>14</v>
      </c>
      <c r="AZ22" s="78">
        <v>14</v>
      </c>
      <c r="BA22" s="78">
        <v>15</v>
      </c>
      <c r="BB22" s="79">
        <v>14</v>
      </c>
      <c r="BC22" s="78">
        <v>15</v>
      </c>
      <c r="BD22" s="78">
        <v>15</v>
      </c>
      <c r="BE22" s="78">
        <v>14</v>
      </c>
      <c r="BF22" s="78">
        <v>14</v>
      </c>
      <c r="BG22" s="78">
        <v>14</v>
      </c>
      <c r="BH22" s="78">
        <v>14</v>
      </c>
      <c r="BI22" s="78">
        <v>15</v>
      </c>
      <c r="BJ22" s="78">
        <v>15</v>
      </c>
      <c r="BK22" s="78">
        <v>15</v>
      </c>
      <c r="BL22" s="78">
        <v>14</v>
      </c>
      <c r="BM22" s="78">
        <v>15</v>
      </c>
      <c r="BN22" s="78">
        <v>14</v>
      </c>
      <c r="BO22" s="78">
        <v>14</v>
      </c>
      <c r="BP22" s="85">
        <v>14</v>
      </c>
      <c r="BQ22" s="85">
        <v>14</v>
      </c>
      <c r="BR22" s="85">
        <v>15</v>
      </c>
      <c r="BS22" s="85">
        <v>15</v>
      </c>
      <c r="BT22" s="85">
        <v>15</v>
      </c>
      <c r="BU22" s="85">
        <v>15</v>
      </c>
      <c r="BV22" s="85">
        <v>14</v>
      </c>
      <c r="BW22" s="86">
        <v>14</v>
      </c>
      <c r="BX22" s="85">
        <v>22</v>
      </c>
      <c r="BY22" s="85">
        <v>22</v>
      </c>
      <c r="BZ22" s="85">
        <v>22</v>
      </c>
      <c r="CA22" s="85">
        <v>22</v>
      </c>
      <c r="CB22" s="85">
        <v>22</v>
      </c>
      <c r="CC22" s="85">
        <v>20</v>
      </c>
      <c r="CD22" s="85">
        <v>20</v>
      </c>
      <c r="CE22" s="85">
        <v>20</v>
      </c>
      <c r="CF22" s="85">
        <v>20</v>
      </c>
      <c r="CG22" s="92">
        <v>20</v>
      </c>
      <c r="CH22" s="92">
        <v>20</v>
      </c>
      <c r="CI22" s="92">
        <v>20</v>
      </c>
      <c r="CJ22" s="92">
        <v>21</v>
      </c>
      <c r="CK22" s="92">
        <v>20</v>
      </c>
      <c r="CL22" s="92">
        <v>20</v>
      </c>
      <c r="CM22" s="92">
        <v>20</v>
      </c>
      <c r="CN22" s="92">
        <v>20</v>
      </c>
      <c r="CO22" s="92">
        <v>20</v>
      </c>
      <c r="CP22" s="92">
        <v>20</v>
      </c>
      <c r="CQ22" s="92">
        <v>20</v>
      </c>
      <c r="CR22" s="92">
        <v>20</v>
      </c>
      <c r="CS22" s="92">
        <v>19</v>
      </c>
      <c r="CT22" s="96">
        <v>346</v>
      </c>
    </row>
    <row r="23" spans="1:98" ht="15" x14ac:dyDescent="0.25">
      <c r="A23" s="56" t="s">
        <v>119</v>
      </c>
      <c r="B23" s="57">
        <v>60</v>
      </c>
      <c r="C23" s="57">
        <v>60</v>
      </c>
      <c r="D23" s="57">
        <v>60</v>
      </c>
      <c r="E23" s="57">
        <v>60</v>
      </c>
      <c r="F23" s="57">
        <v>60</v>
      </c>
      <c r="G23" s="57">
        <v>60</v>
      </c>
      <c r="H23" s="57">
        <v>60</v>
      </c>
      <c r="I23" s="57">
        <v>44</v>
      </c>
      <c r="J23" s="57">
        <v>32</v>
      </c>
      <c r="K23" s="57">
        <v>32</v>
      </c>
      <c r="L23" s="57">
        <v>32</v>
      </c>
      <c r="M23" s="57">
        <v>32</v>
      </c>
      <c r="N23" s="57">
        <v>32</v>
      </c>
      <c r="O23" s="57">
        <v>32</v>
      </c>
      <c r="P23" s="57">
        <v>32</v>
      </c>
      <c r="Q23" s="57">
        <v>32</v>
      </c>
      <c r="R23" s="66">
        <v>32</v>
      </c>
      <c r="S23" s="66">
        <v>32</v>
      </c>
      <c r="T23" s="66">
        <v>32</v>
      </c>
      <c r="U23" s="66">
        <v>42</v>
      </c>
      <c r="V23" s="66">
        <v>51</v>
      </c>
      <c r="W23" s="66">
        <v>59</v>
      </c>
      <c r="X23" s="66">
        <v>60</v>
      </c>
      <c r="Y23" s="66">
        <v>60</v>
      </c>
      <c r="Z23" s="66">
        <v>61</v>
      </c>
      <c r="AA23" s="66">
        <v>60</v>
      </c>
      <c r="AB23" s="66">
        <v>60</v>
      </c>
      <c r="AC23" s="66">
        <v>60</v>
      </c>
      <c r="AD23" s="66">
        <v>60</v>
      </c>
      <c r="AE23" s="67">
        <v>60</v>
      </c>
      <c r="AF23" s="66">
        <v>60</v>
      </c>
      <c r="AG23" s="66">
        <v>60</v>
      </c>
      <c r="AH23" s="66">
        <v>60</v>
      </c>
      <c r="AI23" s="72">
        <v>56</v>
      </c>
      <c r="AJ23" s="72">
        <v>52</v>
      </c>
      <c r="AK23" s="72">
        <v>60</v>
      </c>
      <c r="AL23" s="72">
        <v>45</v>
      </c>
      <c r="AM23" s="72">
        <v>45</v>
      </c>
      <c r="AN23" s="72">
        <v>45</v>
      </c>
      <c r="AO23" s="72">
        <v>45</v>
      </c>
      <c r="AP23" s="72">
        <v>51</v>
      </c>
      <c r="AQ23" s="73">
        <v>52</v>
      </c>
      <c r="AR23" s="72">
        <v>54</v>
      </c>
      <c r="AS23" s="72">
        <v>59</v>
      </c>
      <c r="AT23" s="72">
        <v>60</v>
      </c>
      <c r="AU23" s="72">
        <v>60</v>
      </c>
      <c r="AV23" s="73">
        <v>60</v>
      </c>
      <c r="AW23" s="72">
        <v>60</v>
      </c>
      <c r="AX23" s="72">
        <v>60</v>
      </c>
      <c r="AY23" s="79">
        <v>60</v>
      </c>
      <c r="AZ23" s="78">
        <v>60</v>
      </c>
      <c r="BA23" s="78">
        <v>60</v>
      </c>
      <c r="BB23" s="79">
        <v>60</v>
      </c>
      <c r="BC23" s="78">
        <v>60</v>
      </c>
      <c r="BD23" s="78">
        <v>60</v>
      </c>
      <c r="BE23" s="78">
        <v>60</v>
      </c>
      <c r="BF23" s="78">
        <v>60</v>
      </c>
      <c r="BG23" s="78">
        <v>60</v>
      </c>
      <c r="BH23" s="78">
        <v>60</v>
      </c>
      <c r="BI23" s="78">
        <v>60</v>
      </c>
      <c r="BJ23" s="78">
        <v>60</v>
      </c>
      <c r="BK23" s="78">
        <v>60</v>
      </c>
      <c r="BL23" s="78">
        <v>60</v>
      </c>
      <c r="BM23" s="78">
        <v>60</v>
      </c>
      <c r="BN23" s="78">
        <v>60</v>
      </c>
      <c r="BO23" s="78">
        <v>60</v>
      </c>
      <c r="BP23" s="85">
        <v>55</v>
      </c>
      <c r="BQ23" s="85">
        <v>53</v>
      </c>
      <c r="BR23" s="85">
        <v>45</v>
      </c>
      <c r="BS23" s="85">
        <v>45</v>
      </c>
      <c r="BT23" s="85">
        <v>45</v>
      </c>
      <c r="BU23" s="85">
        <v>45</v>
      </c>
      <c r="BV23" s="85">
        <v>45</v>
      </c>
      <c r="BW23" s="86">
        <v>45</v>
      </c>
      <c r="BX23" s="85">
        <v>45</v>
      </c>
      <c r="BY23" s="85">
        <v>45</v>
      </c>
      <c r="BZ23" s="85">
        <v>45</v>
      </c>
      <c r="CA23" s="85">
        <v>45</v>
      </c>
      <c r="CB23" s="85">
        <v>45</v>
      </c>
      <c r="CC23" s="85">
        <v>49</v>
      </c>
      <c r="CD23" s="85">
        <v>52</v>
      </c>
      <c r="CE23" s="85">
        <v>50</v>
      </c>
      <c r="CF23" s="85">
        <v>51</v>
      </c>
      <c r="CG23" s="92">
        <v>58</v>
      </c>
      <c r="CH23" s="92">
        <v>60</v>
      </c>
      <c r="CI23" s="92">
        <v>60</v>
      </c>
      <c r="CJ23" s="92">
        <v>60</v>
      </c>
      <c r="CK23" s="92">
        <v>60</v>
      </c>
      <c r="CL23" s="92">
        <v>60</v>
      </c>
      <c r="CM23" s="92">
        <v>60</v>
      </c>
      <c r="CN23" s="92">
        <v>60</v>
      </c>
      <c r="CO23" s="92">
        <v>60</v>
      </c>
      <c r="CP23" s="92">
        <v>60</v>
      </c>
      <c r="CQ23" s="92">
        <v>60</v>
      </c>
      <c r="CR23" s="92">
        <v>60</v>
      </c>
      <c r="CS23" s="92">
        <v>60</v>
      </c>
      <c r="CT23" s="96">
        <v>1277.4000000000001</v>
      </c>
    </row>
    <row r="24" spans="1:98" ht="15" x14ac:dyDescent="0.25">
      <c r="A24" s="56" t="s">
        <v>120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7">
        <v>0</v>
      </c>
      <c r="AF24" s="66">
        <v>0</v>
      </c>
      <c r="AG24" s="66">
        <v>0</v>
      </c>
      <c r="AH24" s="66">
        <v>0</v>
      </c>
      <c r="AI24" s="72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2">
        <v>0</v>
      </c>
      <c r="AP24" s="72">
        <v>0</v>
      </c>
      <c r="AQ24" s="73">
        <v>0</v>
      </c>
      <c r="AR24" s="72">
        <v>0</v>
      </c>
      <c r="AS24" s="72">
        <v>0</v>
      </c>
      <c r="AT24" s="72">
        <v>0</v>
      </c>
      <c r="AU24" s="72">
        <v>0</v>
      </c>
      <c r="AV24" s="73">
        <v>0</v>
      </c>
      <c r="AW24" s="72">
        <v>0</v>
      </c>
      <c r="AX24" s="72">
        <v>0</v>
      </c>
      <c r="AY24" s="79">
        <v>0</v>
      </c>
      <c r="AZ24" s="78">
        <v>0</v>
      </c>
      <c r="BA24" s="78">
        <v>0</v>
      </c>
      <c r="BB24" s="79">
        <v>0</v>
      </c>
      <c r="BC24" s="78">
        <v>0</v>
      </c>
      <c r="BD24" s="78">
        <v>0</v>
      </c>
      <c r="BE24" s="78">
        <v>0</v>
      </c>
      <c r="BF24" s="78">
        <v>0</v>
      </c>
      <c r="BG24" s="78">
        <v>0</v>
      </c>
      <c r="BH24" s="78">
        <v>0</v>
      </c>
      <c r="BI24" s="78">
        <v>0</v>
      </c>
      <c r="BJ24" s="78">
        <v>0</v>
      </c>
      <c r="BK24" s="78">
        <v>0</v>
      </c>
      <c r="BL24" s="78">
        <v>0</v>
      </c>
      <c r="BM24" s="78">
        <v>0</v>
      </c>
      <c r="BN24" s="78">
        <v>0</v>
      </c>
      <c r="BO24" s="78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6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92">
        <v>0</v>
      </c>
      <c r="CH24" s="92">
        <v>0</v>
      </c>
      <c r="CI24" s="92">
        <v>0</v>
      </c>
      <c r="CJ24" s="92">
        <v>0</v>
      </c>
      <c r="CK24" s="92">
        <v>0</v>
      </c>
      <c r="CL24" s="92">
        <v>0</v>
      </c>
      <c r="CM24" s="92">
        <v>0</v>
      </c>
      <c r="CN24" s="92">
        <v>0</v>
      </c>
      <c r="CO24" s="92">
        <v>0</v>
      </c>
      <c r="CP24" s="92">
        <v>0</v>
      </c>
      <c r="CQ24" s="92">
        <v>0</v>
      </c>
      <c r="CR24" s="92">
        <v>0</v>
      </c>
      <c r="CS24" s="92">
        <v>0</v>
      </c>
      <c r="CT24" s="96">
        <v>0</v>
      </c>
    </row>
    <row r="25" spans="1:98" ht="15" x14ac:dyDescent="0.25">
      <c r="A25" s="58" t="s">
        <v>121</v>
      </c>
      <c r="B25" s="57">
        <v>44</v>
      </c>
      <c r="C25" s="57">
        <v>44</v>
      </c>
      <c r="D25" s="57">
        <v>44</v>
      </c>
      <c r="E25" s="57">
        <v>44</v>
      </c>
      <c r="F25" s="57">
        <v>45</v>
      </c>
      <c r="G25" s="57">
        <v>44</v>
      </c>
      <c r="H25" s="57">
        <v>44</v>
      </c>
      <c r="I25" s="57">
        <v>44</v>
      </c>
      <c r="J25" s="57">
        <v>44</v>
      </c>
      <c r="K25" s="57">
        <v>44</v>
      </c>
      <c r="L25" s="57">
        <v>45</v>
      </c>
      <c r="M25" s="57">
        <v>44</v>
      </c>
      <c r="N25" s="57">
        <v>44</v>
      </c>
      <c r="O25" s="57">
        <v>44</v>
      </c>
      <c r="P25" s="57">
        <v>44</v>
      </c>
      <c r="Q25" s="57">
        <v>45</v>
      </c>
      <c r="R25" s="66">
        <v>45</v>
      </c>
      <c r="S25" s="66">
        <v>44</v>
      </c>
      <c r="T25" s="66">
        <v>44</v>
      </c>
      <c r="U25" s="66">
        <v>44</v>
      </c>
      <c r="V25" s="66">
        <v>44</v>
      </c>
      <c r="W25" s="66">
        <v>56</v>
      </c>
      <c r="X25" s="66">
        <v>85</v>
      </c>
      <c r="Y25" s="66">
        <v>85</v>
      </c>
      <c r="Z25" s="66">
        <v>84</v>
      </c>
      <c r="AA25" s="66">
        <v>85</v>
      </c>
      <c r="AB25" s="66">
        <v>86</v>
      </c>
      <c r="AC25" s="66">
        <v>87</v>
      </c>
      <c r="AD25" s="66">
        <v>85</v>
      </c>
      <c r="AE25" s="67">
        <v>85</v>
      </c>
      <c r="AF25" s="66">
        <v>86</v>
      </c>
      <c r="AG25" s="66">
        <v>85</v>
      </c>
      <c r="AH25" s="66">
        <v>85</v>
      </c>
      <c r="AI25" s="72">
        <v>85</v>
      </c>
      <c r="AJ25" s="72">
        <v>85</v>
      </c>
      <c r="AK25" s="72">
        <v>85</v>
      </c>
      <c r="AL25" s="72">
        <v>88</v>
      </c>
      <c r="AM25" s="72">
        <v>84</v>
      </c>
      <c r="AN25" s="72">
        <v>83</v>
      </c>
      <c r="AO25" s="72">
        <v>88</v>
      </c>
      <c r="AP25" s="72">
        <v>81</v>
      </c>
      <c r="AQ25" s="73">
        <v>82</v>
      </c>
      <c r="AR25" s="72">
        <v>81</v>
      </c>
      <c r="AS25" s="72">
        <v>81</v>
      </c>
      <c r="AT25" s="72">
        <v>82</v>
      </c>
      <c r="AU25" s="72">
        <v>81</v>
      </c>
      <c r="AV25" s="73">
        <v>82</v>
      </c>
      <c r="AW25" s="72">
        <v>81</v>
      </c>
      <c r="AX25" s="72">
        <v>80</v>
      </c>
      <c r="AY25" s="79">
        <v>87</v>
      </c>
      <c r="AZ25" s="78">
        <v>86</v>
      </c>
      <c r="BA25" s="78">
        <v>86</v>
      </c>
      <c r="BB25" s="79">
        <v>87</v>
      </c>
      <c r="BC25" s="78">
        <v>87</v>
      </c>
      <c r="BD25" s="78">
        <v>87</v>
      </c>
      <c r="BE25" s="78">
        <v>87</v>
      </c>
      <c r="BF25" s="78">
        <v>87</v>
      </c>
      <c r="BG25" s="78">
        <v>87</v>
      </c>
      <c r="BH25" s="78">
        <v>86</v>
      </c>
      <c r="BI25" s="78">
        <v>86</v>
      </c>
      <c r="BJ25" s="78">
        <v>80</v>
      </c>
      <c r="BK25" s="78">
        <v>81</v>
      </c>
      <c r="BL25" s="78">
        <v>80</v>
      </c>
      <c r="BM25" s="78">
        <v>83</v>
      </c>
      <c r="BN25" s="78">
        <v>87</v>
      </c>
      <c r="BO25" s="78">
        <v>87</v>
      </c>
      <c r="BP25" s="85">
        <v>87</v>
      </c>
      <c r="BQ25" s="85">
        <v>87</v>
      </c>
      <c r="BR25" s="85">
        <v>87</v>
      </c>
      <c r="BS25" s="85">
        <v>89</v>
      </c>
      <c r="BT25" s="85">
        <v>89</v>
      </c>
      <c r="BU25" s="85">
        <v>89</v>
      </c>
      <c r="BV25" s="85">
        <v>89</v>
      </c>
      <c r="BW25" s="86">
        <v>91</v>
      </c>
      <c r="BX25" s="85">
        <v>90</v>
      </c>
      <c r="BY25" s="85">
        <v>91</v>
      </c>
      <c r="BZ25" s="85">
        <v>91</v>
      </c>
      <c r="CA25" s="85">
        <v>92</v>
      </c>
      <c r="CB25" s="85">
        <v>92</v>
      </c>
      <c r="CC25" s="85">
        <v>92</v>
      </c>
      <c r="CD25" s="85">
        <v>91</v>
      </c>
      <c r="CE25" s="85">
        <v>92</v>
      </c>
      <c r="CF25" s="85">
        <v>92</v>
      </c>
      <c r="CG25" s="92">
        <v>91</v>
      </c>
      <c r="CH25" s="92">
        <v>91</v>
      </c>
      <c r="CI25" s="92">
        <v>91</v>
      </c>
      <c r="CJ25" s="92">
        <v>92</v>
      </c>
      <c r="CK25" s="92">
        <v>92</v>
      </c>
      <c r="CL25" s="92">
        <v>43</v>
      </c>
      <c r="CM25" s="92">
        <v>44</v>
      </c>
      <c r="CN25" s="92">
        <v>44</v>
      </c>
      <c r="CO25" s="92">
        <v>24</v>
      </c>
      <c r="CP25" s="92">
        <v>0</v>
      </c>
      <c r="CQ25" s="92">
        <v>0</v>
      </c>
      <c r="CR25" s="92">
        <v>0</v>
      </c>
      <c r="CS25" s="92">
        <v>0</v>
      </c>
      <c r="CT25" s="96">
        <v>1732</v>
      </c>
    </row>
    <row r="26" spans="1:98" ht="15" x14ac:dyDescent="0.25">
      <c r="A26" s="58" t="s">
        <v>122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57">
        <v>0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7">
        <v>0</v>
      </c>
      <c r="AF26" s="66">
        <v>24</v>
      </c>
      <c r="AG26" s="66">
        <v>24</v>
      </c>
      <c r="AH26" s="66">
        <v>24</v>
      </c>
      <c r="AI26" s="72">
        <v>24</v>
      </c>
      <c r="AJ26" s="72">
        <v>24</v>
      </c>
      <c r="AK26" s="72">
        <v>24</v>
      </c>
      <c r="AL26" s="72">
        <v>24</v>
      </c>
      <c r="AM26" s="72">
        <v>24</v>
      </c>
      <c r="AN26" s="72">
        <v>24</v>
      </c>
      <c r="AO26" s="72">
        <v>24</v>
      </c>
      <c r="AP26" s="72">
        <v>24</v>
      </c>
      <c r="AQ26" s="73">
        <v>24</v>
      </c>
      <c r="AR26" s="72">
        <v>24</v>
      </c>
      <c r="AS26" s="72">
        <v>24</v>
      </c>
      <c r="AT26" s="72">
        <v>24</v>
      </c>
      <c r="AU26" s="72">
        <v>24</v>
      </c>
      <c r="AV26" s="73">
        <v>24</v>
      </c>
      <c r="AW26" s="72">
        <v>24</v>
      </c>
      <c r="AX26" s="72">
        <v>24</v>
      </c>
      <c r="AY26" s="79">
        <v>24</v>
      </c>
      <c r="AZ26" s="78">
        <v>24</v>
      </c>
      <c r="BA26" s="78">
        <v>24</v>
      </c>
      <c r="BB26" s="79">
        <v>24</v>
      </c>
      <c r="BC26" s="78">
        <v>24</v>
      </c>
      <c r="BD26" s="78">
        <v>24</v>
      </c>
      <c r="BE26" s="78">
        <v>24</v>
      </c>
      <c r="BF26" s="78">
        <v>24</v>
      </c>
      <c r="BG26" s="78">
        <v>24</v>
      </c>
      <c r="BH26" s="78">
        <v>24</v>
      </c>
      <c r="BI26" s="78">
        <v>24</v>
      </c>
      <c r="BJ26" s="78">
        <v>24</v>
      </c>
      <c r="BK26" s="78">
        <v>24</v>
      </c>
      <c r="BL26" s="78">
        <v>24</v>
      </c>
      <c r="BM26" s="78">
        <v>24</v>
      </c>
      <c r="BN26" s="78">
        <v>24</v>
      </c>
      <c r="BO26" s="78">
        <v>24</v>
      </c>
      <c r="BP26" s="85">
        <v>24</v>
      </c>
      <c r="BQ26" s="85">
        <v>24</v>
      </c>
      <c r="BR26" s="85">
        <v>24</v>
      </c>
      <c r="BS26" s="85">
        <v>24</v>
      </c>
      <c r="BT26" s="85">
        <v>24</v>
      </c>
      <c r="BU26" s="85">
        <v>24</v>
      </c>
      <c r="BV26" s="85">
        <v>24</v>
      </c>
      <c r="BW26" s="86">
        <v>24</v>
      </c>
      <c r="BX26" s="85">
        <v>24</v>
      </c>
      <c r="BY26" s="85">
        <v>24</v>
      </c>
      <c r="BZ26" s="85">
        <v>24</v>
      </c>
      <c r="CA26" s="85">
        <v>24</v>
      </c>
      <c r="CB26" s="85">
        <v>24</v>
      </c>
      <c r="CC26" s="85">
        <v>24</v>
      </c>
      <c r="CD26" s="85">
        <v>24</v>
      </c>
      <c r="CE26" s="85">
        <v>24</v>
      </c>
      <c r="CF26" s="85">
        <v>24</v>
      </c>
      <c r="CG26" s="92">
        <v>24</v>
      </c>
      <c r="CH26" s="92">
        <v>24</v>
      </c>
      <c r="CI26" s="92">
        <v>24</v>
      </c>
      <c r="CJ26" s="92">
        <v>24</v>
      </c>
      <c r="CK26" s="92">
        <v>0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  <c r="CR26" s="92">
        <v>0</v>
      </c>
      <c r="CS26" s="92">
        <v>0</v>
      </c>
      <c r="CT26" s="96">
        <v>338.7</v>
      </c>
    </row>
    <row r="27" spans="1:98" ht="15" x14ac:dyDescent="0.25">
      <c r="A27" s="58" t="s">
        <v>123</v>
      </c>
      <c r="B27" s="57">
        <v>9</v>
      </c>
      <c r="C27" s="57">
        <v>4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57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4</v>
      </c>
      <c r="Y27" s="66">
        <v>5</v>
      </c>
      <c r="Z27" s="66">
        <v>8</v>
      </c>
      <c r="AA27" s="66">
        <v>19</v>
      </c>
      <c r="AB27" s="66">
        <v>31</v>
      </c>
      <c r="AC27" s="66">
        <v>34</v>
      </c>
      <c r="AD27" s="66">
        <v>39</v>
      </c>
      <c r="AE27" s="67">
        <v>45</v>
      </c>
      <c r="AF27" s="66">
        <v>45</v>
      </c>
      <c r="AG27" s="66">
        <v>45</v>
      </c>
      <c r="AH27" s="66">
        <v>44</v>
      </c>
      <c r="AI27" s="72">
        <v>43</v>
      </c>
      <c r="AJ27" s="72">
        <v>39</v>
      </c>
      <c r="AK27" s="72">
        <v>39</v>
      </c>
      <c r="AL27" s="72">
        <v>39</v>
      </c>
      <c r="AM27" s="72">
        <v>39</v>
      </c>
      <c r="AN27" s="72">
        <v>39</v>
      </c>
      <c r="AO27" s="72">
        <v>39</v>
      </c>
      <c r="AP27" s="72">
        <v>39</v>
      </c>
      <c r="AQ27" s="73">
        <v>39</v>
      </c>
      <c r="AR27" s="72">
        <v>39</v>
      </c>
      <c r="AS27" s="72">
        <v>39</v>
      </c>
      <c r="AT27" s="72">
        <v>39</v>
      </c>
      <c r="AU27" s="72">
        <v>39</v>
      </c>
      <c r="AV27" s="73">
        <v>39</v>
      </c>
      <c r="AW27" s="72">
        <v>39</v>
      </c>
      <c r="AX27" s="72">
        <v>39</v>
      </c>
      <c r="AY27" s="79">
        <v>39</v>
      </c>
      <c r="AZ27" s="78">
        <v>39</v>
      </c>
      <c r="BA27" s="78">
        <v>39</v>
      </c>
      <c r="BB27" s="79">
        <v>39</v>
      </c>
      <c r="BC27" s="78">
        <v>39</v>
      </c>
      <c r="BD27" s="78">
        <v>39</v>
      </c>
      <c r="BE27" s="78">
        <v>39</v>
      </c>
      <c r="BF27" s="78">
        <v>39</v>
      </c>
      <c r="BG27" s="78">
        <v>37</v>
      </c>
      <c r="BH27" s="78">
        <v>39</v>
      </c>
      <c r="BI27" s="78">
        <v>39</v>
      </c>
      <c r="BJ27" s="78">
        <v>39</v>
      </c>
      <c r="BK27" s="78">
        <v>39</v>
      </c>
      <c r="BL27" s="78">
        <v>39</v>
      </c>
      <c r="BM27" s="78">
        <v>39</v>
      </c>
      <c r="BN27" s="78">
        <v>39</v>
      </c>
      <c r="BO27" s="78">
        <v>39</v>
      </c>
      <c r="BP27" s="85">
        <v>39</v>
      </c>
      <c r="BQ27" s="85">
        <v>39</v>
      </c>
      <c r="BR27" s="85">
        <v>39</v>
      </c>
      <c r="BS27" s="85">
        <v>39</v>
      </c>
      <c r="BT27" s="85">
        <v>39</v>
      </c>
      <c r="BU27" s="85">
        <v>39</v>
      </c>
      <c r="BV27" s="85">
        <v>39</v>
      </c>
      <c r="BW27" s="86">
        <v>39</v>
      </c>
      <c r="BX27" s="85">
        <v>39</v>
      </c>
      <c r="BY27" s="85">
        <v>39</v>
      </c>
      <c r="BZ27" s="85">
        <v>39</v>
      </c>
      <c r="CA27" s="85">
        <v>39</v>
      </c>
      <c r="CB27" s="85">
        <v>39</v>
      </c>
      <c r="CC27" s="85">
        <v>39</v>
      </c>
      <c r="CD27" s="85">
        <v>39</v>
      </c>
      <c r="CE27" s="85">
        <v>39</v>
      </c>
      <c r="CF27" s="85">
        <v>39</v>
      </c>
      <c r="CG27" s="92">
        <v>39</v>
      </c>
      <c r="CH27" s="92">
        <v>39</v>
      </c>
      <c r="CI27" s="92">
        <v>39</v>
      </c>
      <c r="CJ27" s="92">
        <v>39</v>
      </c>
      <c r="CK27" s="92">
        <v>30</v>
      </c>
      <c r="CL27" s="92">
        <v>22</v>
      </c>
      <c r="CM27" s="92">
        <v>22</v>
      </c>
      <c r="CN27" s="92">
        <v>16</v>
      </c>
      <c r="CO27" s="92">
        <v>16</v>
      </c>
      <c r="CP27" s="92">
        <v>16</v>
      </c>
      <c r="CQ27" s="92">
        <v>16</v>
      </c>
      <c r="CR27" s="92">
        <v>14</v>
      </c>
      <c r="CS27" s="92">
        <v>5</v>
      </c>
      <c r="CT27" s="96">
        <v>661.8</v>
      </c>
    </row>
    <row r="28" spans="1:98" ht="15" x14ac:dyDescent="0.25">
      <c r="A28" s="56" t="s">
        <v>124</v>
      </c>
      <c r="B28" s="57">
        <v>137</v>
      </c>
      <c r="C28" s="59">
        <v>136</v>
      </c>
      <c r="D28" s="59">
        <v>135</v>
      </c>
      <c r="E28" s="59">
        <v>136</v>
      </c>
      <c r="F28" s="57">
        <v>138</v>
      </c>
      <c r="G28" s="59">
        <v>138</v>
      </c>
      <c r="H28" s="57">
        <v>137</v>
      </c>
      <c r="I28" s="57">
        <v>138</v>
      </c>
      <c r="J28" s="57">
        <v>138</v>
      </c>
      <c r="K28" s="57">
        <v>121</v>
      </c>
      <c r="L28" s="57">
        <v>122</v>
      </c>
      <c r="M28" s="57">
        <v>139</v>
      </c>
      <c r="N28" s="57">
        <v>139</v>
      </c>
      <c r="O28" s="57">
        <v>122</v>
      </c>
      <c r="P28" s="57">
        <v>122</v>
      </c>
      <c r="Q28" s="57">
        <v>122</v>
      </c>
      <c r="R28" s="66">
        <v>123</v>
      </c>
      <c r="S28" s="66">
        <v>122</v>
      </c>
      <c r="T28" s="66">
        <v>128</v>
      </c>
      <c r="U28" s="66">
        <v>139</v>
      </c>
      <c r="V28" s="66">
        <v>139</v>
      </c>
      <c r="W28" s="66">
        <v>136</v>
      </c>
      <c r="X28" s="66">
        <v>137</v>
      </c>
      <c r="Y28" s="66">
        <v>135</v>
      </c>
      <c r="Z28" s="66">
        <v>137</v>
      </c>
      <c r="AA28" s="66">
        <v>138</v>
      </c>
      <c r="AB28" s="66">
        <v>137</v>
      </c>
      <c r="AC28" s="66">
        <v>139</v>
      </c>
      <c r="AD28" s="67">
        <v>138</v>
      </c>
      <c r="AE28" s="67">
        <v>138</v>
      </c>
      <c r="AF28" s="66">
        <v>137</v>
      </c>
      <c r="AG28" s="67">
        <v>137</v>
      </c>
      <c r="AH28" s="67">
        <v>137</v>
      </c>
      <c r="AI28" s="72">
        <v>138</v>
      </c>
      <c r="AJ28" s="72">
        <v>137</v>
      </c>
      <c r="AK28" s="72">
        <v>138</v>
      </c>
      <c r="AL28" s="72">
        <v>137</v>
      </c>
      <c r="AM28" s="72">
        <v>137</v>
      </c>
      <c r="AN28" s="72">
        <v>137</v>
      </c>
      <c r="AO28" s="72">
        <v>137</v>
      </c>
      <c r="AP28" s="73">
        <v>137</v>
      </c>
      <c r="AQ28" s="73">
        <v>137</v>
      </c>
      <c r="AR28" s="72">
        <v>136</v>
      </c>
      <c r="AS28" s="72">
        <v>136</v>
      </c>
      <c r="AT28" s="73">
        <v>136</v>
      </c>
      <c r="AU28" s="72">
        <v>136</v>
      </c>
      <c r="AV28" s="73">
        <v>136</v>
      </c>
      <c r="AW28" s="72">
        <v>137</v>
      </c>
      <c r="AX28" s="73">
        <v>137</v>
      </c>
      <c r="AY28" s="79">
        <v>136</v>
      </c>
      <c r="AZ28" s="78">
        <v>135</v>
      </c>
      <c r="BA28" s="78">
        <v>136</v>
      </c>
      <c r="BB28" s="79">
        <v>136</v>
      </c>
      <c r="BC28" s="78">
        <v>136</v>
      </c>
      <c r="BD28" s="79">
        <v>137</v>
      </c>
      <c r="BE28" s="79">
        <v>137</v>
      </c>
      <c r="BF28" s="79">
        <v>136</v>
      </c>
      <c r="BG28" s="79">
        <v>136</v>
      </c>
      <c r="BH28" s="79">
        <v>134</v>
      </c>
      <c r="BI28" s="79">
        <v>135</v>
      </c>
      <c r="BJ28" s="79">
        <v>135</v>
      </c>
      <c r="BK28" s="79">
        <v>134</v>
      </c>
      <c r="BL28" s="79">
        <v>135</v>
      </c>
      <c r="BM28" s="79">
        <v>134</v>
      </c>
      <c r="BN28" s="79">
        <v>136</v>
      </c>
      <c r="BO28" s="79">
        <v>137</v>
      </c>
      <c r="BP28" s="85">
        <v>136</v>
      </c>
      <c r="BQ28" s="85">
        <v>137</v>
      </c>
      <c r="BR28" s="85">
        <v>136</v>
      </c>
      <c r="BS28" s="85">
        <v>136</v>
      </c>
      <c r="BT28" s="85">
        <v>137</v>
      </c>
      <c r="BU28" s="85">
        <v>137</v>
      </c>
      <c r="BV28" s="86">
        <v>136</v>
      </c>
      <c r="BW28" s="86">
        <v>137</v>
      </c>
      <c r="BX28" s="85">
        <v>137</v>
      </c>
      <c r="BY28" s="86">
        <v>138</v>
      </c>
      <c r="BZ28" s="86">
        <v>138</v>
      </c>
      <c r="CA28" s="86">
        <v>138</v>
      </c>
      <c r="CB28" s="86">
        <v>137</v>
      </c>
      <c r="CC28" s="86">
        <v>138</v>
      </c>
      <c r="CD28" s="86">
        <v>137</v>
      </c>
      <c r="CE28" s="86">
        <v>138</v>
      </c>
      <c r="CF28" s="86">
        <v>137</v>
      </c>
      <c r="CG28" s="92">
        <v>138</v>
      </c>
      <c r="CH28" s="92">
        <v>137</v>
      </c>
      <c r="CI28" s="92">
        <v>137</v>
      </c>
      <c r="CJ28" s="92">
        <v>138</v>
      </c>
      <c r="CK28" s="92">
        <v>137</v>
      </c>
      <c r="CL28" s="93">
        <v>137</v>
      </c>
      <c r="CM28" s="93">
        <v>138</v>
      </c>
      <c r="CN28" s="92">
        <v>138</v>
      </c>
      <c r="CO28" s="92">
        <v>138</v>
      </c>
      <c r="CP28" s="93">
        <v>137</v>
      </c>
      <c r="CQ28" s="92">
        <v>121</v>
      </c>
      <c r="CR28" s="92">
        <v>84</v>
      </c>
      <c r="CS28" s="92">
        <v>20</v>
      </c>
      <c r="CT28" s="96">
        <v>3110.2</v>
      </c>
    </row>
    <row r="29" spans="1:98" ht="15" x14ac:dyDescent="0.25">
      <c r="A29" s="58" t="s">
        <v>125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7">
        <v>0</v>
      </c>
      <c r="AF29" s="66">
        <v>0</v>
      </c>
      <c r="AG29" s="66">
        <v>0</v>
      </c>
      <c r="AH29" s="66">
        <v>0</v>
      </c>
      <c r="AI29" s="72">
        <v>0</v>
      </c>
      <c r="AJ29" s="72">
        <v>0</v>
      </c>
      <c r="AK29" s="72">
        <v>0</v>
      </c>
      <c r="AL29" s="72">
        <v>0</v>
      </c>
      <c r="AM29" s="72">
        <v>0</v>
      </c>
      <c r="AN29" s="72">
        <v>0</v>
      </c>
      <c r="AO29" s="72">
        <v>0</v>
      </c>
      <c r="AP29" s="72">
        <v>0</v>
      </c>
      <c r="AQ29" s="73">
        <v>0</v>
      </c>
      <c r="AR29" s="72">
        <v>0</v>
      </c>
      <c r="AS29" s="72">
        <v>0</v>
      </c>
      <c r="AT29" s="72">
        <v>0</v>
      </c>
      <c r="AU29" s="72">
        <v>0</v>
      </c>
      <c r="AV29" s="73">
        <v>0</v>
      </c>
      <c r="AW29" s="72">
        <v>0</v>
      </c>
      <c r="AX29" s="72">
        <v>0</v>
      </c>
      <c r="AY29" s="79">
        <v>0</v>
      </c>
      <c r="AZ29" s="78">
        <v>0</v>
      </c>
      <c r="BA29" s="78">
        <v>0</v>
      </c>
      <c r="BB29" s="79">
        <v>0</v>
      </c>
      <c r="BC29" s="78">
        <v>0</v>
      </c>
      <c r="BD29" s="78">
        <v>0</v>
      </c>
      <c r="BE29" s="78">
        <v>0</v>
      </c>
      <c r="BF29" s="78">
        <v>0</v>
      </c>
      <c r="BG29" s="78">
        <v>0</v>
      </c>
      <c r="BH29" s="78">
        <v>0</v>
      </c>
      <c r="BI29" s="78">
        <v>0</v>
      </c>
      <c r="BJ29" s="78">
        <v>0</v>
      </c>
      <c r="BK29" s="78">
        <v>0</v>
      </c>
      <c r="BL29" s="78">
        <v>0</v>
      </c>
      <c r="BM29" s="78">
        <v>0</v>
      </c>
      <c r="BN29" s="78">
        <v>0</v>
      </c>
      <c r="BO29" s="78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6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92">
        <v>0</v>
      </c>
      <c r="CH29" s="92">
        <v>0</v>
      </c>
      <c r="CI29" s="92">
        <v>0</v>
      </c>
      <c r="CJ29" s="92">
        <v>0</v>
      </c>
      <c r="CK29" s="92">
        <v>0</v>
      </c>
      <c r="CL29" s="92">
        <v>0</v>
      </c>
      <c r="CM29" s="92">
        <v>0</v>
      </c>
      <c r="CN29" s="92">
        <v>0</v>
      </c>
      <c r="CO29" s="92">
        <v>0</v>
      </c>
      <c r="CP29" s="92">
        <v>0</v>
      </c>
      <c r="CQ29" s="92">
        <v>0</v>
      </c>
      <c r="CR29" s="92">
        <v>0</v>
      </c>
      <c r="CS29" s="92">
        <v>0</v>
      </c>
      <c r="CT29" s="96">
        <v>0</v>
      </c>
    </row>
    <row r="30" spans="1:98" ht="15" x14ac:dyDescent="0.25">
      <c r="A30" s="56" t="s">
        <v>126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57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7">
        <v>0</v>
      </c>
      <c r="AF30" s="66">
        <v>0</v>
      </c>
      <c r="AG30" s="66">
        <v>0</v>
      </c>
      <c r="AH30" s="66">
        <v>0</v>
      </c>
      <c r="AI30" s="72">
        <v>0</v>
      </c>
      <c r="AJ30" s="72">
        <v>0</v>
      </c>
      <c r="AK30" s="72">
        <v>0</v>
      </c>
      <c r="AL30" s="72">
        <v>0</v>
      </c>
      <c r="AM30" s="72">
        <v>0</v>
      </c>
      <c r="AN30" s="72">
        <v>0</v>
      </c>
      <c r="AO30" s="72">
        <v>0</v>
      </c>
      <c r="AP30" s="72">
        <v>0</v>
      </c>
      <c r="AQ30" s="73">
        <v>0</v>
      </c>
      <c r="AR30" s="72">
        <v>0</v>
      </c>
      <c r="AS30" s="72">
        <v>0</v>
      </c>
      <c r="AT30" s="72">
        <v>0</v>
      </c>
      <c r="AU30" s="72">
        <v>0</v>
      </c>
      <c r="AV30" s="73">
        <v>0</v>
      </c>
      <c r="AW30" s="72">
        <v>0</v>
      </c>
      <c r="AX30" s="72">
        <v>0</v>
      </c>
      <c r="AY30" s="79">
        <v>0</v>
      </c>
      <c r="AZ30" s="78">
        <v>0</v>
      </c>
      <c r="BA30" s="78">
        <v>0</v>
      </c>
      <c r="BB30" s="79">
        <v>0</v>
      </c>
      <c r="BC30" s="78">
        <v>0</v>
      </c>
      <c r="BD30" s="78">
        <v>0</v>
      </c>
      <c r="BE30" s="78">
        <v>0</v>
      </c>
      <c r="BF30" s="78">
        <v>0</v>
      </c>
      <c r="BG30" s="78">
        <v>0</v>
      </c>
      <c r="BH30" s="78">
        <v>0</v>
      </c>
      <c r="BI30" s="78">
        <v>0</v>
      </c>
      <c r="BJ30" s="78">
        <v>0</v>
      </c>
      <c r="BK30" s="78">
        <v>0</v>
      </c>
      <c r="BL30" s="78">
        <v>0</v>
      </c>
      <c r="BM30" s="78">
        <v>0</v>
      </c>
      <c r="BN30" s="78">
        <v>0</v>
      </c>
      <c r="BO30" s="78">
        <v>0</v>
      </c>
      <c r="BP30" s="85">
        <v>0</v>
      </c>
      <c r="BQ30" s="85">
        <v>0</v>
      </c>
      <c r="BR30" s="85">
        <v>0</v>
      </c>
      <c r="BS30" s="85">
        <v>0</v>
      </c>
      <c r="BT30" s="85">
        <v>0</v>
      </c>
      <c r="BU30" s="85">
        <v>0</v>
      </c>
      <c r="BV30" s="85">
        <v>0</v>
      </c>
      <c r="BW30" s="86">
        <v>0</v>
      </c>
      <c r="BX30" s="85">
        <v>0</v>
      </c>
      <c r="BY30" s="85">
        <v>0</v>
      </c>
      <c r="BZ30" s="85">
        <v>0</v>
      </c>
      <c r="CA30" s="85">
        <v>0</v>
      </c>
      <c r="CB30" s="85">
        <v>0</v>
      </c>
      <c r="CC30" s="85">
        <v>0</v>
      </c>
      <c r="CD30" s="85">
        <v>0</v>
      </c>
      <c r="CE30" s="85">
        <v>0</v>
      </c>
      <c r="CF30" s="85">
        <v>0</v>
      </c>
      <c r="CG30" s="92">
        <v>0</v>
      </c>
      <c r="CH30" s="92">
        <v>0</v>
      </c>
      <c r="CI30" s="92">
        <v>0</v>
      </c>
      <c r="CJ30" s="92">
        <v>0</v>
      </c>
      <c r="CK30" s="92">
        <v>0</v>
      </c>
      <c r="CL30" s="92">
        <v>0</v>
      </c>
      <c r="CM30" s="92">
        <v>0</v>
      </c>
      <c r="CN30" s="92">
        <v>0</v>
      </c>
      <c r="CO30" s="92">
        <v>0</v>
      </c>
      <c r="CP30" s="92">
        <v>0</v>
      </c>
      <c r="CQ30" s="92">
        <v>0</v>
      </c>
      <c r="CR30" s="92">
        <v>0</v>
      </c>
      <c r="CS30" s="92">
        <v>0</v>
      </c>
      <c r="CT30" s="96">
        <v>0</v>
      </c>
    </row>
    <row r="31" spans="1:98" ht="15" x14ac:dyDescent="0.25">
      <c r="A31" s="56" t="s">
        <v>127</v>
      </c>
      <c r="B31" s="57">
        <v>0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7">
        <v>0</v>
      </c>
      <c r="AF31" s="66">
        <v>0</v>
      </c>
      <c r="AG31" s="66">
        <v>0</v>
      </c>
      <c r="AH31" s="66">
        <v>0</v>
      </c>
      <c r="AI31" s="72">
        <v>0</v>
      </c>
      <c r="AJ31" s="72">
        <v>0</v>
      </c>
      <c r="AK31" s="72">
        <v>0</v>
      </c>
      <c r="AL31" s="72">
        <v>0</v>
      </c>
      <c r="AM31" s="72">
        <v>0</v>
      </c>
      <c r="AN31" s="72">
        <v>0</v>
      </c>
      <c r="AO31" s="72">
        <v>0</v>
      </c>
      <c r="AP31" s="72">
        <v>0</v>
      </c>
      <c r="AQ31" s="73">
        <v>0</v>
      </c>
      <c r="AR31" s="72">
        <v>0</v>
      </c>
      <c r="AS31" s="72">
        <v>0</v>
      </c>
      <c r="AT31" s="72">
        <v>0</v>
      </c>
      <c r="AU31" s="72">
        <v>0</v>
      </c>
      <c r="AV31" s="73">
        <v>0</v>
      </c>
      <c r="AW31" s="72">
        <v>0</v>
      </c>
      <c r="AX31" s="72">
        <v>0</v>
      </c>
      <c r="AY31" s="79">
        <v>0</v>
      </c>
      <c r="AZ31" s="78">
        <v>0</v>
      </c>
      <c r="BA31" s="78">
        <v>0</v>
      </c>
      <c r="BB31" s="79">
        <v>0</v>
      </c>
      <c r="BC31" s="78">
        <v>0</v>
      </c>
      <c r="BD31" s="78">
        <v>0</v>
      </c>
      <c r="BE31" s="78">
        <v>0</v>
      </c>
      <c r="BF31" s="78">
        <v>0</v>
      </c>
      <c r="BG31" s="78">
        <v>0</v>
      </c>
      <c r="BH31" s="78">
        <v>0</v>
      </c>
      <c r="BI31" s="78">
        <v>0</v>
      </c>
      <c r="BJ31" s="78">
        <v>0</v>
      </c>
      <c r="BK31" s="78">
        <v>0</v>
      </c>
      <c r="BL31" s="78">
        <v>0</v>
      </c>
      <c r="BM31" s="78">
        <v>0</v>
      </c>
      <c r="BN31" s="78">
        <v>0</v>
      </c>
      <c r="BO31" s="78">
        <v>0</v>
      </c>
      <c r="BP31" s="85">
        <v>0</v>
      </c>
      <c r="BQ31" s="85">
        <v>0</v>
      </c>
      <c r="BR31" s="85">
        <v>0</v>
      </c>
      <c r="BS31" s="85">
        <v>0</v>
      </c>
      <c r="BT31" s="85">
        <v>0</v>
      </c>
      <c r="BU31" s="85">
        <v>0</v>
      </c>
      <c r="BV31" s="85">
        <v>0</v>
      </c>
      <c r="BW31" s="86">
        <v>0</v>
      </c>
      <c r="BX31" s="85">
        <v>0</v>
      </c>
      <c r="BY31" s="85">
        <v>0</v>
      </c>
      <c r="BZ31" s="85">
        <v>0</v>
      </c>
      <c r="CA31" s="85">
        <v>0</v>
      </c>
      <c r="CB31" s="85">
        <v>0</v>
      </c>
      <c r="CC31" s="85">
        <v>0</v>
      </c>
      <c r="CD31" s="85">
        <v>0</v>
      </c>
      <c r="CE31" s="85">
        <v>0</v>
      </c>
      <c r="CF31" s="85">
        <v>0</v>
      </c>
      <c r="CG31" s="92">
        <v>0</v>
      </c>
      <c r="CH31" s="92">
        <v>0</v>
      </c>
      <c r="CI31" s="92">
        <v>0</v>
      </c>
      <c r="CJ31" s="92">
        <v>0</v>
      </c>
      <c r="CK31" s="92">
        <v>0</v>
      </c>
      <c r="CL31" s="92">
        <v>0</v>
      </c>
      <c r="CM31" s="92">
        <v>0</v>
      </c>
      <c r="CN31" s="92">
        <v>0</v>
      </c>
      <c r="CO31" s="92">
        <v>0</v>
      </c>
      <c r="CP31" s="92">
        <v>0</v>
      </c>
      <c r="CQ31" s="92">
        <v>0</v>
      </c>
      <c r="CR31" s="92">
        <v>0</v>
      </c>
      <c r="CS31" s="92">
        <v>0</v>
      </c>
      <c r="CT31" s="96">
        <v>0</v>
      </c>
    </row>
    <row r="32" spans="1:98" ht="15" x14ac:dyDescent="0.25">
      <c r="A32" s="58" t="s">
        <v>128</v>
      </c>
      <c r="B32" s="57">
        <v>0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57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7">
        <v>0</v>
      </c>
      <c r="AF32" s="66">
        <v>0</v>
      </c>
      <c r="AG32" s="66">
        <v>0</v>
      </c>
      <c r="AH32" s="66">
        <v>0</v>
      </c>
      <c r="AI32" s="72">
        <v>0</v>
      </c>
      <c r="AJ32" s="72">
        <v>0</v>
      </c>
      <c r="AK32" s="72">
        <v>0</v>
      </c>
      <c r="AL32" s="72">
        <v>0</v>
      </c>
      <c r="AM32" s="72">
        <v>0</v>
      </c>
      <c r="AN32" s="72">
        <v>0</v>
      </c>
      <c r="AO32" s="72">
        <v>0</v>
      </c>
      <c r="AP32" s="72">
        <v>0</v>
      </c>
      <c r="AQ32" s="73">
        <v>0</v>
      </c>
      <c r="AR32" s="72">
        <v>0</v>
      </c>
      <c r="AS32" s="72">
        <v>0</v>
      </c>
      <c r="AT32" s="72">
        <v>0</v>
      </c>
      <c r="AU32" s="72">
        <v>0</v>
      </c>
      <c r="AV32" s="73">
        <v>0</v>
      </c>
      <c r="AW32" s="72">
        <v>0</v>
      </c>
      <c r="AX32" s="72">
        <v>0</v>
      </c>
      <c r="AY32" s="79">
        <v>0</v>
      </c>
      <c r="AZ32" s="78">
        <v>0</v>
      </c>
      <c r="BA32" s="78">
        <v>0</v>
      </c>
      <c r="BB32" s="79">
        <v>0</v>
      </c>
      <c r="BC32" s="78">
        <v>0</v>
      </c>
      <c r="BD32" s="78">
        <v>0</v>
      </c>
      <c r="BE32" s="78">
        <v>0</v>
      </c>
      <c r="BF32" s="78">
        <v>0</v>
      </c>
      <c r="BG32" s="78">
        <v>0</v>
      </c>
      <c r="BH32" s="78">
        <v>0</v>
      </c>
      <c r="BI32" s="78">
        <v>0</v>
      </c>
      <c r="BJ32" s="78">
        <v>0</v>
      </c>
      <c r="BK32" s="78">
        <v>0</v>
      </c>
      <c r="BL32" s="78">
        <v>0</v>
      </c>
      <c r="BM32" s="78">
        <v>0</v>
      </c>
      <c r="BN32" s="78">
        <v>0</v>
      </c>
      <c r="BO32" s="78">
        <v>0</v>
      </c>
      <c r="BP32" s="85">
        <v>0</v>
      </c>
      <c r="BQ32" s="85">
        <v>0</v>
      </c>
      <c r="BR32" s="85">
        <v>0</v>
      </c>
      <c r="BS32" s="85">
        <v>0</v>
      </c>
      <c r="BT32" s="85">
        <v>0</v>
      </c>
      <c r="BU32" s="85">
        <v>0</v>
      </c>
      <c r="BV32" s="85">
        <v>0</v>
      </c>
      <c r="BW32" s="86">
        <v>0</v>
      </c>
      <c r="BX32" s="85">
        <v>0</v>
      </c>
      <c r="BY32" s="85">
        <v>0</v>
      </c>
      <c r="BZ32" s="85">
        <v>0</v>
      </c>
      <c r="CA32" s="85">
        <v>0</v>
      </c>
      <c r="CB32" s="85">
        <v>0</v>
      </c>
      <c r="CC32" s="85">
        <v>0</v>
      </c>
      <c r="CD32" s="85">
        <v>0</v>
      </c>
      <c r="CE32" s="85">
        <v>0</v>
      </c>
      <c r="CF32" s="85">
        <v>0</v>
      </c>
      <c r="CG32" s="92">
        <v>0</v>
      </c>
      <c r="CH32" s="92">
        <v>0</v>
      </c>
      <c r="CI32" s="92">
        <v>0</v>
      </c>
      <c r="CJ32" s="92">
        <v>0</v>
      </c>
      <c r="CK32" s="92">
        <v>0</v>
      </c>
      <c r="CL32" s="92">
        <v>0</v>
      </c>
      <c r="CM32" s="92">
        <v>0</v>
      </c>
      <c r="CN32" s="92">
        <v>0</v>
      </c>
      <c r="CO32" s="92">
        <v>0</v>
      </c>
      <c r="CP32" s="92">
        <v>0</v>
      </c>
      <c r="CQ32" s="92">
        <v>0</v>
      </c>
      <c r="CR32" s="92">
        <v>0</v>
      </c>
      <c r="CS32" s="92">
        <v>0</v>
      </c>
      <c r="CT32" s="96">
        <v>0</v>
      </c>
    </row>
    <row r="33" spans="1:100" ht="9" customHeight="1" x14ac:dyDescent="0.25">
      <c r="A33" s="58" t="s">
        <v>129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7">
        <v>0</v>
      </c>
      <c r="AF33" s="66">
        <v>0</v>
      </c>
      <c r="AG33" s="66">
        <v>0</v>
      </c>
      <c r="AH33" s="66">
        <v>0</v>
      </c>
      <c r="AI33" s="72">
        <v>0</v>
      </c>
      <c r="AJ33" s="72">
        <v>0</v>
      </c>
      <c r="AK33" s="72">
        <v>0</v>
      </c>
      <c r="AL33" s="72">
        <v>0</v>
      </c>
      <c r="AM33" s="72">
        <v>0</v>
      </c>
      <c r="AN33" s="72">
        <v>0</v>
      </c>
      <c r="AO33" s="72">
        <v>0</v>
      </c>
      <c r="AP33" s="72">
        <v>0</v>
      </c>
      <c r="AQ33" s="73">
        <v>0</v>
      </c>
      <c r="AR33" s="72">
        <v>0</v>
      </c>
      <c r="AS33" s="72">
        <v>0</v>
      </c>
      <c r="AT33" s="72">
        <v>0</v>
      </c>
      <c r="AU33" s="72">
        <v>0</v>
      </c>
      <c r="AV33" s="73">
        <v>0</v>
      </c>
      <c r="AW33" s="72">
        <v>0</v>
      </c>
      <c r="AX33" s="72">
        <v>0</v>
      </c>
      <c r="AY33" s="79">
        <v>0</v>
      </c>
      <c r="AZ33" s="78">
        <v>0</v>
      </c>
      <c r="BA33" s="78">
        <v>0</v>
      </c>
      <c r="BB33" s="79">
        <v>0</v>
      </c>
      <c r="BC33" s="78">
        <v>0</v>
      </c>
      <c r="BD33" s="78">
        <v>0</v>
      </c>
      <c r="BE33" s="78">
        <v>0</v>
      </c>
      <c r="BF33" s="78">
        <v>0</v>
      </c>
      <c r="BG33" s="78">
        <v>0</v>
      </c>
      <c r="BH33" s="78">
        <v>0</v>
      </c>
      <c r="BI33" s="78">
        <v>0</v>
      </c>
      <c r="BJ33" s="78">
        <v>0</v>
      </c>
      <c r="BK33" s="78">
        <v>0</v>
      </c>
      <c r="BL33" s="78">
        <v>0</v>
      </c>
      <c r="BM33" s="78">
        <v>0</v>
      </c>
      <c r="BN33" s="78">
        <v>0</v>
      </c>
      <c r="BO33" s="78">
        <v>0</v>
      </c>
      <c r="BP33" s="85">
        <v>0</v>
      </c>
      <c r="BQ33" s="85">
        <v>0</v>
      </c>
      <c r="BR33" s="85">
        <v>0</v>
      </c>
      <c r="BS33" s="85">
        <v>0</v>
      </c>
      <c r="BT33" s="85">
        <v>0</v>
      </c>
      <c r="BU33" s="85">
        <v>0</v>
      </c>
      <c r="BV33" s="85">
        <v>0</v>
      </c>
      <c r="BW33" s="86">
        <v>0</v>
      </c>
      <c r="BX33" s="85">
        <v>0</v>
      </c>
      <c r="BY33" s="85">
        <v>0</v>
      </c>
      <c r="BZ33" s="85">
        <v>0</v>
      </c>
      <c r="CA33" s="85">
        <v>0</v>
      </c>
      <c r="CB33" s="85">
        <v>0</v>
      </c>
      <c r="CC33" s="85">
        <v>0</v>
      </c>
      <c r="CD33" s="85">
        <v>0</v>
      </c>
      <c r="CE33" s="85">
        <v>0</v>
      </c>
      <c r="CF33" s="85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>
        <v>0</v>
      </c>
      <c r="CM33" s="92">
        <v>0</v>
      </c>
      <c r="CN33" s="92">
        <v>0</v>
      </c>
      <c r="CO33" s="92">
        <v>0</v>
      </c>
      <c r="CP33" s="92">
        <v>0</v>
      </c>
      <c r="CQ33" s="92">
        <v>0</v>
      </c>
      <c r="CR33" s="92">
        <v>0</v>
      </c>
      <c r="CS33" s="92">
        <v>0</v>
      </c>
      <c r="CT33" s="96">
        <v>0</v>
      </c>
    </row>
    <row r="34" spans="1:100" ht="9" customHeight="1" x14ac:dyDescent="0.25">
      <c r="A34" s="58" t="s">
        <v>130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66">
        <v>0</v>
      </c>
      <c r="S34" s="66">
        <v>0</v>
      </c>
      <c r="T34" s="66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7">
        <v>0</v>
      </c>
      <c r="AF34" s="66">
        <v>0</v>
      </c>
      <c r="AG34" s="66">
        <v>0</v>
      </c>
      <c r="AH34" s="66">
        <v>0</v>
      </c>
      <c r="AI34" s="72">
        <v>0</v>
      </c>
      <c r="AJ34" s="72">
        <v>0</v>
      </c>
      <c r="AK34" s="72">
        <v>0</v>
      </c>
      <c r="AL34" s="72">
        <v>0</v>
      </c>
      <c r="AM34" s="72">
        <v>0</v>
      </c>
      <c r="AN34" s="72">
        <v>0</v>
      </c>
      <c r="AO34" s="72">
        <v>0</v>
      </c>
      <c r="AP34" s="72">
        <v>0</v>
      </c>
      <c r="AQ34" s="73">
        <v>0</v>
      </c>
      <c r="AR34" s="72">
        <v>0</v>
      </c>
      <c r="AS34" s="72">
        <v>0</v>
      </c>
      <c r="AT34" s="72">
        <v>0</v>
      </c>
      <c r="AU34" s="72">
        <v>0</v>
      </c>
      <c r="AV34" s="73">
        <v>0</v>
      </c>
      <c r="AW34" s="72">
        <v>0</v>
      </c>
      <c r="AX34" s="72">
        <v>0</v>
      </c>
      <c r="AY34" s="79">
        <v>0</v>
      </c>
      <c r="AZ34" s="78">
        <v>0</v>
      </c>
      <c r="BA34" s="78">
        <v>0</v>
      </c>
      <c r="BB34" s="79">
        <v>0</v>
      </c>
      <c r="BC34" s="78">
        <v>0</v>
      </c>
      <c r="BD34" s="78">
        <v>0</v>
      </c>
      <c r="BE34" s="78">
        <v>0</v>
      </c>
      <c r="BF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8">
        <v>0</v>
      </c>
      <c r="BN34" s="78">
        <v>0</v>
      </c>
      <c r="BO34" s="78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6">
        <v>0</v>
      </c>
      <c r="BX34" s="85">
        <v>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0</v>
      </c>
      <c r="CF34" s="85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  <c r="CR34" s="92">
        <v>0</v>
      </c>
      <c r="CS34" s="92">
        <v>0</v>
      </c>
      <c r="CT34" s="96">
        <v>0</v>
      </c>
    </row>
    <row r="35" spans="1:100" ht="9" customHeight="1" x14ac:dyDescent="0.25">
      <c r="A35" s="58" t="s">
        <v>131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7">
        <v>0</v>
      </c>
      <c r="AF35" s="66">
        <v>0</v>
      </c>
      <c r="AG35" s="66">
        <v>0</v>
      </c>
      <c r="AH35" s="66">
        <v>0</v>
      </c>
      <c r="AI35" s="72">
        <v>0</v>
      </c>
      <c r="AJ35" s="72">
        <v>0</v>
      </c>
      <c r="AK35" s="72">
        <v>0</v>
      </c>
      <c r="AL35" s="72">
        <v>0</v>
      </c>
      <c r="AM35" s="72">
        <v>0</v>
      </c>
      <c r="AN35" s="72">
        <v>0</v>
      </c>
      <c r="AO35" s="72">
        <v>0</v>
      </c>
      <c r="AP35" s="72">
        <v>0</v>
      </c>
      <c r="AQ35" s="73">
        <v>0</v>
      </c>
      <c r="AR35" s="72">
        <v>0</v>
      </c>
      <c r="AS35" s="72">
        <v>0</v>
      </c>
      <c r="AT35" s="72">
        <v>0</v>
      </c>
      <c r="AU35" s="72">
        <v>0</v>
      </c>
      <c r="AV35" s="73">
        <v>0</v>
      </c>
      <c r="AW35" s="72">
        <v>0</v>
      </c>
      <c r="AX35" s="72">
        <v>0</v>
      </c>
      <c r="AY35" s="79">
        <v>0</v>
      </c>
      <c r="AZ35" s="78">
        <v>0</v>
      </c>
      <c r="BA35" s="78">
        <v>0</v>
      </c>
      <c r="BB35" s="79">
        <v>0</v>
      </c>
      <c r="BC35" s="78">
        <v>0</v>
      </c>
      <c r="BD35" s="78">
        <v>0</v>
      </c>
      <c r="BE35" s="78">
        <v>0</v>
      </c>
      <c r="BF35" s="78">
        <v>0</v>
      </c>
      <c r="BG35" s="78">
        <v>0</v>
      </c>
      <c r="BH35" s="78">
        <v>0</v>
      </c>
      <c r="BI35" s="78">
        <v>0</v>
      </c>
      <c r="BJ35" s="78">
        <v>0</v>
      </c>
      <c r="BK35" s="78">
        <v>0</v>
      </c>
      <c r="BL35" s="78">
        <v>0</v>
      </c>
      <c r="BM35" s="78">
        <v>0</v>
      </c>
      <c r="BN35" s="78">
        <v>0</v>
      </c>
      <c r="BO35" s="78">
        <v>0</v>
      </c>
      <c r="BP35" s="85">
        <v>0</v>
      </c>
      <c r="BQ35" s="85">
        <v>0</v>
      </c>
      <c r="BR35" s="85">
        <v>0</v>
      </c>
      <c r="BS35" s="85">
        <v>0</v>
      </c>
      <c r="BT35" s="85">
        <v>0</v>
      </c>
      <c r="BU35" s="85">
        <v>0</v>
      </c>
      <c r="BV35" s="85">
        <v>0</v>
      </c>
      <c r="BW35" s="86">
        <v>0</v>
      </c>
      <c r="BX35" s="85">
        <v>0</v>
      </c>
      <c r="BY35" s="85">
        <v>0</v>
      </c>
      <c r="BZ35" s="85">
        <v>0</v>
      </c>
      <c r="CA35" s="85">
        <v>0</v>
      </c>
      <c r="CB35" s="85">
        <v>0</v>
      </c>
      <c r="CC35" s="85">
        <v>0</v>
      </c>
      <c r="CD35" s="85">
        <v>0</v>
      </c>
      <c r="CE35" s="85">
        <v>0</v>
      </c>
      <c r="CF35" s="85">
        <v>0</v>
      </c>
      <c r="CG35" s="92">
        <v>0</v>
      </c>
      <c r="CH35" s="92">
        <v>0</v>
      </c>
      <c r="CI35" s="92">
        <v>0</v>
      </c>
      <c r="CJ35" s="92">
        <v>0</v>
      </c>
      <c r="CK35" s="92">
        <v>0</v>
      </c>
      <c r="CL35" s="92">
        <v>0</v>
      </c>
      <c r="CM35" s="92">
        <v>0</v>
      </c>
      <c r="CN35" s="92">
        <v>0</v>
      </c>
      <c r="CO35" s="92">
        <v>0</v>
      </c>
      <c r="CP35" s="92">
        <v>0</v>
      </c>
      <c r="CQ35" s="92">
        <v>0</v>
      </c>
      <c r="CR35" s="92">
        <v>0</v>
      </c>
      <c r="CS35" s="92">
        <v>0</v>
      </c>
      <c r="CT35" s="96">
        <v>0</v>
      </c>
    </row>
    <row r="36" spans="1:100" ht="9" customHeight="1" x14ac:dyDescent="0.25">
      <c r="A36" s="60" t="s">
        <v>132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7">
        <v>0</v>
      </c>
      <c r="AF36" s="66">
        <v>0</v>
      </c>
      <c r="AG36" s="66">
        <v>0</v>
      </c>
      <c r="AH36" s="66">
        <v>0</v>
      </c>
      <c r="AI36" s="72">
        <v>0</v>
      </c>
      <c r="AJ36" s="72">
        <v>0</v>
      </c>
      <c r="AK36" s="72">
        <v>0</v>
      </c>
      <c r="AL36" s="72">
        <v>0</v>
      </c>
      <c r="AM36" s="72">
        <v>0</v>
      </c>
      <c r="AN36" s="72">
        <v>0</v>
      </c>
      <c r="AO36" s="72">
        <v>0</v>
      </c>
      <c r="AP36" s="72">
        <v>0</v>
      </c>
      <c r="AQ36" s="73">
        <v>0</v>
      </c>
      <c r="AR36" s="72">
        <v>0</v>
      </c>
      <c r="AS36" s="72">
        <v>0</v>
      </c>
      <c r="AT36" s="72">
        <v>0</v>
      </c>
      <c r="AU36" s="72">
        <v>0</v>
      </c>
      <c r="AV36" s="73">
        <v>0</v>
      </c>
      <c r="AW36" s="72">
        <v>0</v>
      </c>
      <c r="AX36" s="72">
        <v>0</v>
      </c>
      <c r="AY36" s="79">
        <v>0</v>
      </c>
      <c r="AZ36" s="78">
        <v>0</v>
      </c>
      <c r="BA36" s="78">
        <v>0</v>
      </c>
      <c r="BB36" s="79">
        <v>0</v>
      </c>
      <c r="BC36" s="78">
        <v>0</v>
      </c>
      <c r="BD36" s="78">
        <v>0</v>
      </c>
      <c r="BE36" s="78">
        <v>0</v>
      </c>
      <c r="BF36" s="78">
        <v>0</v>
      </c>
      <c r="BG36" s="78">
        <v>0</v>
      </c>
      <c r="BH36" s="78">
        <v>0</v>
      </c>
      <c r="BI36" s="78">
        <v>0</v>
      </c>
      <c r="BJ36" s="78">
        <v>0</v>
      </c>
      <c r="BK36" s="78">
        <v>0</v>
      </c>
      <c r="BL36" s="78">
        <v>0</v>
      </c>
      <c r="BM36" s="78">
        <v>0</v>
      </c>
      <c r="BN36" s="78">
        <v>0</v>
      </c>
      <c r="BO36" s="78">
        <v>0</v>
      </c>
      <c r="BP36" s="85">
        <v>0</v>
      </c>
      <c r="BQ36" s="85">
        <v>0</v>
      </c>
      <c r="BR36" s="85">
        <v>0</v>
      </c>
      <c r="BS36" s="85">
        <v>0</v>
      </c>
      <c r="BT36" s="85">
        <v>0</v>
      </c>
      <c r="BU36" s="85">
        <v>0</v>
      </c>
      <c r="BV36" s="85">
        <v>0</v>
      </c>
      <c r="BW36" s="86">
        <v>0</v>
      </c>
      <c r="BX36" s="85">
        <v>0</v>
      </c>
      <c r="BY36" s="85">
        <v>0</v>
      </c>
      <c r="BZ36" s="85">
        <v>0</v>
      </c>
      <c r="CA36" s="85">
        <v>0</v>
      </c>
      <c r="CB36" s="85">
        <v>0</v>
      </c>
      <c r="CC36" s="85">
        <v>0</v>
      </c>
      <c r="CD36" s="85">
        <v>0</v>
      </c>
      <c r="CE36" s="85">
        <v>0</v>
      </c>
      <c r="CF36" s="85">
        <v>0</v>
      </c>
      <c r="CG36" s="92">
        <v>0</v>
      </c>
      <c r="CH36" s="92">
        <v>0</v>
      </c>
      <c r="CI36" s="92">
        <v>0</v>
      </c>
      <c r="CJ36" s="92">
        <v>0</v>
      </c>
      <c r="CK36" s="92">
        <v>0</v>
      </c>
      <c r="CL36" s="92">
        <v>0</v>
      </c>
      <c r="CM36" s="92">
        <v>0</v>
      </c>
      <c r="CN36" s="92">
        <v>0</v>
      </c>
      <c r="CO36" s="92">
        <v>0</v>
      </c>
      <c r="CP36" s="92">
        <v>0</v>
      </c>
      <c r="CQ36" s="92">
        <v>0</v>
      </c>
      <c r="CR36" s="92">
        <v>0</v>
      </c>
      <c r="CS36" s="92">
        <v>0</v>
      </c>
      <c r="CT36" s="96">
        <v>0</v>
      </c>
    </row>
    <row r="37" spans="1:100" ht="9" customHeight="1" x14ac:dyDescent="0.25">
      <c r="A37" s="60" t="s">
        <v>133</v>
      </c>
      <c r="B37" s="57">
        <v>0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7">
        <v>0</v>
      </c>
      <c r="AF37" s="66">
        <v>0</v>
      </c>
      <c r="AG37" s="66">
        <v>0</v>
      </c>
      <c r="AH37" s="66">
        <v>0</v>
      </c>
      <c r="AI37" s="72">
        <v>0</v>
      </c>
      <c r="AJ37" s="72">
        <v>0</v>
      </c>
      <c r="AK37" s="72">
        <v>0</v>
      </c>
      <c r="AL37" s="72">
        <v>0</v>
      </c>
      <c r="AM37" s="72">
        <v>0</v>
      </c>
      <c r="AN37" s="72">
        <v>0</v>
      </c>
      <c r="AO37" s="72">
        <v>0</v>
      </c>
      <c r="AP37" s="72">
        <v>0</v>
      </c>
      <c r="AQ37" s="73">
        <v>0</v>
      </c>
      <c r="AR37" s="72">
        <v>0</v>
      </c>
      <c r="AS37" s="72">
        <v>0</v>
      </c>
      <c r="AT37" s="72">
        <v>0</v>
      </c>
      <c r="AU37" s="72">
        <v>0</v>
      </c>
      <c r="AV37" s="73">
        <v>0</v>
      </c>
      <c r="AW37" s="72">
        <v>0</v>
      </c>
      <c r="AX37" s="72">
        <v>0</v>
      </c>
      <c r="AY37" s="79">
        <v>0</v>
      </c>
      <c r="AZ37" s="78">
        <v>0</v>
      </c>
      <c r="BA37" s="78">
        <v>0</v>
      </c>
      <c r="BB37" s="79">
        <v>0</v>
      </c>
      <c r="BC37" s="78">
        <v>0</v>
      </c>
      <c r="BD37" s="78">
        <v>0</v>
      </c>
      <c r="BE37" s="78">
        <v>0</v>
      </c>
      <c r="BF37" s="78">
        <v>0</v>
      </c>
      <c r="BG37" s="78">
        <v>0</v>
      </c>
      <c r="BH37" s="78">
        <v>0</v>
      </c>
      <c r="BI37" s="78">
        <v>0</v>
      </c>
      <c r="BJ37" s="78">
        <v>0</v>
      </c>
      <c r="BK37" s="78">
        <v>0</v>
      </c>
      <c r="BL37" s="78">
        <v>0</v>
      </c>
      <c r="BM37" s="78">
        <v>0</v>
      </c>
      <c r="BN37" s="78">
        <v>0</v>
      </c>
      <c r="BO37" s="78">
        <v>0</v>
      </c>
      <c r="BP37" s="85">
        <v>0</v>
      </c>
      <c r="BQ37" s="85">
        <v>0</v>
      </c>
      <c r="BR37" s="85">
        <v>0</v>
      </c>
      <c r="BS37" s="85">
        <v>0</v>
      </c>
      <c r="BT37" s="85">
        <v>0</v>
      </c>
      <c r="BU37" s="85">
        <v>0</v>
      </c>
      <c r="BV37" s="85">
        <v>0</v>
      </c>
      <c r="BW37" s="86">
        <v>0</v>
      </c>
      <c r="BX37" s="85">
        <v>0</v>
      </c>
      <c r="BY37" s="85">
        <v>0</v>
      </c>
      <c r="BZ37" s="85">
        <v>0</v>
      </c>
      <c r="CA37" s="85">
        <v>0</v>
      </c>
      <c r="CB37" s="85">
        <v>0</v>
      </c>
      <c r="CC37" s="85">
        <v>0</v>
      </c>
      <c r="CD37" s="85">
        <v>0</v>
      </c>
      <c r="CE37" s="85">
        <v>0</v>
      </c>
      <c r="CF37" s="85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  <c r="CR37" s="92">
        <v>0</v>
      </c>
      <c r="CS37" s="92">
        <v>0</v>
      </c>
      <c r="CT37" s="96">
        <v>0</v>
      </c>
    </row>
    <row r="38" spans="1:100" x14ac:dyDescent="0.3">
      <c r="A38" s="56" t="s">
        <v>134</v>
      </c>
      <c r="B38" s="57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1</v>
      </c>
      <c r="AB38" s="66">
        <v>3</v>
      </c>
      <c r="AC38" s="66">
        <v>4</v>
      </c>
      <c r="AD38" s="66">
        <v>3</v>
      </c>
      <c r="AE38" s="67">
        <v>4</v>
      </c>
      <c r="AF38" s="66">
        <v>4</v>
      </c>
      <c r="AG38" s="66">
        <v>5</v>
      </c>
      <c r="AH38" s="66">
        <v>8</v>
      </c>
      <c r="AI38" s="72">
        <v>10</v>
      </c>
      <c r="AJ38" s="72">
        <v>14</v>
      </c>
      <c r="AK38" s="72">
        <v>18</v>
      </c>
      <c r="AL38" s="72">
        <v>19</v>
      </c>
      <c r="AM38" s="72">
        <v>21</v>
      </c>
      <c r="AN38" s="72">
        <v>21</v>
      </c>
      <c r="AO38" s="72">
        <v>22</v>
      </c>
      <c r="AP38" s="72">
        <v>23</v>
      </c>
      <c r="AQ38" s="73">
        <v>20</v>
      </c>
      <c r="AR38" s="72">
        <v>21</v>
      </c>
      <c r="AS38" s="72">
        <v>27</v>
      </c>
      <c r="AT38" s="72">
        <v>28</v>
      </c>
      <c r="AU38" s="72">
        <v>26</v>
      </c>
      <c r="AV38" s="73">
        <v>28</v>
      </c>
      <c r="AW38" s="72">
        <v>26</v>
      </c>
      <c r="AX38" s="72">
        <v>17</v>
      </c>
      <c r="AY38" s="79">
        <v>26</v>
      </c>
      <c r="AZ38" s="78">
        <v>26</v>
      </c>
      <c r="BA38" s="78">
        <v>28</v>
      </c>
      <c r="BB38" s="79">
        <v>25</v>
      </c>
      <c r="BC38" s="78">
        <v>9</v>
      </c>
      <c r="BD38" s="78">
        <v>23</v>
      </c>
      <c r="BE38" s="78">
        <v>17</v>
      </c>
      <c r="BF38" s="78">
        <v>21</v>
      </c>
      <c r="BG38" s="78">
        <v>12</v>
      </c>
      <c r="BH38" s="78">
        <v>13</v>
      </c>
      <c r="BI38" s="78">
        <v>10</v>
      </c>
      <c r="BJ38" s="78">
        <v>13</v>
      </c>
      <c r="BK38" s="78">
        <v>11</v>
      </c>
      <c r="BL38" s="78">
        <v>10</v>
      </c>
      <c r="BM38" s="78">
        <v>9</v>
      </c>
      <c r="BN38" s="78">
        <v>7</v>
      </c>
      <c r="BO38" s="78">
        <v>6</v>
      </c>
      <c r="BP38" s="85">
        <v>5</v>
      </c>
      <c r="BQ38" s="85">
        <v>4</v>
      </c>
      <c r="BR38" s="85">
        <v>3</v>
      </c>
      <c r="BS38" s="85">
        <v>2</v>
      </c>
      <c r="BT38" s="85">
        <v>2</v>
      </c>
      <c r="BU38" s="85">
        <v>0</v>
      </c>
      <c r="BV38" s="85">
        <v>1</v>
      </c>
      <c r="BW38" s="86">
        <v>0</v>
      </c>
      <c r="BX38" s="85">
        <v>0</v>
      </c>
      <c r="BY38" s="85">
        <v>0</v>
      </c>
      <c r="BZ38" s="85">
        <v>0</v>
      </c>
      <c r="CA38" s="85">
        <v>0</v>
      </c>
      <c r="CB38" s="85">
        <v>0</v>
      </c>
      <c r="CC38" s="85">
        <v>0</v>
      </c>
      <c r="CD38" s="85">
        <v>0</v>
      </c>
      <c r="CE38" s="85">
        <v>0</v>
      </c>
      <c r="CF38" s="85">
        <v>0</v>
      </c>
      <c r="CG38" s="92">
        <v>0</v>
      </c>
      <c r="CH38" s="92">
        <v>0</v>
      </c>
      <c r="CI38" s="92">
        <v>0</v>
      </c>
      <c r="CJ38" s="92">
        <v>0</v>
      </c>
      <c r="CK38" s="92">
        <v>0</v>
      </c>
      <c r="CL38" s="92">
        <v>0</v>
      </c>
      <c r="CM38" s="92">
        <v>0</v>
      </c>
      <c r="CN38" s="92">
        <v>0</v>
      </c>
      <c r="CO38" s="92">
        <v>0</v>
      </c>
      <c r="CP38" s="92">
        <v>0</v>
      </c>
      <c r="CQ38" s="92">
        <v>0</v>
      </c>
      <c r="CR38" s="92">
        <v>0</v>
      </c>
      <c r="CS38" s="92">
        <v>0</v>
      </c>
      <c r="CT38" s="96">
        <v>239.5</v>
      </c>
    </row>
    <row r="39" spans="1:100" x14ac:dyDescent="0.3">
      <c r="A39" s="58" t="s">
        <v>135</v>
      </c>
      <c r="B39" s="57">
        <v>59</v>
      </c>
      <c r="C39" s="57">
        <v>50</v>
      </c>
      <c r="D39" s="57">
        <v>41</v>
      </c>
      <c r="E39" s="57">
        <v>38</v>
      </c>
      <c r="F39" s="57">
        <v>39</v>
      </c>
      <c r="G39" s="57">
        <v>44</v>
      </c>
      <c r="H39" s="57">
        <v>52</v>
      </c>
      <c r="I39" s="57">
        <v>53</v>
      </c>
      <c r="J39" s="57">
        <v>56</v>
      </c>
      <c r="K39" s="57">
        <v>54</v>
      </c>
      <c r="L39" s="57">
        <v>53</v>
      </c>
      <c r="M39" s="57">
        <v>54</v>
      </c>
      <c r="N39" s="57">
        <v>57</v>
      </c>
      <c r="O39" s="57">
        <v>54</v>
      </c>
      <c r="P39" s="57">
        <v>48</v>
      </c>
      <c r="Q39" s="57">
        <v>45</v>
      </c>
      <c r="R39" s="66">
        <v>38</v>
      </c>
      <c r="S39" s="66">
        <v>28</v>
      </c>
      <c r="T39" s="66">
        <v>23</v>
      </c>
      <c r="U39" s="66">
        <v>9</v>
      </c>
      <c r="V39" s="66">
        <v>13</v>
      </c>
      <c r="W39" s="66">
        <v>9</v>
      </c>
      <c r="X39" s="66">
        <v>7</v>
      </c>
      <c r="Y39" s="66">
        <v>7</v>
      </c>
      <c r="Z39" s="66">
        <v>7</v>
      </c>
      <c r="AA39" s="66">
        <v>7</v>
      </c>
      <c r="AB39" s="66">
        <v>7</v>
      </c>
      <c r="AC39" s="66">
        <v>13</v>
      </c>
      <c r="AD39" s="66">
        <v>23</v>
      </c>
      <c r="AE39" s="67">
        <v>25</v>
      </c>
      <c r="AF39" s="66">
        <v>25</v>
      </c>
      <c r="AG39" s="66">
        <v>26</v>
      </c>
      <c r="AH39" s="66">
        <v>26</v>
      </c>
      <c r="AI39" s="72">
        <v>24</v>
      </c>
      <c r="AJ39" s="72">
        <v>20</v>
      </c>
      <c r="AK39" s="72">
        <v>17</v>
      </c>
      <c r="AL39" s="72">
        <v>14</v>
      </c>
      <c r="AM39" s="72">
        <v>18</v>
      </c>
      <c r="AN39" s="72">
        <v>20</v>
      </c>
      <c r="AO39" s="72">
        <v>28</v>
      </c>
      <c r="AP39" s="72">
        <v>31</v>
      </c>
      <c r="AQ39" s="73">
        <v>37</v>
      </c>
      <c r="AR39" s="72">
        <v>43</v>
      </c>
      <c r="AS39" s="72">
        <v>51</v>
      </c>
      <c r="AT39" s="72">
        <v>56</v>
      </c>
      <c r="AU39" s="72">
        <v>57</v>
      </c>
      <c r="AV39" s="73">
        <v>50</v>
      </c>
      <c r="AW39" s="72">
        <v>51</v>
      </c>
      <c r="AX39" s="72">
        <v>56</v>
      </c>
      <c r="AY39" s="79">
        <v>56</v>
      </c>
      <c r="AZ39" s="78">
        <v>58</v>
      </c>
      <c r="BA39" s="78">
        <v>67</v>
      </c>
      <c r="BB39" s="79">
        <v>69</v>
      </c>
      <c r="BC39" s="78">
        <v>68</v>
      </c>
      <c r="BD39" s="78">
        <v>65</v>
      </c>
      <c r="BE39" s="78">
        <v>67</v>
      </c>
      <c r="BF39" s="78">
        <v>66</v>
      </c>
      <c r="BG39" s="78">
        <v>64</v>
      </c>
      <c r="BH39" s="78">
        <v>64</v>
      </c>
      <c r="BI39" s="78">
        <v>61</v>
      </c>
      <c r="BJ39" s="78">
        <v>65</v>
      </c>
      <c r="BK39" s="78">
        <v>65</v>
      </c>
      <c r="BL39" s="78">
        <v>67</v>
      </c>
      <c r="BM39" s="78">
        <v>67</v>
      </c>
      <c r="BN39" s="78">
        <v>68</v>
      </c>
      <c r="BO39" s="78">
        <v>66</v>
      </c>
      <c r="BP39" s="85">
        <v>64</v>
      </c>
      <c r="BQ39" s="85">
        <v>54</v>
      </c>
      <c r="BR39" s="85">
        <v>56</v>
      </c>
      <c r="BS39" s="85">
        <v>56</v>
      </c>
      <c r="BT39" s="85">
        <v>64</v>
      </c>
      <c r="BU39" s="85">
        <v>69</v>
      </c>
      <c r="BV39" s="85">
        <v>68</v>
      </c>
      <c r="BW39" s="86">
        <v>68</v>
      </c>
      <c r="BX39" s="85">
        <v>64</v>
      </c>
      <c r="BY39" s="85">
        <v>54</v>
      </c>
      <c r="BZ39" s="85">
        <v>52</v>
      </c>
      <c r="CA39" s="85">
        <v>53</v>
      </c>
      <c r="CB39" s="85">
        <v>52</v>
      </c>
      <c r="CC39" s="85">
        <v>43</v>
      </c>
      <c r="CD39" s="85">
        <v>39</v>
      </c>
      <c r="CE39" s="85">
        <v>30</v>
      </c>
      <c r="CF39" s="85">
        <v>30</v>
      </c>
      <c r="CG39" s="92">
        <v>29</v>
      </c>
      <c r="CH39" s="92">
        <v>30</v>
      </c>
      <c r="CI39" s="92">
        <v>28</v>
      </c>
      <c r="CJ39" s="92">
        <v>30</v>
      </c>
      <c r="CK39" s="92">
        <v>39</v>
      </c>
      <c r="CL39" s="92">
        <v>45</v>
      </c>
      <c r="CM39" s="92">
        <v>34</v>
      </c>
      <c r="CN39" s="92">
        <v>34</v>
      </c>
      <c r="CO39" s="92">
        <v>30</v>
      </c>
      <c r="CP39" s="92">
        <v>26</v>
      </c>
      <c r="CQ39" s="92">
        <v>35</v>
      </c>
      <c r="CR39" s="92">
        <v>30</v>
      </c>
      <c r="CS39" s="92">
        <v>22</v>
      </c>
      <c r="CT39" s="96">
        <v>1878.8</v>
      </c>
    </row>
    <row r="40" spans="1:100" x14ac:dyDescent="0.3">
      <c r="A40" s="58" t="s">
        <v>136</v>
      </c>
      <c r="B40" s="57">
        <v>62</v>
      </c>
      <c r="C40" s="57">
        <v>63</v>
      </c>
      <c r="D40" s="57">
        <v>63</v>
      </c>
      <c r="E40" s="57">
        <v>65</v>
      </c>
      <c r="F40" s="57">
        <v>63</v>
      </c>
      <c r="G40" s="57">
        <v>64</v>
      </c>
      <c r="H40" s="57">
        <v>64</v>
      </c>
      <c r="I40" s="57">
        <v>65</v>
      </c>
      <c r="J40" s="57">
        <v>69</v>
      </c>
      <c r="K40" s="57">
        <v>71</v>
      </c>
      <c r="L40" s="57">
        <v>63</v>
      </c>
      <c r="M40" s="57">
        <v>55</v>
      </c>
      <c r="N40" s="57">
        <v>78</v>
      </c>
      <c r="O40" s="57">
        <v>83</v>
      </c>
      <c r="P40" s="57">
        <v>86</v>
      </c>
      <c r="Q40" s="57">
        <v>89</v>
      </c>
      <c r="R40" s="66">
        <v>87</v>
      </c>
      <c r="S40" s="66">
        <v>84</v>
      </c>
      <c r="T40" s="66">
        <v>82</v>
      </c>
      <c r="U40" s="66">
        <v>75</v>
      </c>
      <c r="V40" s="66">
        <v>55</v>
      </c>
      <c r="W40" s="66">
        <v>74</v>
      </c>
      <c r="X40" s="66">
        <v>68</v>
      </c>
      <c r="Y40" s="66">
        <v>62</v>
      </c>
      <c r="Z40" s="66">
        <v>58</v>
      </c>
      <c r="AA40" s="66">
        <v>58</v>
      </c>
      <c r="AB40" s="66">
        <v>56</v>
      </c>
      <c r="AC40" s="66">
        <v>58</v>
      </c>
      <c r="AD40" s="66">
        <v>58</v>
      </c>
      <c r="AE40" s="67">
        <v>57</v>
      </c>
      <c r="AF40" s="66">
        <v>59</v>
      </c>
      <c r="AG40" s="66">
        <v>59</v>
      </c>
      <c r="AH40" s="66">
        <v>57</v>
      </c>
      <c r="AI40" s="72">
        <v>54</v>
      </c>
      <c r="AJ40" s="72">
        <v>54</v>
      </c>
      <c r="AK40" s="72">
        <v>54</v>
      </c>
      <c r="AL40" s="72">
        <v>54</v>
      </c>
      <c r="AM40" s="72">
        <v>55</v>
      </c>
      <c r="AN40" s="72">
        <v>57</v>
      </c>
      <c r="AO40" s="72">
        <v>60</v>
      </c>
      <c r="AP40" s="72">
        <v>58</v>
      </c>
      <c r="AQ40" s="73">
        <v>62</v>
      </c>
      <c r="AR40" s="72">
        <v>61</v>
      </c>
      <c r="AS40" s="72">
        <v>61</v>
      </c>
      <c r="AT40" s="72">
        <v>61</v>
      </c>
      <c r="AU40" s="72">
        <v>62</v>
      </c>
      <c r="AV40" s="73">
        <v>61</v>
      </c>
      <c r="AW40" s="72">
        <v>62</v>
      </c>
      <c r="AX40" s="72">
        <v>60</v>
      </c>
      <c r="AY40" s="79">
        <v>60</v>
      </c>
      <c r="AZ40" s="78">
        <v>60</v>
      </c>
      <c r="BA40" s="78">
        <v>61</v>
      </c>
      <c r="BB40" s="79">
        <v>61</v>
      </c>
      <c r="BC40" s="78">
        <v>62</v>
      </c>
      <c r="BD40" s="78">
        <v>62</v>
      </c>
      <c r="BE40" s="78">
        <v>63</v>
      </c>
      <c r="BF40" s="78">
        <v>63</v>
      </c>
      <c r="BG40" s="78">
        <v>58</v>
      </c>
      <c r="BH40" s="78">
        <v>67</v>
      </c>
      <c r="BI40" s="78">
        <v>65</v>
      </c>
      <c r="BJ40" s="78">
        <v>65</v>
      </c>
      <c r="BK40" s="78">
        <v>66</v>
      </c>
      <c r="BL40" s="78">
        <v>67</v>
      </c>
      <c r="BM40" s="78">
        <v>65</v>
      </c>
      <c r="BN40" s="78">
        <v>65</v>
      </c>
      <c r="BO40" s="78">
        <v>64</v>
      </c>
      <c r="BP40" s="85">
        <v>62</v>
      </c>
      <c r="BQ40" s="85">
        <v>62</v>
      </c>
      <c r="BR40" s="85">
        <v>58</v>
      </c>
      <c r="BS40" s="85">
        <v>59</v>
      </c>
      <c r="BT40" s="85">
        <v>59</v>
      </c>
      <c r="BU40" s="85">
        <v>58</v>
      </c>
      <c r="BV40" s="86">
        <v>127</v>
      </c>
      <c r="BW40" s="86">
        <v>127</v>
      </c>
      <c r="BX40" s="85">
        <v>127</v>
      </c>
      <c r="BY40" s="86">
        <v>127</v>
      </c>
      <c r="BZ40" s="86">
        <v>127</v>
      </c>
      <c r="CA40" s="86">
        <v>127</v>
      </c>
      <c r="CB40" s="86">
        <v>128</v>
      </c>
      <c r="CC40" s="86">
        <v>128</v>
      </c>
      <c r="CD40" s="86">
        <v>128</v>
      </c>
      <c r="CE40" s="86">
        <v>128</v>
      </c>
      <c r="CF40" s="86">
        <v>128</v>
      </c>
      <c r="CG40" s="92">
        <v>128</v>
      </c>
      <c r="CH40" s="92">
        <v>128</v>
      </c>
      <c r="CI40" s="92">
        <v>128</v>
      </c>
      <c r="CJ40" s="92">
        <v>128</v>
      </c>
      <c r="CK40" s="92">
        <v>127</v>
      </c>
      <c r="CL40" s="93">
        <v>127</v>
      </c>
      <c r="CM40" s="92">
        <v>67</v>
      </c>
      <c r="CN40" s="92">
        <v>67</v>
      </c>
      <c r="CO40" s="92">
        <v>69</v>
      </c>
      <c r="CP40" s="92">
        <v>71</v>
      </c>
      <c r="CQ40" s="92">
        <v>72</v>
      </c>
      <c r="CR40" s="92">
        <v>76</v>
      </c>
      <c r="CS40" s="92">
        <v>75</v>
      </c>
      <c r="CT40" s="96">
        <v>172.2</v>
      </c>
    </row>
    <row r="41" spans="1:100" x14ac:dyDescent="0.3">
      <c r="A41" s="58" t="s">
        <v>137</v>
      </c>
      <c r="B41" s="61">
        <v>1466</v>
      </c>
      <c r="C41" s="61">
        <v>1438</v>
      </c>
      <c r="D41" s="61">
        <v>1426</v>
      </c>
      <c r="E41" s="61">
        <v>1416</v>
      </c>
      <c r="F41" s="62">
        <v>1398</v>
      </c>
      <c r="G41" s="62">
        <v>1385</v>
      </c>
      <c r="H41" s="62">
        <v>1356</v>
      </c>
      <c r="I41" s="62">
        <v>1343</v>
      </c>
      <c r="J41" s="62">
        <v>1339</v>
      </c>
      <c r="K41" s="62">
        <v>1336</v>
      </c>
      <c r="L41" s="62">
        <v>1334</v>
      </c>
      <c r="M41" s="62">
        <v>1339</v>
      </c>
      <c r="N41" s="62">
        <v>1332</v>
      </c>
      <c r="O41" s="62">
        <v>1319</v>
      </c>
      <c r="P41" s="62">
        <v>1319</v>
      </c>
      <c r="Q41" s="63">
        <v>1324</v>
      </c>
      <c r="R41" s="68">
        <v>1350</v>
      </c>
      <c r="S41" s="68">
        <v>1378</v>
      </c>
      <c r="T41" s="68">
        <v>1421</v>
      </c>
      <c r="U41" s="68">
        <v>1465</v>
      </c>
      <c r="V41" s="68">
        <v>1550</v>
      </c>
      <c r="W41" s="68">
        <v>1602</v>
      </c>
      <c r="X41" s="68">
        <v>1669</v>
      </c>
      <c r="Y41" s="68">
        <v>1730</v>
      </c>
      <c r="Z41" s="68">
        <v>1783</v>
      </c>
      <c r="AA41" s="68">
        <v>1785</v>
      </c>
      <c r="AB41" s="68">
        <v>1758</v>
      </c>
      <c r="AC41" s="68">
        <v>1689</v>
      </c>
      <c r="AD41" s="68">
        <v>1706</v>
      </c>
      <c r="AE41" s="68">
        <v>1720</v>
      </c>
      <c r="AF41" s="68">
        <v>1752</v>
      </c>
      <c r="AG41" s="68">
        <v>1783</v>
      </c>
      <c r="AH41" s="69">
        <v>1875</v>
      </c>
      <c r="AI41" s="75">
        <v>1912</v>
      </c>
      <c r="AJ41" s="75">
        <v>1969</v>
      </c>
      <c r="AK41" s="75">
        <v>1986</v>
      </c>
      <c r="AL41" s="75">
        <v>1989</v>
      </c>
      <c r="AM41" s="75">
        <v>2012</v>
      </c>
      <c r="AN41" s="75">
        <v>1999</v>
      </c>
      <c r="AO41" s="75">
        <v>2007</v>
      </c>
      <c r="AP41" s="74">
        <v>1994</v>
      </c>
      <c r="AQ41" s="74">
        <v>2003</v>
      </c>
      <c r="AR41" s="74">
        <v>2014</v>
      </c>
      <c r="AS41" s="74">
        <v>2021</v>
      </c>
      <c r="AT41" s="74">
        <v>2033</v>
      </c>
      <c r="AU41" s="75">
        <v>2036</v>
      </c>
      <c r="AV41" s="74">
        <v>2054</v>
      </c>
      <c r="AW41" s="74">
        <v>2050</v>
      </c>
      <c r="AX41" s="76">
        <v>2028</v>
      </c>
      <c r="AY41" s="80">
        <v>2006</v>
      </c>
      <c r="AZ41" s="80">
        <v>1969</v>
      </c>
      <c r="BA41" s="80">
        <v>1894</v>
      </c>
      <c r="BB41" s="81">
        <v>1915</v>
      </c>
      <c r="BC41" s="81">
        <v>1931</v>
      </c>
      <c r="BD41" s="81">
        <v>1928</v>
      </c>
      <c r="BE41" s="81">
        <v>1945</v>
      </c>
      <c r="BF41" s="81">
        <v>1954</v>
      </c>
      <c r="BG41" s="81">
        <v>1976</v>
      </c>
      <c r="BH41" s="81">
        <v>1993</v>
      </c>
      <c r="BI41" s="81">
        <v>2004</v>
      </c>
      <c r="BJ41" s="81">
        <v>1977</v>
      </c>
      <c r="BK41" s="81">
        <v>1985</v>
      </c>
      <c r="BL41" s="81">
        <v>1991</v>
      </c>
      <c r="BM41" s="81">
        <v>1992</v>
      </c>
      <c r="BN41" s="81">
        <v>1993</v>
      </c>
      <c r="BO41" s="82">
        <v>1995</v>
      </c>
      <c r="BP41" s="87">
        <v>1984</v>
      </c>
      <c r="BQ41" s="87">
        <v>1955</v>
      </c>
      <c r="BR41" s="87">
        <v>1925</v>
      </c>
      <c r="BS41" s="87">
        <v>1915</v>
      </c>
      <c r="BT41" s="87">
        <v>1894</v>
      </c>
      <c r="BU41" s="87">
        <v>1907</v>
      </c>
      <c r="BV41" s="87">
        <v>2018</v>
      </c>
      <c r="BW41" s="87">
        <v>2095</v>
      </c>
      <c r="BX41" s="87">
        <v>2221</v>
      </c>
      <c r="BY41" s="87">
        <v>2316</v>
      </c>
      <c r="BZ41" s="87">
        <v>2321</v>
      </c>
      <c r="CA41" s="87">
        <v>2305</v>
      </c>
      <c r="CB41" s="87">
        <v>2262</v>
      </c>
      <c r="CC41" s="87">
        <v>2235</v>
      </c>
      <c r="CD41" s="87">
        <v>2192</v>
      </c>
      <c r="CE41" s="87">
        <v>2154</v>
      </c>
      <c r="CF41" s="88">
        <v>2097</v>
      </c>
      <c r="CG41" s="95">
        <v>2047</v>
      </c>
      <c r="CH41" s="95">
        <v>1995</v>
      </c>
      <c r="CI41" s="95">
        <v>1926</v>
      </c>
      <c r="CJ41" s="95">
        <v>1890</v>
      </c>
      <c r="CK41" s="95">
        <v>1799</v>
      </c>
      <c r="CL41" s="94">
        <v>1747</v>
      </c>
      <c r="CM41" s="94">
        <v>1632</v>
      </c>
      <c r="CN41" s="94">
        <v>1602</v>
      </c>
      <c r="CO41" s="94">
        <v>1573</v>
      </c>
      <c r="CP41" s="94">
        <v>1523</v>
      </c>
      <c r="CQ41" s="95">
        <v>1489</v>
      </c>
      <c r="CR41" s="94">
        <v>1469</v>
      </c>
      <c r="CS41" s="94">
        <v>1444</v>
      </c>
      <c r="CT41" s="97">
        <v>42460.1</v>
      </c>
    </row>
    <row r="42" spans="1:100" ht="9.6" customHeight="1" x14ac:dyDescent="0.3">
      <c r="A42" s="3" t="s">
        <v>1</v>
      </c>
      <c r="B42" s="3" t="s">
        <v>138</v>
      </c>
      <c r="C42" s="3" t="s">
        <v>139</v>
      </c>
      <c r="D42" s="3" t="s">
        <v>140</v>
      </c>
      <c r="E42" s="3" t="s">
        <v>141</v>
      </c>
      <c r="F42" s="4" t="s">
        <v>142</v>
      </c>
      <c r="G42" s="4" t="s">
        <v>143</v>
      </c>
      <c r="H42" s="4" t="s">
        <v>144</v>
      </c>
      <c r="I42" s="4" t="s">
        <v>145</v>
      </c>
      <c r="J42" s="3" t="s">
        <v>146</v>
      </c>
      <c r="K42" s="4" t="s">
        <v>147</v>
      </c>
      <c r="L42" s="3" t="s">
        <v>148</v>
      </c>
      <c r="M42" s="3" t="s">
        <v>149</v>
      </c>
      <c r="N42" s="3" t="s">
        <v>150</v>
      </c>
      <c r="O42" s="4" t="s">
        <v>151</v>
      </c>
      <c r="P42" s="3" t="s">
        <v>152</v>
      </c>
      <c r="Q42" s="3" t="s">
        <v>153</v>
      </c>
      <c r="R42" s="4" t="s">
        <v>154</v>
      </c>
      <c r="S42" s="4" t="s">
        <v>155</v>
      </c>
      <c r="T42" s="3" t="s">
        <v>156</v>
      </c>
      <c r="U42" s="3" t="s">
        <v>157</v>
      </c>
      <c r="V42" s="3" t="s">
        <v>158</v>
      </c>
      <c r="W42" s="4" t="s">
        <v>159</v>
      </c>
      <c r="X42" s="3" t="s">
        <v>160</v>
      </c>
      <c r="Y42" s="3" t="s">
        <v>161</v>
      </c>
      <c r="Z42" s="3" t="s">
        <v>162</v>
      </c>
      <c r="AA42" s="4" t="s">
        <v>163</v>
      </c>
      <c r="AB42" s="3" t="s">
        <v>164</v>
      </c>
      <c r="AC42" s="3" t="s">
        <v>165</v>
      </c>
      <c r="AD42" s="3" t="s">
        <v>166</v>
      </c>
      <c r="AE42" s="4" t="s">
        <v>167</v>
      </c>
      <c r="AF42" s="3" t="s">
        <v>168</v>
      </c>
      <c r="AG42" s="3" t="s">
        <v>169</v>
      </c>
      <c r="AH42" s="3" t="s">
        <v>170</v>
      </c>
      <c r="AI42" s="4" t="s">
        <v>171</v>
      </c>
      <c r="AJ42" s="3" t="s">
        <v>172</v>
      </c>
      <c r="AK42" s="3" t="s">
        <v>173</v>
      </c>
      <c r="AL42" s="3" t="s">
        <v>174</v>
      </c>
      <c r="AM42" s="4" t="s">
        <v>175</v>
      </c>
      <c r="AN42" s="3" t="s">
        <v>176</v>
      </c>
      <c r="AO42" s="4" t="s">
        <v>177</v>
      </c>
      <c r="AP42" s="4" t="s">
        <v>178</v>
      </c>
      <c r="AQ42" s="4" t="s">
        <v>179</v>
      </c>
      <c r="AR42" s="4" t="s">
        <v>180</v>
      </c>
      <c r="AS42" s="4" t="s">
        <v>181</v>
      </c>
      <c r="AT42" s="4" t="s">
        <v>182</v>
      </c>
      <c r="AU42" s="4" t="s">
        <v>183</v>
      </c>
      <c r="AV42" s="4" t="s">
        <v>184</v>
      </c>
      <c r="AW42" s="4" t="s">
        <v>185</v>
      </c>
      <c r="AX42" s="4" t="s">
        <v>186</v>
      </c>
      <c r="AY42" s="4" t="s">
        <v>187</v>
      </c>
      <c r="AZ42" s="4" t="s">
        <v>188</v>
      </c>
      <c r="BA42" s="4" t="s">
        <v>189</v>
      </c>
      <c r="BB42" s="4" t="s">
        <v>190</v>
      </c>
      <c r="BC42" s="5" t="s">
        <v>191</v>
      </c>
      <c r="BD42" s="4" t="s">
        <v>192</v>
      </c>
      <c r="BE42" s="4" t="s">
        <v>193</v>
      </c>
      <c r="BF42" s="4" t="s">
        <v>194</v>
      </c>
      <c r="BG42" s="4" t="s">
        <v>195</v>
      </c>
      <c r="BH42" s="4" t="s">
        <v>196</v>
      </c>
      <c r="BI42" s="4" t="s">
        <v>197</v>
      </c>
      <c r="BJ42" s="4" t="s">
        <v>198</v>
      </c>
      <c r="BK42" s="4" t="s">
        <v>199</v>
      </c>
      <c r="BL42" s="4" t="s">
        <v>200</v>
      </c>
      <c r="BM42" s="4" t="s">
        <v>201</v>
      </c>
      <c r="BN42" s="4" t="s">
        <v>202</v>
      </c>
      <c r="BO42" s="4" t="s">
        <v>203</v>
      </c>
      <c r="BP42" s="4" t="s">
        <v>204</v>
      </c>
      <c r="BQ42" s="4" t="s">
        <v>205</v>
      </c>
      <c r="BR42" s="4" t="s">
        <v>206</v>
      </c>
      <c r="BS42" s="4" t="s">
        <v>207</v>
      </c>
      <c r="BT42" s="4" t="s">
        <v>208</v>
      </c>
      <c r="BU42" s="4" t="s">
        <v>209</v>
      </c>
      <c r="BV42" s="4" t="s">
        <v>210</v>
      </c>
      <c r="BW42" s="4" t="s">
        <v>211</v>
      </c>
      <c r="BX42" s="4" t="s">
        <v>212</v>
      </c>
      <c r="BY42" s="4" t="s">
        <v>213</v>
      </c>
      <c r="BZ42" s="4" t="s">
        <v>214</v>
      </c>
      <c r="CA42" s="4" t="s">
        <v>215</v>
      </c>
      <c r="CB42" s="4" t="s">
        <v>216</v>
      </c>
      <c r="CC42" s="4" t="s">
        <v>217</v>
      </c>
      <c r="CD42" s="4" t="s">
        <v>218</v>
      </c>
      <c r="CE42" s="4" t="s">
        <v>219</v>
      </c>
      <c r="CF42" s="4" t="s">
        <v>220</v>
      </c>
      <c r="CG42" s="4" t="s">
        <v>221</v>
      </c>
      <c r="CH42" s="4" t="s">
        <v>222</v>
      </c>
      <c r="CI42" s="4" t="s">
        <v>223</v>
      </c>
      <c r="CJ42" s="4" t="s">
        <v>224</v>
      </c>
      <c r="CK42" s="4" t="s">
        <v>225</v>
      </c>
      <c r="CL42" s="4" t="s">
        <v>226</v>
      </c>
      <c r="CM42" s="4" t="s">
        <v>227</v>
      </c>
      <c r="CN42" s="4" t="s">
        <v>228</v>
      </c>
      <c r="CO42" s="4" t="s">
        <v>229</v>
      </c>
      <c r="CP42" s="4" t="s">
        <v>230</v>
      </c>
      <c r="CQ42" s="4" t="s">
        <v>231</v>
      </c>
      <c r="CR42" s="4" t="s">
        <v>232</v>
      </c>
      <c r="CS42" s="3" t="s">
        <v>233</v>
      </c>
      <c r="CT42" s="6" t="s">
        <v>98</v>
      </c>
      <c r="CU42" s="2" t="s">
        <v>234</v>
      </c>
      <c r="CV42" s="2" t="s">
        <v>235</v>
      </c>
    </row>
    <row r="43" spans="1:100" x14ac:dyDescent="0.3">
      <c r="A43" s="2" t="s">
        <v>236</v>
      </c>
      <c r="B43" s="7">
        <f>SUM(B17:B19)</f>
        <v>813</v>
      </c>
      <c r="C43" s="7">
        <f t="shared" ref="C43:BN43" si="0">SUM(C17:C19)</f>
        <v>811</v>
      </c>
      <c r="D43" s="7">
        <f t="shared" si="0"/>
        <v>813</v>
      </c>
      <c r="E43" s="7">
        <f t="shared" si="0"/>
        <v>811</v>
      </c>
      <c r="F43" s="7">
        <f t="shared" si="0"/>
        <v>814</v>
      </c>
      <c r="G43" s="7">
        <f t="shared" si="0"/>
        <v>814</v>
      </c>
      <c r="H43" s="7">
        <f t="shared" si="0"/>
        <v>813</v>
      </c>
      <c r="I43" s="7">
        <f t="shared" si="0"/>
        <v>809</v>
      </c>
      <c r="J43" s="7">
        <f t="shared" si="0"/>
        <v>812</v>
      </c>
      <c r="K43" s="7">
        <f t="shared" si="0"/>
        <v>815</v>
      </c>
      <c r="L43" s="7">
        <f t="shared" si="0"/>
        <v>817</v>
      </c>
      <c r="M43" s="7">
        <f t="shared" si="0"/>
        <v>814</v>
      </c>
      <c r="N43" s="7">
        <f t="shared" si="0"/>
        <v>812</v>
      </c>
      <c r="O43" s="7">
        <f t="shared" si="0"/>
        <v>811</v>
      </c>
      <c r="P43" s="7">
        <f t="shared" si="0"/>
        <v>814</v>
      </c>
      <c r="Q43" s="7">
        <f t="shared" si="0"/>
        <v>811</v>
      </c>
      <c r="R43" s="7">
        <f t="shared" si="0"/>
        <v>795</v>
      </c>
      <c r="S43" s="7">
        <f t="shared" si="0"/>
        <v>793</v>
      </c>
      <c r="T43" s="7">
        <f t="shared" si="0"/>
        <v>814</v>
      </c>
      <c r="U43" s="7">
        <f t="shared" si="0"/>
        <v>808</v>
      </c>
      <c r="V43" s="7">
        <f t="shared" si="0"/>
        <v>813</v>
      </c>
      <c r="W43" s="7">
        <f t="shared" si="0"/>
        <v>812</v>
      </c>
      <c r="X43" s="7">
        <f t="shared" si="0"/>
        <v>815</v>
      </c>
      <c r="Y43" s="7">
        <f t="shared" si="0"/>
        <v>812</v>
      </c>
      <c r="Z43" s="7">
        <f t="shared" si="0"/>
        <v>814</v>
      </c>
      <c r="AA43" s="7">
        <f t="shared" si="0"/>
        <v>812</v>
      </c>
      <c r="AB43" s="7">
        <f t="shared" si="0"/>
        <v>811</v>
      </c>
      <c r="AC43" s="7">
        <f t="shared" si="0"/>
        <v>812</v>
      </c>
      <c r="AD43" s="7">
        <f t="shared" si="0"/>
        <v>813</v>
      </c>
      <c r="AE43" s="7">
        <f t="shared" si="0"/>
        <v>815</v>
      </c>
      <c r="AF43" s="7">
        <f t="shared" si="0"/>
        <v>812</v>
      </c>
      <c r="AG43" s="7">
        <f t="shared" si="0"/>
        <v>810</v>
      </c>
      <c r="AH43" s="7">
        <f t="shared" si="0"/>
        <v>812</v>
      </c>
      <c r="AI43" s="7">
        <f t="shared" si="0"/>
        <v>810</v>
      </c>
      <c r="AJ43" s="7">
        <f t="shared" si="0"/>
        <v>811</v>
      </c>
      <c r="AK43" s="7">
        <f t="shared" si="0"/>
        <v>810</v>
      </c>
      <c r="AL43" s="7">
        <f t="shared" si="0"/>
        <v>812</v>
      </c>
      <c r="AM43" s="7">
        <f t="shared" si="0"/>
        <v>812</v>
      </c>
      <c r="AN43" s="7">
        <f t="shared" si="0"/>
        <v>812</v>
      </c>
      <c r="AO43" s="7">
        <f t="shared" si="0"/>
        <v>814</v>
      </c>
      <c r="AP43" s="7">
        <f t="shared" si="0"/>
        <v>812</v>
      </c>
      <c r="AQ43" s="7">
        <f t="shared" si="0"/>
        <v>806</v>
      </c>
      <c r="AR43" s="7">
        <f t="shared" si="0"/>
        <v>802</v>
      </c>
      <c r="AS43" s="7">
        <f t="shared" si="0"/>
        <v>804</v>
      </c>
      <c r="AT43" s="7">
        <f t="shared" si="0"/>
        <v>809</v>
      </c>
      <c r="AU43" s="7">
        <f t="shared" si="0"/>
        <v>809</v>
      </c>
      <c r="AV43" s="7">
        <f t="shared" si="0"/>
        <v>815</v>
      </c>
      <c r="AW43" s="7">
        <f t="shared" si="0"/>
        <v>817</v>
      </c>
      <c r="AX43" s="7">
        <f t="shared" si="0"/>
        <v>816</v>
      </c>
      <c r="AY43" s="7">
        <f t="shared" si="0"/>
        <v>815</v>
      </c>
      <c r="AZ43" s="7">
        <f t="shared" si="0"/>
        <v>815</v>
      </c>
      <c r="BA43" s="7">
        <f t="shared" si="0"/>
        <v>815</v>
      </c>
      <c r="BB43" s="7">
        <f t="shared" si="0"/>
        <v>814</v>
      </c>
      <c r="BC43" s="7">
        <f t="shared" si="0"/>
        <v>817</v>
      </c>
      <c r="BD43" s="7">
        <f t="shared" si="0"/>
        <v>815</v>
      </c>
      <c r="BE43" s="7">
        <f t="shared" si="0"/>
        <v>816</v>
      </c>
      <c r="BF43" s="7">
        <f t="shared" si="0"/>
        <v>815</v>
      </c>
      <c r="BG43" s="7">
        <f t="shared" si="0"/>
        <v>813</v>
      </c>
      <c r="BH43" s="7">
        <f t="shared" si="0"/>
        <v>812</v>
      </c>
      <c r="BI43" s="7">
        <f t="shared" si="0"/>
        <v>813</v>
      </c>
      <c r="BJ43" s="7">
        <f t="shared" si="0"/>
        <v>812</v>
      </c>
      <c r="BK43" s="7">
        <f t="shared" si="0"/>
        <v>814</v>
      </c>
      <c r="BL43" s="7">
        <f t="shared" si="0"/>
        <v>813</v>
      </c>
      <c r="BM43" s="7">
        <f t="shared" si="0"/>
        <v>811</v>
      </c>
      <c r="BN43" s="7">
        <f t="shared" si="0"/>
        <v>812</v>
      </c>
      <c r="BO43" s="7">
        <f t="shared" ref="BO43:CT43" si="1">SUM(BO17:BO19)</f>
        <v>813</v>
      </c>
      <c r="BP43" s="7">
        <f t="shared" si="1"/>
        <v>810</v>
      </c>
      <c r="BQ43" s="7">
        <f t="shared" si="1"/>
        <v>811</v>
      </c>
      <c r="BR43" s="7">
        <f t="shared" si="1"/>
        <v>810</v>
      </c>
      <c r="BS43" s="7">
        <f t="shared" si="1"/>
        <v>813</v>
      </c>
      <c r="BT43" s="7">
        <f t="shared" si="1"/>
        <v>814</v>
      </c>
      <c r="BU43" s="7">
        <f t="shared" si="1"/>
        <v>814</v>
      </c>
      <c r="BV43" s="7">
        <f t="shared" si="1"/>
        <v>812</v>
      </c>
      <c r="BW43" s="7">
        <f t="shared" si="1"/>
        <v>813</v>
      </c>
      <c r="BX43" s="7">
        <f t="shared" si="1"/>
        <v>817</v>
      </c>
      <c r="BY43" s="7">
        <f t="shared" si="1"/>
        <v>810</v>
      </c>
      <c r="BZ43" s="7">
        <f t="shared" si="1"/>
        <v>812</v>
      </c>
      <c r="CA43" s="7">
        <f t="shared" si="1"/>
        <v>811</v>
      </c>
      <c r="CB43" s="7">
        <f t="shared" si="1"/>
        <v>810</v>
      </c>
      <c r="CC43" s="7">
        <f t="shared" si="1"/>
        <v>811</v>
      </c>
      <c r="CD43" s="7">
        <f t="shared" si="1"/>
        <v>811</v>
      </c>
      <c r="CE43" s="7">
        <f t="shared" si="1"/>
        <v>811</v>
      </c>
      <c r="CF43" s="7">
        <f t="shared" si="1"/>
        <v>812</v>
      </c>
      <c r="CG43" s="7">
        <f t="shared" si="1"/>
        <v>811</v>
      </c>
      <c r="CH43" s="7">
        <f t="shared" si="1"/>
        <v>811</v>
      </c>
      <c r="CI43" s="7">
        <f t="shared" si="1"/>
        <v>811</v>
      </c>
      <c r="CJ43" s="7">
        <f t="shared" si="1"/>
        <v>812</v>
      </c>
      <c r="CK43" s="7">
        <f t="shared" si="1"/>
        <v>810</v>
      </c>
      <c r="CL43" s="7">
        <f t="shared" si="1"/>
        <v>810</v>
      </c>
      <c r="CM43" s="7">
        <f t="shared" si="1"/>
        <v>811</v>
      </c>
      <c r="CN43" s="7">
        <f t="shared" si="1"/>
        <v>811</v>
      </c>
      <c r="CO43" s="7">
        <f t="shared" si="1"/>
        <v>810</v>
      </c>
      <c r="CP43" s="7">
        <f t="shared" si="1"/>
        <v>809</v>
      </c>
      <c r="CQ43" s="7">
        <f t="shared" si="1"/>
        <v>809</v>
      </c>
      <c r="CR43" s="7">
        <f t="shared" si="1"/>
        <v>810</v>
      </c>
      <c r="CS43" s="7">
        <f t="shared" si="1"/>
        <v>810</v>
      </c>
      <c r="CT43" s="7">
        <f t="shared" si="1"/>
        <v>19513.5</v>
      </c>
      <c r="CU43" s="2">
        <f t="shared" ref="CU43:CU48" si="2">SUM(B43:CS43)/4</f>
        <v>19480</v>
      </c>
      <c r="CV43" s="2">
        <v>19509</v>
      </c>
    </row>
    <row r="44" spans="1:100" x14ac:dyDescent="0.3">
      <c r="A44" s="2" t="s">
        <v>237</v>
      </c>
      <c r="B44" s="7">
        <f>SUM(B20:B24,B30:B32)</f>
        <v>196</v>
      </c>
      <c r="C44" s="7">
        <f t="shared" ref="C44:BN44" si="3">SUM(C20:C24,C30:C32)</f>
        <v>195</v>
      </c>
      <c r="D44" s="7">
        <f t="shared" si="3"/>
        <v>195</v>
      </c>
      <c r="E44" s="7">
        <f t="shared" si="3"/>
        <v>195</v>
      </c>
      <c r="F44" s="7">
        <f t="shared" si="3"/>
        <v>195</v>
      </c>
      <c r="G44" s="7">
        <f t="shared" si="3"/>
        <v>175</v>
      </c>
      <c r="H44" s="7">
        <f t="shared" si="3"/>
        <v>154</v>
      </c>
      <c r="I44" s="7">
        <f t="shared" si="3"/>
        <v>126</v>
      </c>
      <c r="J44" s="7">
        <f t="shared" si="3"/>
        <v>114</v>
      </c>
      <c r="K44" s="7">
        <f t="shared" si="3"/>
        <v>114</v>
      </c>
      <c r="L44" s="7">
        <f t="shared" si="3"/>
        <v>114</v>
      </c>
      <c r="M44" s="7">
        <f t="shared" si="3"/>
        <v>113</v>
      </c>
      <c r="N44" s="7">
        <f t="shared" si="3"/>
        <v>114</v>
      </c>
      <c r="O44" s="7">
        <f t="shared" si="3"/>
        <v>114</v>
      </c>
      <c r="P44" s="7">
        <f t="shared" si="3"/>
        <v>114</v>
      </c>
      <c r="Q44" s="7">
        <f t="shared" si="3"/>
        <v>114</v>
      </c>
      <c r="R44" s="7">
        <f t="shared" si="3"/>
        <v>114</v>
      </c>
      <c r="S44" s="7">
        <f t="shared" si="3"/>
        <v>114</v>
      </c>
      <c r="T44" s="7">
        <f t="shared" si="3"/>
        <v>114</v>
      </c>
      <c r="U44" s="7">
        <f t="shared" si="3"/>
        <v>134</v>
      </c>
      <c r="V44" s="7">
        <f t="shared" si="3"/>
        <v>152</v>
      </c>
      <c r="W44" s="7">
        <f t="shared" si="3"/>
        <v>186</v>
      </c>
      <c r="X44" s="7">
        <f t="shared" si="3"/>
        <v>194</v>
      </c>
      <c r="Y44" s="7">
        <f t="shared" si="3"/>
        <v>193</v>
      </c>
      <c r="Z44" s="7">
        <f t="shared" si="3"/>
        <v>194</v>
      </c>
      <c r="AA44" s="7">
        <f t="shared" si="3"/>
        <v>194</v>
      </c>
      <c r="AB44" s="7">
        <f t="shared" si="3"/>
        <v>193</v>
      </c>
      <c r="AC44" s="7">
        <f t="shared" si="3"/>
        <v>194</v>
      </c>
      <c r="AD44" s="7">
        <f t="shared" si="3"/>
        <v>192</v>
      </c>
      <c r="AE44" s="7">
        <f t="shared" si="3"/>
        <v>193</v>
      </c>
      <c r="AF44" s="7">
        <f t="shared" si="3"/>
        <v>193</v>
      </c>
      <c r="AG44" s="7">
        <f t="shared" si="3"/>
        <v>189</v>
      </c>
      <c r="AH44" s="7">
        <f t="shared" si="3"/>
        <v>188</v>
      </c>
      <c r="AI44" s="7">
        <f t="shared" si="3"/>
        <v>183</v>
      </c>
      <c r="AJ44" s="7">
        <f t="shared" si="3"/>
        <v>180</v>
      </c>
      <c r="AK44" s="7">
        <f t="shared" si="3"/>
        <v>189</v>
      </c>
      <c r="AL44" s="7">
        <f t="shared" si="3"/>
        <v>173</v>
      </c>
      <c r="AM44" s="7">
        <f t="shared" si="3"/>
        <v>172</v>
      </c>
      <c r="AN44" s="7">
        <f t="shared" si="3"/>
        <v>172</v>
      </c>
      <c r="AO44" s="7">
        <f t="shared" si="3"/>
        <v>171</v>
      </c>
      <c r="AP44" s="7">
        <f t="shared" si="3"/>
        <v>177</v>
      </c>
      <c r="AQ44" s="7">
        <f t="shared" si="3"/>
        <v>179</v>
      </c>
      <c r="AR44" s="7">
        <f t="shared" si="3"/>
        <v>178</v>
      </c>
      <c r="AS44" s="7">
        <f t="shared" si="3"/>
        <v>182</v>
      </c>
      <c r="AT44" s="7">
        <f t="shared" si="3"/>
        <v>185</v>
      </c>
      <c r="AU44" s="7">
        <f t="shared" si="3"/>
        <v>184</v>
      </c>
      <c r="AV44" s="7">
        <f t="shared" si="3"/>
        <v>185</v>
      </c>
      <c r="AW44" s="7">
        <f t="shared" si="3"/>
        <v>184</v>
      </c>
      <c r="AX44" s="7">
        <f t="shared" si="3"/>
        <v>184</v>
      </c>
      <c r="AY44" s="7">
        <f t="shared" si="3"/>
        <v>182</v>
      </c>
      <c r="AZ44" s="7">
        <f t="shared" si="3"/>
        <v>181</v>
      </c>
      <c r="BA44" s="7">
        <f t="shared" si="3"/>
        <v>141</v>
      </c>
      <c r="BB44" s="7">
        <f t="shared" si="3"/>
        <v>182</v>
      </c>
      <c r="BC44" s="7">
        <f t="shared" si="3"/>
        <v>183</v>
      </c>
      <c r="BD44" s="7">
        <f t="shared" si="3"/>
        <v>184</v>
      </c>
      <c r="BE44" s="7">
        <f t="shared" si="3"/>
        <v>182</v>
      </c>
      <c r="BF44" s="7">
        <f t="shared" si="3"/>
        <v>181</v>
      </c>
      <c r="BG44" s="7">
        <f t="shared" si="3"/>
        <v>181</v>
      </c>
      <c r="BH44" s="7">
        <f t="shared" si="3"/>
        <v>181</v>
      </c>
      <c r="BI44" s="7">
        <f t="shared" si="3"/>
        <v>181</v>
      </c>
      <c r="BJ44" s="7">
        <f t="shared" si="3"/>
        <v>183</v>
      </c>
      <c r="BK44" s="7">
        <f t="shared" si="3"/>
        <v>182</v>
      </c>
      <c r="BL44" s="7">
        <f t="shared" si="3"/>
        <v>181</v>
      </c>
      <c r="BM44" s="7">
        <f t="shared" si="3"/>
        <v>183</v>
      </c>
      <c r="BN44" s="7">
        <f t="shared" si="3"/>
        <v>181</v>
      </c>
      <c r="BO44" s="7">
        <f t="shared" ref="BO44:CT44" si="4">SUM(BO20:BO24,BO30:BO32)</f>
        <v>184</v>
      </c>
      <c r="BP44" s="7">
        <f t="shared" si="4"/>
        <v>178</v>
      </c>
      <c r="BQ44" s="7">
        <f t="shared" si="4"/>
        <v>177</v>
      </c>
      <c r="BR44" s="7">
        <f t="shared" si="4"/>
        <v>171</v>
      </c>
      <c r="BS44" s="7">
        <f t="shared" si="4"/>
        <v>171</v>
      </c>
      <c r="BT44" s="7">
        <f t="shared" si="4"/>
        <v>171</v>
      </c>
      <c r="BU44" s="7">
        <f t="shared" si="4"/>
        <v>170</v>
      </c>
      <c r="BV44" s="7">
        <f t="shared" si="4"/>
        <v>170</v>
      </c>
      <c r="BW44" s="7">
        <f t="shared" si="4"/>
        <v>169</v>
      </c>
      <c r="BX44" s="7">
        <f t="shared" si="4"/>
        <v>177</v>
      </c>
      <c r="BY44" s="7">
        <f t="shared" si="4"/>
        <v>178</v>
      </c>
      <c r="BZ44" s="7">
        <f t="shared" si="4"/>
        <v>180</v>
      </c>
      <c r="CA44" s="7">
        <f t="shared" si="4"/>
        <v>181</v>
      </c>
      <c r="CB44" s="7">
        <f t="shared" si="4"/>
        <v>182</v>
      </c>
      <c r="CC44" s="7">
        <f t="shared" si="4"/>
        <v>184</v>
      </c>
      <c r="CD44" s="7">
        <f t="shared" si="4"/>
        <v>186</v>
      </c>
      <c r="CE44" s="7">
        <f t="shared" si="4"/>
        <v>184</v>
      </c>
      <c r="CF44" s="7">
        <f t="shared" si="4"/>
        <v>186</v>
      </c>
      <c r="CG44" s="7">
        <f t="shared" si="4"/>
        <v>192</v>
      </c>
      <c r="CH44" s="7">
        <f t="shared" si="4"/>
        <v>194</v>
      </c>
      <c r="CI44" s="7">
        <f t="shared" si="4"/>
        <v>195</v>
      </c>
      <c r="CJ44" s="7">
        <f t="shared" si="4"/>
        <v>196</v>
      </c>
      <c r="CK44" s="7">
        <f t="shared" si="4"/>
        <v>195</v>
      </c>
      <c r="CL44" s="7">
        <f t="shared" si="4"/>
        <v>196</v>
      </c>
      <c r="CM44" s="7">
        <f t="shared" si="4"/>
        <v>195</v>
      </c>
      <c r="CN44" s="7">
        <f t="shared" si="4"/>
        <v>195</v>
      </c>
      <c r="CO44" s="7">
        <f t="shared" si="4"/>
        <v>196</v>
      </c>
      <c r="CP44" s="7">
        <f t="shared" si="4"/>
        <v>197</v>
      </c>
      <c r="CQ44" s="7">
        <f t="shared" si="4"/>
        <v>195</v>
      </c>
      <c r="CR44" s="7">
        <f t="shared" si="4"/>
        <v>196</v>
      </c>
      <c r="CS44" s="7">
        <f t="shared" si="4"/>
        <v>196</v>
      </c>
      <c r="CT44" s="7">
        <f t="shared" si="4"/>
        <v>4175.3999999999996</v>
      </c>
      <c r="CU44" s="2">
        <f t="shared" si="2"/>
        <v>4189.25</v>
      </c>
      <c r="CV44" s="2">
        <v>3996</v>
      </c>
    </row>
    <row r="45" spans="1:100" x14ac:dyDescent="0.3">
      <c r="A45" s="2" t="s">
        <v>238</v>
      </c>
      <c r="B45" s="7">
        <f>SUM(B25:B29,B33:B37)</f>
        <v>190</v>
      </c>
      <c r="C45" s="7">
        <f t="shared" ref="C45:BN45" si="5">SUM(C25:C29,C33:C37)</f>
        <v>184</v>
      </c>
      <c r="D45" s="7">
        <f t="shared" si="5"/>
        <v>179</v>
      </c>
      <c r="E45" s="7">
        <f t="shared" si="5"/>
        <v>180</v>
      </c>
      <c r="F45" s="7">
        <f t="shared" si="5"/>
        <v>183</v>
      </c>
      <c r="G45" s="7">
        <f t="shared" si="5"/>
        <v>182</v>
      </c>
      <c r="H45" s="7">
        <f t="shared" si="5"/>
        <v>181</v>
      </c>
      <c r="I45" s="7">
        <f t="shared" si="5"/>
        <v>182</v>
      </c>
      <c r="J45" s="7">
        <f t="shared" si="5"/>
        <v>182</v>
      </c>
      <c r="K45" s="7">
        <f t="shared" si="5"/>
        <v>165</v>
      </c>
      <c r="L45" s="7">
        <f t="shared" si="5"/>
        <v>167</v>
      </c>
      <c r="M45" s="7">
        <f t="shared" si="5"/>
        <v>183</v>
      </c>
      <c r="N45" s="7">
        <f t="shared" si="5"/>
        <v>183</v>
      </c>
      <c r="O45" s="7">
        <f t="shared" si="5"/>
        <v>166</v>
      </c>
      <c r="P45" s="7">
        <f t="shared" si="5"/>
        <v>166</v>
      </c>
      <c r="Q45" s="7">
        <f t="shared" si="5"/>
        <v>167</v>
      </c>
      <c r="R45" s="7">
        <f t="shared" si="5"/>
        <v>168</v>
      </c>
      <c r="S45" s="7">
        <f t="shared" si="5"/>
        <v>166</v>
      </c>
      <c r="T45" s="7">
        <f t="shared" si="5"/>
        <v>172</v>
      </c>
      <c r="U45" s="7">
        <f t="shared" si="5"/>
        <v>183</v>
      </c>
      <c r="V45" s="7">
        <f t="shared" si="5"/>
        <v>183</v>
      </c>
      <c r="W45" s="7">
        <f t="shared" si="5"/>
        <v>192</v>
      </c>
      <c r="X45" s="7">
        <f t="shared" si="5"/>
        <v>226</v>
      </c>
      <c r="Y45" s="7">
        <f t="shared" si="5"/>
        <v>225</v>
      </c>
      <c r="Z45" s="7">
        <f t="shared" si="5"/>
        <v>229</v>
      </c>
      <c r="AA45" s="7">
        <f t="shared" si="5"/>
        <v>242</v>
      </c>
      <c r="AB45" s="7">
        <f t="shared" si="5"/>
        <v>254</v>
      </c>
      <c r="AC45" s="7">
        <f t="shared" si="5"/>
        <v>260</v>
      </c>
      <c r="AD45" s="7">
        <f t="shared" si="5"/>
        <v>262</v>
      </c>
      <c r="AE45" s="7">
        <f t="shared" si="5"/>
        <v>268</v>
      </c>
      <c r="AF45" s="7">
        <f t="shared" si="5"/>
        <v>292</v>
      </c>
      <c r="AG45" s="7">
        <f t="shared" si="5"/>
        <v>291</v>
      </c>
      <c r="AH45" s="7">
        <f t="shared" si="5"/>
        <v>290</v>
      </c>
      <c r="AI45" s="7">
        <f t="shared" si="5"/>
        <v>290</v>
      </c>
      <c r="AJ45" s="7">
        <f t="shared" si="5"/>
        <v>285</v>
      </c>
      <c r="AK45" s="7">
        <f t="shared" si="5"/>
        <v>286</v>
      </c>
      <c r="AL45" s="7">
        <f t="shared" si="5"/>
        <v>288</v>
      </c>
      <c r="AM45" s="7">
        <f t="shared" si="5"/>
        <v>284</v>
      </c>
      <c r="AN45" s="7">
        <f t="shared" si="5"/>
        <v>283</v>
      </c>
      <c r="AO45" s="7">
        <f t="shared" si="5"/>
        <v>288</v>
      </c>
      <c r="AP45" s="7">
        <f t="shared" si="5"/>
        <v>281</v>
      </c>
      <c r="AQ45" s="7">
        <f t="shared" si="5"/>
        <v>282</v>
      </c>
      <c r="AR45" s="7">
        <f t="shared" si="5"/>
        <v>280</v>
      </c>
      <c r="AS45" s="7">
        <f t="shared" si="5"/>
        <v>280</v>
      </c>
      <c r="AT45" s="7">
        <f t="shared" si="5"/>
        <v>281</v>
      </c>
      <c r="AU45" s="7">
        <f t="shared" si="5"/>
        <v>280</v>
      </c>
      <c r="AV45" s="7">
        <f t="shared" si="5"/>
        <v>281</v>
      </c>
      <c r="AW45" s="7">
        <f t="shared" si="5"/>
        <v>281</v>
      </c>
      <c r="AX45" s="7">
        <f t="shared" si="5"/>
        <v>280</v>
      </c>
      <c r="AY45" s="7">
        <f t="shared" si="5"/>
        <v>286</v>
      </c>
      <c r="AZ45" s="7">
        <f t="shared" si="5"/>
        <v>284</v>
      </c>
      <c r="BA45" s="7">
        <f t="shared" si="5"/>
        <v>285</v>
      </c>
      <c r="BB45" s="7">
        <f t="shared" si="5"/>
        <v>286</v>
      </c>
      <c r="BC45" s="7">
        <f t="shared" si="5"/>
        <v>286</v>
      </c>
      <c r="BD45" s="7">
        <f t="shared" si="5"/>
        <v>287</v>
      </c>
      <c r="BE45" s="7">
        <f t="shared" si="5"/>
        <v>287</v>
      </c>
      <c r="BF45" s="7">
        <f t="shared" si="5"/>
        <v>286</v>
      </c>
      <c r="BG45" s="7">
        <f t="shared" si="5"/>
        <v>284</v>
      </c>
      <c r="BH45" s="7">
        <f t="shared" si="5"/>
        <v>283</v>
      </c>
      <c r="BI45" s="7">
        <f t="shared" si="5"/>
        <v>284</v>
      </c>
      <c r="BJ45" s="7">
        <f t="shared" si="5"/>
        <v>278</v>
      </c>
      <c r="BK45" s="7">
        <f t="shared" si="5"/>
        <v>278</v>
      </c>
      <c r="BL45" s="7">
        <f t="shared" si="5"/>
        <v>278</v>
      </c>
      <c r="BM45" s="7">
        <f t="shared" si="5"/>
        <v>280</v>
      </c>
      <c r="BN45" s="7">
        <f t="shared" si="5"/>
        <v>286</v>
      </c>
      <c r="BO45" s="7">
        <f t="shared" ref="BO45:CT45" si="6">SUM(BO25:BO29,BO33:BO37)</f>
        <v>287</v>
      </c>
      <c r="BP45" s="7">
        <f t="shared" si="6"/>
        <v>286</v>
      </c>
      <c r="BQ45" s="7">
        <f t="shared" si="6"/>
        <v>287</v>
      </c>
      <c r="BR45" s="7">
        <f t="shared" si="6"/>
        <v>286</v>
      </c>
      <c r="BS45" s="7">
        <f t="shared" si="6"/>
        <v>288</v>
      </c>
      <c r="BT45" s="7">
        <f t="shared" si="6"/>
        <v>289</v>
      </c>
      <c r="BU45" s="7">
        <f t="shared" si="6"/>
        <v>289</v>
      </c>
      <c r="BV45" s="7">
        <f t="shared" si="6"/>
        <v>288</v>
      </c>
      <c r="BW45" s="7">
        <f t="shared" si="6"/>
        <v>291</v>
      </c>
      <c r="BX45" s="7">
        <f t="shared" si="6"/>
        <v>290</v>
      </c>
      <c r="BY45" s="7">
        <f t="shared" si="6"/>
        <v>292</v>
      </c>
      <c r="BZ45" s="7">
        <f t="shared" si="6"/>
        <v>292</v>
      </c>
      <c r="CA45" s="7">
        <f t="shared" si="6"/>
        <v>293</v>
      </c>
      <c r="CB45" s="7">
        <f t="shared" si="6"/>
        <v>292</v>
      </c>
      <c r="CC45" s="7">
        <f t="shared" si="6"/>
        <v>293</v>
      </c>
      <c r="CD45" s="7">
        <f t="shared" si="6"/>
        <v>291</v>
      </c>
      <c r="CE45" s="7">
        <f t="shared" si="6"/>
        <v>293</v>
      </c>
      <c r="CF45" s="7">
        <f t="shared" si="6"/>
        <v>292</v>
      </c>
      <c r="CG45" s="7">
        <f t="shared" si="6"/>
        <v>292</v>
      </c>
      <c r="CH45" s="7">
        <f t="shared" si="6"/>
        <v>291</v>
      </c>
      <c r="CI45" s="7">
        <f t="shared" si="6"/>
        <v>291</v>
      </c>
      <c r="CJ45" s="7">
        <f t="shared" si="6"/>
        <v>293</v>
      </c>
      <c r="CK45" s="7">
        <f t="shared" si="6"/>
        <v>259</v>
      </c>
      <c r="CL45" s="7">
        <f t="shared" si="6"/>
        <v>202</v>
      </c>
      <c r="CM45" s="7">
        <f t="shared" si="6"/>
        <v>204</v>
      </c>
      <c r="CN45" s="7">
        <f t="shared" si="6"/>
        <v>198</v>
      </c>
      <c r="CO45" s="7">
        <f t="shared" si="6"/>
        <v>178</v>
      </c>
      <c r="CP45" s="7">
        <f t="shared" si="6"/>
        <v>153</v>
      </c>
      <c r="CQ45" s="7">
        <f t="shared" si="6"/>
        <v>137</v>
      </c>
      <c r="CR45" s="7">
        <f t="shared" si="6"/>
        <v>98</v>
      </c>
      <c r="CS45" s="7">
        <f t="shared" si="6"/>
        <v>25</v>
      </c>
      <c r="CT45" s="7">
        <f t="shared" si="6"/>
        <v>5842.7</v>
      </c>
      <c r="CU45" s="2">
        <f t="shared" si="2"/>
        <v>5912.75</v>
      </c>
      <c r="CV45" s="2">
        <v>8371</v>
      </c>
    </row>
    <row r="46" spans="1:100" x14ac:dyDescent="0.3">
      <c r="A46" s="2" t="s">
        <v>239</v>
      </c>
      <c r="B46" s="7">
        <f>SUM(B3:B16)</f>
        <v>145</v>
      </c>
      <c r="C46" s="7">
        <f t="shared" ref="C46:BN46" si="7">SUM(C3:C16)</f>
        <v>134</v>
      </c>
      <c r="D46" s="7">
        <f t="shared" si="7"/>
        <v>134</v>
      </c>
      <c r="E46" s="7">
        <f t="shared" si="7"/>
        <v>125</v>
      </c>
      <c r="F46" s="7">
        <f t="shared" si="7"/>
        <v>101</v>
      </c>
      <c r="G46" s="7">
        <f t="shared" si="7"/>
        <v>107</v>
      </c>
      <c r="H46" s="7">
        <f t="shared" si="7"/>
        <v>89</v>
      </c>
      <c r="I46" s="7">
        <f t="shared" si="7"/>
        <v>106</v>
      </c>
      <c r="J46" s="7">
        <f t="shared" si="7"/>
        <v>104</v>
      </c>
      <c r="K46" s="7">
        <f t="shared" si="7"/>
        <v>116</v>
      </c>
      <c r="L46" s="7">
        <f t="shared" si="7"/>
        <v>119</v>
      </c>
      <c r="M46" s="7">
        <f t="shared" si="7"/>
        <v>119</v>
      </c>
      <c r="N46" s="7">
        <f t="shared" si="7"/>
        <v>87</v>
      </c>
      <c r="O46" s="7">
        <f t="shared" si="7"/>
        <v>91</v>
      </c>
      <c r="P46" s="7">
        <f t="shared" si="7"/>
        <v>89</v>
      </c>
      <c r="Q46" s="7">
        <f t="shared" si="7"/>
        <v>98</v>
      </c>
      <c r="R46" s="7">
        <f t="shared" si="7"/>
        <v>148</v>
      </c>
      <c r="S46" s="7">
        <f t="shared" si="7"/>
        <v>191</v>
      </c>
      <c r="T46" s="7">
        <f t="shared" si="7"/>
        <v>217</v>
      </c>
      <c r="U46" s="7">
        <f t="shared" si="7"/>
        <v>256</v>
      </c>
      <c r="V46" s="7">
        <f t="shared" si="7"/>
        <v>335</v>
      </c>
      <c r="W46" s="7">
        <f t="shared" si="7"/>
        <v>329</v>
      </c>
      <c r="X46" s="7">
        <f t="shared" si="7"/>
        <v>359</v>
      </c>
      <c r="Y46" s="7">
        <f t="shared" si="7"/>
        <v>429</v>
      </c>
      <c r="Z46" s="7">
        <f t="shared" si="7"/>
        <v>481</v>
      </c>
      <c r="AA46" s="7">
        <f t="shared" si="7"/>
        <v>471</v>
      </c>
      <c r="AB46" s="7">
        <f t="shared" si="7"/>
        <v>433</v>
      </c>
      <c r="AC46" s="7">
        <f t="shared" si="7"/>
        <v>349</v>
      </c>
      <c r="AD46" s="7">
        <f t="shared" si="7"/>
        <v>352</v>
      </c>
      <c r="AE46" s="7">
        <f t="shared" si="7"/>
        <v>360</v>
      </c>
      <c r="AF46" s="7">
        <f t="shared" si="7"/>
        <v>367</v>
      </c>
      <c r="AG46" s="7">
        <f t="shared" si="7"/>
        <v>402</v>
      </c>
      <c r="AH46" s="7">
        <f t="shared" si="7"/>
        <v>494</v>
      </c>
      <c r="AI46" s="7">
        <f t="shared" si="7"/>
        <v>542</v>
      </c>
      <c r="AJ46" s="7">
        <f t="shared" si="7"/>
        <v>607</v>
      </c>
      <c r="AK46" s="7">
        <f t="shared" si="7"/>
        <v>613</v>
      </c>
      <c r="AL46" s="7">
        <f t="shared" si="7"/>
        <v>630</v>
      </c>
      <c r="AM46" s="7">
        <f t="shared" si="7"/>
        <v>649</v>
      </c>
      <c r="AN46" s="7">
        <f t="shared" si="7"/>
        <v>634</v>
      </c>
      <c r="AO46" s="7">
        <f t="shared" si="7"/>
        <v>624</v>
      </c>
      <c r="AP46" s="7">
        <f t="shared" si="7"/>
        <v>613</v>
      </c>
      <c r="AQ46" s="7">
        <f t="shared" si="7"/>
        <v>618</v>
      </c>
      <c r="AR46" s="7">
        <f t="shared" si="7"/>
        <v>629</v>
      </c>
      <c r="AS46" s="7">
        <f t="shared" si="7"/>
        <v>615</v>
      </c>
      <c r="AT46" s="7">
        <f t="shared" si="7"/>
        <v>614</v>
      </c>
      <c r="AU46" s="7">
        <f t="shared" si="7"/>
        <v>618</v>
      </c>
      <c r="AV46" s="7">
        <f t="shared" si="7"/>
        <v>636</v>
      </c>
      <c r="AW46" s="7">
        <f t="shared" si="7"/>
        <v>630</v>
      </c>
      <c r="AX46" s="7">
        <f t="shared" si="7"/>
        <v>615</v>
      </c>
      <c r="AY46" s="7">
        <f t="shared" si="7"/>
        <v>580</v>
      </c>
      <c r="AZ46" s="7">
        <f t="shared" si="7"/>
        <v>544</v>
      </c>
      <c r="BA46" s="7">
        <f t="shared" si="7"/>
        <v>497</v>
      </c>
      <c r="BB46" s="7">
        <f t="shared" si="7"/>
        <v>477</v>
      </c>
      <c r="BC46" s="7">
        <f t="shared" si="7"/>
        <v>506</v>
      </c>
      <c r="BD46" s="7">
        <f t="shared" si="7"/>
        <v>494</v>
      </c>
      <c r="BE46" s="7">
        <f t="shared" si="7"/>
        <v>511</v>
      </c>
      <c r="BF46" s="7">
        <f t="shared" si="7"/>
        <v>523</v>
      </c>
      <c r="BG46" s="7">
        <f t="shared" si="7"/>
        <v>565</v>
      </c>
      <c r="BH46" s="7">
        <f t="shared" si="7"/>
        <v>576</v>
      </c>
      <c r="BI46" s="7">
        <f t="shared" si="7"/>
        <v>591</v>
      </c>
      <c r="BJ46" s="7">
        <f t="shared" si="7"/>
        <v>561</v>
      </c>
      <c r="BK46" s="7">
        <f t="shared" si="7"/>
        <v>571</v>
      </c>
      <c r="BL46" s="7">
        <f t="shared" si="7"/>
        <v>574</v>
      </c>
      <c r="BM46" s="7">
        <f t="shared" si="7"/>
        <v>579</v>
      </c>
      <c r="BN46" s="7">
        <f t="shared" si="7"/>
        <v>573</v>
      </c>
      <c r="BO46" s="7">
        <f t="shared" ref="BO46:CT46" si="8">SUM(BO3:BO16)</f>
        <v>576</v>
      </c>
      <c r="BP46" s="7">
        <f t="shared" si="8"/>
        <v>579</v>
      </c>
      <c r="BQ46" s="7">
        <f t="shared" si="8"/>
        <v>559</v>
      </c>
      <c r="BR46" s="7">
        <f t="shared" si="8"/>
        <v>541</v>
      </c>
      <c r="BS46" s="7">
        <f t="shared" si="8"/>
        <v>526</v>
      </c>
      <c r="BT46" s="7">
        <f t="shared" si="8"/>
        <v>496</v>
      </c>
      <c r="BU46" s="7">
        <f t="shared" si="8"/>
        <v>506</v>
      </c>
      <c r="BV46" s="7">
        <f t="shared" si="8"/>
        <v>552</v>
      </c>
      <c r="BW46" s="7">
        <f t="shared" si="8"/>
        <v>627</v>
      </c>
      <c r="BX46" s="7">
        <f t="shared" si="8"/>
        <v>746</v>
      </c>
      <c r="BY46" s="7">
        <f t="shared" si="8"/>
        <v>855</v>
      </c>
      <c r="BZ46" s="7">
        <f t="shared" si="8"/>
        <v>859</v>
      </c>
      <c r="CA46" s="7">
        <f t="shared" si="8"/>
        <v>838</v>
      </c>
      <c r="CB46" s="7">
        <f t="shared" si="8"/>
        <v>796</v>
      </c>
      <c r="CC46" s="7">
        <f t="shared" si="8"/>
        <v>776</v>
      </c>
      <c r="CD46" s="7">
        <f t="shared" si="8"/>
        <v>737</v>
      </c>
      <c r="CE46" s="7">
        <f t="shared" si="8"/>
        <v>708</v>
      </c>
      <c r="CF46" s="7">
        <f t="shared" si="8"/>
        <v>650</v>
      </c>
      <c r="CG46" s="7">
        <f t="shared" si="8"/>
        <v>594</v>
      </c>
      <c r="CH46" s="7">
        <f t="shared" si="8"/>
        <v>540</v>
      </c>
      <c r="CI46" s="7">
        <f t="shared" si="8"/>
        <v>473</v>
      </c>
      <c r="CJ46" s="7">
        <f t="shared" si="8"/>
        <v>431</v>
      </c>
      <c r="CK46" s="7">
        <f t="shared" si="8"/>
        <v>368</v>
      </c>
      <c r="CL46" s="7">
        <f t="shared" si="8"/>
        <v>365</v>
      </c>
      <c r="CM46" s="7">
        <f t="shared" si="8"/>
        <v>318</v>
      </c>
      <c r="CN46" s="7">
        <f t="shared" si="8"/>
        <v>296</v>
      </c>
      <c r="CO46" s="7">
        <f t="shared" si="8"/>
        <v>287</v>
      </c>
      <c r="CP46" s="7">
        <f t="shared" si="8"/>
        <v>263</v>
      </c>
      <c r="CQ46" s="7">
        <f t="shared" si="8"/>
        <v>238</v>
      </c>
      <c r="CR46" s="7">
        <f t="shared" si="8"/>
        <v>257</v>
      </c>
      <c r="CS46" s="7">
        <f t="shared" si="8"/>
        <v>314</v>
      </c>
      <c r="CT46" s="7">
        <f t="shared" si="8"/>
        <v>10638</v>
      </c>
      <c r="CU46" s="2">
        <f t="shared" si="2"/>
        <v>10754.25</v>
      </c>
      <c r="CV46" s="2">
        <v>9181</v>
      </c>
    </row>
    <row r="47" spans="1:100" x14ac:dyDescent="0.3">
      <c r="A47" s="2" t="s">
        <v>240</v>
      </c>
      <c r="B47" s="7">
        <f>B39</f>
        <v>59</v>
      </c>
      <c r="C47" s="7">
        <f t="shared" ref="C47:BN47" si="9">C39</f>
        <v>50</v>
      </c>
      <c r="D47" s="7">
        <f t="shared" si="9"/>
        <v>41</v>
      </c>
      <c r="E47" s="7">
        <f t="shared" si="9"/>
        <v>38</v>
      </c>
      <c r="F47" s="7">
        <f t="shared" si="9"/>
        <v>39</v>
      </c>
      <c r="G47" s="7">
        <f t="shared" si="9"/>
        <v>44</v>
      </c>
      <c r="H47" s="7">
        <f t="shared" si="9"/>
        <v>52</v>
      </c>
      <c r="I47" s="7">
        <f t="shared" si="9"/>
        <v>53</v>
      </c>
      <c r="J47" s="7">
        <f t="shared" si="9"/>
        <v>56</v>
      </c>
      <c r="K47" s="7">
        <f t="shared" si="9"/>
        <v>54</v>
      </c>
      <c r="L47" s="7">
        <f t="shared" si="9"/>
        <v>53</v>
      </c>
      <c r="M47" s="7">
        <f t="shared" si="9"/>
        <v>54</v>
      </c>
      <c r="N47" s="7">
        <f t="shared" si="9"/>
        <v>57</v>
      </c>
      <c r="O47" s="7">
        <f t="shared" si="9"/>
        <v>54</v>
      </c>
      <c r="P47" s="7">
        <f t="shared" si="9"/>
        <v>48</v>
      </c>
      <c r="Q47" s="7">
        <f t="shared" si="9"/>
        <v>45</v>
      </c>
      <c r="R47" s="7">
        <f t="shared" si="9"/>
        <v>38</v>
      </c>
      <c r="S47" s="7">
        <f t="shared" si="9"/>
        <v>28</v>
      </c>
      <c r="T47" s="7">
        <f t="shared" si="9"/>
        <v>23</v>
      </c>
      <c r="U47" s="7">
        <f t="shared" si="9"/>
        <v>9</v>
      </c>
      <c r="V47" s="7">
        <f t="shared" si="9"/>
        <v>13</v>
      </c>
      <c r="W47" s="7">
        <f t="shared" si="9"/>
        <v>9</v>
      </c>
      <c r="X47" s="7">
        <f t="shared" si="9"/>
        <v>7</v>
      </c>
      <c r="Y47" s="7">
        <f t="shared" si="9"/>
        <v>7</v>
      </c>
      <c r="Z47" s="7">
        <f t="shared" si="9"/>
        <v>7</v>
      </c>
      <c r="AA47" s="7">
        <f t="shared" si="9"/>
        <v>7</v>
      </c>
      <c r="AB47" s="7">
        <f t="shared" si="9"/>
        <v>7</v>
      </c>
      <c r="AC47" s="7">
        <f t="shared" si="9"/>
        <v>13</v>
      </c>
      <c r="AD47" s="7">
        <f t="shared" si="9"/>
        <v>23</v>
      </c>
      <c r="AE47" s="7">
        <f t="shared" si="9"/>
        <v>25</v>
      </c>
      <c r="AF47" s="7">
        <f t="shared" si="9"/>
        <v>25</v>
      </c>
      <c r="AG47" s="7">
        <f t="shared" si="9"/>
        <v>26</v>
      </c>
      <c r="AH47" s="7">
        <f t="shared" si="9"/>
        <v>26</v>
      </c>
      <c r="AI47" s="7">
        <f t="shared" si="9"/>
        <v>24</v>
      </c>
      <c r="AJ47" s="7">
        <f t="shared" si="9"/>
        <v>20</v>
      </c>
      <c r="AK47" s="7">
        <f t="shared" si="9"/>
        <v>17</v>
      </c>
      <c r="AL47" s="7">
        <f t="shared" si="9"/>
        <v>14</v>
      </c>
      <c r="AM47" s="7">
        <f t="shared" si="9"/>
        <v>18</v>
      </c>
      <c r="AN47" s="7">
        <f t="shared" si="9"/>
        <v>20</v>
      </c>
      <c r="AO47" s="7">
        <f t="shared" si="9"/>
        <v>28</v>
      </c>
      <c r="AP47" s="7">
        <f t="shared" si="9"/>
        <v>31</v>
      </c>
      <c r="AQ47" s="7">
        <f t="shared" si="9"/>
        <v>37</v>
      </c>
      <c r="AR47" s="7">
        <f t="shared" si="9"/>
        <v>43</v>
      </c>
      <c r="AS47" s="7">
        <f t="shared" si="9"/>
        <v>51</v>
      </c>
      <c r="AT47" s="7">
        <f t="shared" si="9"/>
        <v>56</v>
      </c>
      <c r="AU47" s="7">
        <f t="shared" si="9"/>
        <v>57</v>
      </c>
      <c r="AV47" s="7">
        <f t="shared" si="9"/>
        <v>50</v>
      </c>
      <c r="AW47" s="7">
        <f t="shared" si="9"/>
        <v>51</v>
      </c>
      <c r="AX47" s="7">
        <f t="shared" si="9"/>
        <v>56</v>
      </c>
      <c r="AY47" s="7">
        <f t="shared" si="9"/>
        <v>56</v>
      </c>
      <c r="AZ47" s="7">
        <f t="shared" si="9"/>
        <v>58</v>
      </c>
      <c r="BA47" s="7">
        <f t="shared" si="9"/>
        <v>67</v>
      </c>
      <c r="BB47" s="7">
        <f t="shared" si="9"/>
        <v>69</v>
      </c>
      <c r="BC47" s="7">
        <f t="shared" si="9"/>
        <v>68</v>
      </c>
      <c r="BD47" s="7">
        <f t="shared" si="9"/>
        <v>65</v>
      </c>
      <c r="BE47" s="7">
        <f t="shared" si="9"/>
        <v>67</v>
      </c>
      <c r="BF47" s="7">
        <f t="shared" si="9"/>
        <v>66</v>
      </c>
      <c r="BG47" s="7">
        <f t="shared" si="9"/>
        <v>64</v>
      </c>
      <c r="BH47" s="7">
        <f t="shared" si="9"/>
        <v>64</v>
      </c>
      <c r="BI47" s="7">
        <f t="shared" si="9"/>
        <v>61</v>
      </c>
      <c r="BJ47" s="7">
        <f t="shared" si="9"/>
        <v>65</v>
      </c>
      <c r="BK47" s="7">
        <f t="shared" si="9"/>
        <v>65</v>
      </c>
      <c r="BL47" s="7">
        <f t="shared" si="9"/>
        <v>67</v>
      </c>
      <c r="BM47" s="7">
        <f t="shared" si="9"/>
        <v>67</v>
      </c>
      <c r="BN47" s="7">
        <f t="shared" si="9"/>
        <v>68</v>
      </c>
      <c r="BO47" s="7">
        <f t="shared" ref="BO47:CT47" si="10">BO39</f>
        <v>66</v>
      </c>
      <c r="BP47" s="7">
        <f t="shared" si="10"/>
        <v>64</v>
      </c>
      <c r="BQ47" s="7">
        <f t="shared" si="10"/>
        <v>54</v>
      </c>
      <c r="BR47" s="7">
        <f t="shared" si="10"/>
        <v>56</v>
      </c>
      <c r="BS47" s="7">
        <f t="shared" si="10"/>
        <v>56</v>
      </c>
      <c r="BT47" s="7">
        <f t="shared" si="10"/>
        <v>64</v>
      </c>
      <c r="BU47" s="7">
        <f t="shared" si="10"/>
        <v>69</v>
      </c>
      <c r="BV47" s="7">
        <f t="shared" si="10"/>
        <v>68</v>
      </c>
      <c r="BW47" s="7">
        <f t="shared" si="10"/>
        <v>68</v>
      </c>
      <c r="BX47" s="7">
        <f t="shared" si="10"/>
        <v>64</v>
      </c>
      <c r="BY47" s="7">
        <f t="shared" si="10"/>
        <v>54</v>
      </c>
      <c r="BZ47" s="7">
        <f t="shared" si="10"/>
        <v>52</v>
      </c>
      <c r="CA47" s="7">
        <f t="shared" si="10"/>
        <v>53</v>
      </c>
      <c r="CB47" s="7">
        <f t="shared" si="10"/>
        <v>52</v>
      </c>
      <c r="CC47" s="7">
        <f t="shared" si="10"/>
        <v>43</v>
      </c>
      <c r="CD47" s="7">
        <f t="shared" si="10"/>
        <v>39</v>
      </c>
      <c r="CE47" s="7">
        <f t="shared" si="10"/>
        <v>30</v>
      </c>
      <c r="CF47" s="7">
        <f t="shared" si="10"/>
        <v>30</v>
      </c>
      <c r="CG47" s="7">
        <f t="shared" si="10"/>
        <v>29</v>
      </c>
      <c r="CH47" s="7">
        <f t="shared" si="10"/>
        <v>30</v>
      </c>
      <c r="CI47" s="7">
        <f t="shared" si="10"/>
        <v>28</v>
      </c>
      <c r="CJ47" s="7">
        <f t="shared" si="10"/>
        <v>30</v>
      </c>
      <c r="CK47" s="7">
        <f t="shared" si="10"/>
        <v>39</v>
      </c>
      <c r="CL47" s="7">
        <f t="shared" si="10"/>
        <v>45</v>
      </c>
      <c r="CM47" s="7">
        <f t="shared" si="10"/>
        <v>34</v>
      </c>
      <c r="CN47" s="7">
        <f t="shared" si="10"/>
        <v>34</v>
      </c>
      <c r="CO47" s="7">
        <f t="shared" si="10"/>
        <v>30</v>
      </c>
      <c r="CP47" s="7">
        <f t="shared" si="10"/>
        <v>26</v>
      </c>
      <c r="CQ47" s="7">
        <f t="shared" si="10"/>
        <v>35</v>
      </c>
      <c r="CR47" s="7">
        <f t="shared" si="10"/>
        <v>30</v>
      </c>
      <c r="CS47" s="7">
        <f t="shared" si="10"/>
        <v>22</v>
      </c>
      <c r="CT47" s="7">
        <f t="shared" si="10"/>
        <v>1878.8</v>
      </c>
      <c r="CU47" s="2">
        <f t="shared" si="2"/>
        <v>1023.5</v>
      </c>
      <c r="CV47" s="2">
        <v>2332</v>
      </c>
    </row>
    <row r="48" spans="1:100" x14ac:dyDescent="0.3">
      <c r="A48" s="2" t="s">
        <v>241</v>
      </c>
      <c r="B48" s="7">
        <f>B38</f>
        <v>0</v>
      </c>
      <c r="C48" s="7">
        <f t="shared" ref="C48:BN48" si="11">C38</f>
        <v>0</v>
      </c>
      <c r="D48" s="7">
        <f t="shared" si="11"/>
        <v>0</v>
      </c>
      <c r="E48" s="7">
        <f t="shared" si="11"/>
        <v>0</v>
      </c>
      <c r="F48" s="7">
        <f t="shared" si="11"/>
        <v>0</v>
      </c>
      <c r="G48" s="7">
        <f t="shared" si="11"/>
        <v>0</v>
      </c>
      <c r="H48" s="7">
        <f t="shared" si="11"/>
        <v>0</v>
      </c>
      <c r="I48" s="7">
        <f t="shared" si="11"/>
        <v>0</v>
      </c>
      <c r="J48" s="7">
        <f t="shared" si="11"/>
        <v>0</v>
      </c>
      <c r="K48" s="7">
        <f t="shared" si="11"/>
        <v>0</v>
      </c>
      <c r="L48" s="7">
        <f t="shared" si="11"/>
        <v>0</v>
      </c>
      <c r="M48" s="7">
        <f t="shared" si="11"/>
        <v>0</v>
      </c>
      <c r="N48" s="7">
        <f t="shared" si="11"/>
        <v>0</v>
      </c>
      <c r="O48" s="7">
        <f t="shared" si="11"/>
        <v>0</v>
      </c>
      <c r="P48" s="7">
        <f t="shared" si="11"/>
        <v>0</v>
      </c>
      <c r="Q48" s="7">
        <f t="shared" si="11"/>
        <v>0</v>
      </c>
      <c r="R48" s="7">
        <f t="shared" si="11"/>
        <v>0</v>
      </c>
      <c r="S48" s="7">
        <f t="shared" si="11"/>
        <v>0</v>
      </c>
      <c r="T48" s="7">
        <f t="shared" si="11"/>
        <v>0</v>
      </c>
      <c r="U48" s="7">
        <f t="shared" si="11"/>
        <v>0</v>
      </c>
      <c r="V48" s="7">
        <f t="shared" si="11"/>
        <v>0</v>
      </c>
      <c r="W48" s="7">
        <f t="shared" si="11"/>
        <v>0</v>
      </c>
      <c r="X48" s="7">
        <f t="shared" si="11"/>
        <v>0</v>
      </c>
      <c r="Y48" s="7">
        <f t="shared" si="11"/>
        <v>0</v>
      </c>
      <c r="Z48" s="7">
        <f t="shared" si="11"/>
        <v>0</v>
      </c>
      <c r="AA48" s="7">
        <f t="shared" si="11"/>
        <v>1</v>
      </c>
      <c r="AB48" s="7">
        <f t="shared" si="11"/>
        <v>3</v>
      </c>
      <c r="AC48" s="7">
        <f t="shared" si="11"/>
        <v>4</v>
      </c>
      <c r="AD48" s="7">
        <f t="shared" si="11"/>
        <v>3</v>
      </c>
      <c r="AE48" s="7">
        <f t="shared" si="11"/>
        <v>4</v>
      </c>
      <c r="AF48" s="7">
        <f t="shared" si="11"/>
        <v>4</v>
      </c>
      <c r="AG48" s="7">
        <f t="shared" si="11"/>
        <v>5</v>
      </c>
      <c r="AH48" s="7">
        <f t="shared" si="11"/>
        <v>8</v>
      </c>
      <c r="AI48" s="7">
        <f t="shared" si="11"/>
        <v>10</v>
      </c>
      <c r="AJ48" s="7">
        <f t="shared" si="11"/>
        <v>14</v>
      </c>
      <c r="AK48" s="7">
        <f t="shared" si="11"/>
        <v>18</v>
      </c>
      <c r="AL48" s="7">
        <f t="shared" si="11"/>
        <v>19</v>
      </c>
      <c r="AM48" s="7">
        <f t="shared" si="11"/>
        <v>21</v>
      </c>
      <c r="AN48" s="7">
        <f t="shared" si="11"/>
        <v>21</v>
      </c>
      <c r="AO48" s="7">
        <f t="shared" si="11"/>
        <v>22</v>
      </c>
      <c r="AP48" s="7">
        <f t="shared" si="11"/>
        <v>23</v>
      </c>
      <c r="AQ48" s="7">
        <f t="shared" si="11"/>
        <v>20</v>
      </c>
      <c r="AR48" s="7">
        <f t="shared" si="11"/>
        <v>21</v>
      </c>
      <c r="AS48" s="7">
        <f t="shared" si="11"/>
        <v>27</v>
      </c>
      <c r="AT48" s="7">
        <f t="shared" si="11"/>
        <v>28</v>
      </c>
      <c r="AU48" s="7">
        <f t="shared" si="11"/>
        <v>26</v>
      </c>
      <c r="AV48" s="7">
        <f t="shared" si="11"/>
        <v>28</v>
      </c>
      <c r="AW48" s="7">
        <f t="shared" si="11"/>
        <v>26</v>
      </c>
      <c r="AX48" s="7">
        <f t="shared" si="11"/>
        <v>17</v>
      </c>
      <c r="AY48" s="7">
        <f t="shared" si="11"/>
        <v>26</v>
      </c>
      <c r="AZ48" s="7">
        <f t="shared" si="11"/>
        <v>26</v>
      </c>
      <c r="BA48" s="7">
        <f t="shared" si="11"/>
        <v>28</v>
      </c>
      <c r="BB48" s="7">
        <f t="shared" si="11"/>
        <v>25</v>
      </c>
      <c r="BC48" s="7">
        <f t="shared" si="11"/>
        <v>9</v>
      </c>
      <c r="BD48" s="7">
        <f t="shared" si="11"/>
        <v>23</v>
      </c>
      <c r="BE48" s="7">
        <f t="shared" si="11"/>
        <v>17</v>
      </c>
      <c r="BF48" s="7">
        <f t="shared" si="11"/>
        <v>21</v>
      </c>
      <c r="BG48" s="7">
        <f t="shared" si="11"/>
        <v>12</v>
      </c>
      <c r="BH48" s="7">
        <f t="shared" si="11"/>
        <v>13</v>
      </c>
      <c r="BI48" s="7">
        <f t="shared" si="11"/>
        <v>10</v>
      </c>
      <c r="BJ48" s="7">
        <f t="shared" si="11"/>
        <v>13</v>
      </c>
      <c r="BK48" s="7">
        <f t="shared" si="11"/>
        <v>11</v>
      </c>
      <c r="BL48" s="7">
        <f t="shared" si="11"/>
        <v>10</v>
      </c>
      <c r="BM48" s="7">
        <f t="shared" si="11"/>
        <v>9</v>
      </c>
      <c r="BN48" s="7">
        <f t="shared" si="11"/>
        <v>7</v>
      </c>
      <c r="BO48" s="7">
        <f t="shared" ref="BO48:CT48" si="12">BO38</f>
        <v>6</v>
      </c>
      <c r="BP48" s="7">
        <f t="shared" si="12"/>
        <v>5</v>
      </c>
      <c r="BQ48" s="7">
        <f t="shared" si="12"/>
        <v>4</v>
      </c>
      <c r="BR48" s="7">
        <f t="shared" si="12"/>
        <v>3</v>
      </c>
      <c r="BS48" s="7">
        <f t="shared" si="12"/>
        <v>2</v>
      </c>
      <c r="BT48" s="7">
        <f t="shared" si="12"/>
        <v>2</v>
      </c>
      <c r="BU48" s="7">
        <f t="shared" si="12"/>
        <v>0</v>
      </c>
      <c r="BV48" s="7">
        <f t="shared" si="12"/>
        <v>1</v>
      </c>
      <c r="BW48" s="7">
        <f t="shared" si="12"/>
        <v>0</v>
      </c>
      <c r="BX48" s="7">
        <f t="shared" si="12"/>
        <v>0</v>
      </c>
      <c r="BY48" s="7">
        <f t="shared" si="12"/>
        <v>0</v>
      </c>
      <c r="BZ48" s="7">
        <f t="shared" si="12"/>
        <v>0</v>
      </c>
      <c r="CA48" s="7">
        <f t="shared" si="12"/>
        <v>0</v>
      </c>
      <c r="CB48" s="7">
        <f t="shared" si="12"/>
        <v>0</v>
      </c>
      <c r="CC48" s="7">
        <f t="shared" si="12"/>
        <v>0</v>
      </c>
      <c r="CD48" s="7">
        <f t="shared" si="12"/>
        <v>0</v>
      </c>
      <c r="CE48" s="7">
        <f t="shared" si="12"/>
        <v>0</v>
      </c>
      <c r="CF48" s="7">
        <f t="shared" si="12"/>
        <v>0</v>
      </c>
      <c r="CG48" s="7">
        <f t="shared" si="12"/>
        <v>0</v>
      </c>
      <c r="CH48" s="7">
        <f t="shared" si="12"/>
        <v>0</v>
      </c>
      <c r="CI48" s="7">
        <f t="shared" si="12"/>
        <v>0</v>
      </c>
      <c r="CJ48" s="7">
        <f t="shared" si="12"/>
        <v>0</v>
      </c>
      <c r="CK48" s="7">
        <f t="shared" si="12"/>
        <v>0</v>
      </c>
      <c r="CL48" s="7">
        <f t="shared" si="12"/>
        <v>0</v>
      </c>
      <c r="CM48" s="7">
        <f t="shared" si="12"/>
        <v>0</v>
      </c>
      <c r="CN48" s="7">
        <f t="shared" si="12"/>
        <v>0</v>
      </c>
      <c r="CO48" s="7">
        <f t="shared" si="12"/>
        <v>0</v>
      </c>
      <c r="CP48" s="7">
        <f t="shared" si="12"/>
        <v>0</v>
      </c>
      <c r="CQ48" s="7">
        <f t="shared" si="12"/>
        <v>0</v>
      </c>
      <c r="CR48" s="7">
        <f t="shared" si="12"/>
        <v>0</v>
      </c>
      <c r="CS48" s="7">
        <f t="shared" si="12"/>
        <v>0</v>
      </c>
      <c r="CT48" s="7">
        <f t="shared" si="12"/>
        <v>239.5</v>
      </c>
      <c r="CU48" s="2">
        <f t="shared" si="2"/>
        <v>164</v>
      </c>
      <c r="CV48" s="2">
        <v>288</v>
      </c>
    </row>
    <row r="49" spans="2:100" x14ac:dyDescent="0.3">
      <c r="B49" s="7">
        <f>SUM(B43:B48,B40)</f>
        <v>1465</v>
      </c>
      <c r="C49" s="7">
        <f t="shared" ref="C49:BN49" si="13">SUM(C43:C48,C40)</f>
        <v>1437</v>
      </c>
      <c r="D49" s="7">
        <f t="shared" si="13"/>
        <v>1425</v>
      </c>
      <c r="E49" s="7">
        <f t="shared" si="13"/>
        <v>1414</v>
      </c>
      <c r="F49" s="7">
        <f t="shared" si="13"/>
        <v>1395</v>
      </c>
      <c r="G49" s="7">
        <f t="shared" si="13"/>
        <v>1386</v>
      </c>
      <c r="H49" s="7">
        <f t="shared" si="13"/>
        <v>1353</v>
      </c>
      <c r="I49" s="7">
        <f t="shared" si="13"/>
        <v>1341</v>
      </c>
      <c r="J49" s="7">
        <f t="shared" si="13"/>
        <v>1337</v>
      </c>
      <c r="K49" s="7">
        <f t="shared" si="13"/>
        <v>1335</v>
      </c>
      <c r="L49" s="7">
        <f t="shared" si="13"/>
        <v>1333</v>
      </c>
      <c r="M49" s="7">
        <f t="shared" si="13"/>
        <v>1338</v>
      </c>
      <c r="N49" s="7">
        <f t="shared" si="13"/>
        <v>1331</v>
      </c>
      <c r="O49" s="7">
        <f t="shared" si="13"/>
        <v>1319</v>
      </c>
      <c r="P49" s="7">
        <f t="shared" si="13"/>
        <v>1317</v>
      </c>
      <c r="Q49" s="7">
        <f t="shared" si="13"/>
        <v>1324</v>
      </c>
      <c r="R49" s="7">
        <f t="shared" si="13"/>
        <v>1350</v>
      </c>
      <c r="S49" s="7">
        <f t="shared" si="13"/>
        <v>1376</v>
      </c>
      <c r="T49" s="7">
        <f t="shared" si="13"/>
        <v>1422</v>
      </c>
      <c r="U49" s="7">
        <f t="shared" si="13"/>
        <v>1465</v>
      </c>
      <c r="V49" s="7">
        <f t="shared" si="13"/>
        <v>1551</v>
      </c>
      <c r="W49" s="7">
        <f t="shared" si="13"/>
        <v>1602</v>
      </c>
      <c r="X49" s="7">
        <f t="shared" si="13"/>
        <v>1669</v>
      </c>
      <c r="Y49" s="7">
        <f t="shared" si="13"/>
        <v>1728</v>
      </c>
      <c r="Z49" s="7">
        <f t="shared" si="13"/>
        <v>1783</v>
      </c>
      <c r="AA49" s="7">
        <f t="shared" si="13"/>
        <v>1785</v>
      </c>
      <c r="AB49" s="7">
        <f t="shared" si="13"/>
        <v>1757</v>
      </c>
      <c r="AC49" s="7">
        <f t="shared" si="13"/>
        <v>1690</v>
      </c>
      <c r="AD49" s="7">
        <f t="shared" si="13"/>
        <v>1703</v>
      </c>
      <c r="AE49" s="7">
        <f t="shared" si="13"/>
        <v>1722</v>
      </c>
      <c r="AF49" s="7">
        <f t="shared" si="13"/>
        <v>1752</v>
      </c>
      <c r="AG49" s="7">
        <f t="shared" si="13"/>
        <v>1782</v>
      </c>
      <c r="AH49" s="7">
        <f t="shared" si="13"/>
        <v>1875</v>
      </c>
      <c r="AI49" s="7">
        <f t="shared" si="13"/>
        <v>1913</v>
      </c>
      <c r="AJ49" s="7">
        <f t="shared" si="13"/>
        <v>1971</v>
      </c>
      <c r="AK49" s="7">
        <f t="shared" si="13"/>
        <v>1987</v>
      </c>
      <c r="AL49" s="7">
        <f t="shared" si="13"/>
        <v>1990</v>
      </c>
      <c r="AM49" s="7">
        <f t="shared" si="13"/>
        <v>2011</v>
      </c>
      <c r="AN49" s="7">
        <f t="shared" si="13"/>
        <v>1999</v>
      </c>
      <c r="AO49" s="7">
        <f t="shared" si="13"/>
        <v>2007</v>
      </c>
      <c r="AP49" s="7">
        <f t="shared" si="13"/>
        <v>1995</v>
      </c>
      <c r="AQ49" s="7">
        <f t="shared" si="13"/>
        <v>2004</v>
      </c>
      <c r="AR49" s="7">
        <f t="shared" si="13"/>
        <v>2014</v>
      </c>
      <c r="AS49" s="7">
        <f t="shared" si="13"/>
        <v>2020</v>
      </c>
      <c r="AT49" s="7">
        <f t="shared" si="13"/>
        <v>2034</v>
      </c>
      <c r="AU49" s="7">
        <f t="shared" si="13"/>
        <v>2036</v>
      </c>
      <c r="AV49" s="7">
        <f t="shared" si="13"/>
        <v>2056</v>
      </c>
      <c r="AW49" s="7">
        <f t="shared" si="13"/>
        <v>2051</v>
      </c>
      <c r="AX49" s="7">
        <f t="shared" si="13"/>
        <v>2028</v>
      </c>
      <c r="AY49" s="7">
        <f t="shared" si="13"/>
        <v>2005</v>
      </c>
      <c r="AZ49" s="7">
        <f t="shared" si="13"/>
        <v>1968</v>
      </c>
      <c r="BA49" s="7">
        <f t="shared" si="13"/>
        <v>1894</v>
      </c>
      <c r="BB49" s="7">
        <f t="shared" si="13"/>
        <v>1914</v>
      </c>
      <c r="BC49" s="7">
        <f t="shared" si="13"/>
        <v>1931</v>
      </c>
      <c r="BD49" s="7">
        <f t="shared" si="13"/>
        <v>1930</v>
      </c>
      <c r="BE49" s="7">
        <f t="shared" si="13"/>
        <v>1943</v>
      </c>
      <c r="BF49" s="7">
        <f t="shared" si="13"/>
        <v>1955</v>
      </c>
      <c r="BG49" s="7">
        <f t="shared" si="13"/>
        <v>1977</v>
      </c>
      <c r="BH49" s="7">
        <f t="shared" si="13"/>
        <v>1996</v>
      </c>
      <c r="BI49" s="7">
        <f t="shared" si="13"/>
        <v>2005</v>
      </c>
      <c r="BJ49" s="7">
        <f t="shared" si="13"/>
        <v>1977</v>
      </c>
      <c r="BK49" s="7">
        <f t="shared" si="13"/>
        <v>1987</v>
      </c>
      <c r="BL49" s="7">
        <f t="shared" si="13"/>
        <v>1990</v>
      </c>
      <c r="BM49" s="7">
        <f t="shared" si="13"/>
        <v>1994</v>
      </c>
      <c r="BN49" s="7">
        <f t="shared" si="13"/>
        <v>1992</v>
      </c>
      <c r="BO49" s="7">
        <f t="shared" ref="BO49:CT49" si="14">SUM(BO43:BO48,BO40)</f>
        <v>1996</v>
      </c>
      <c r="BP49" s="7">
        <f t="shared" si="14"/>
        <v>1984</v>
      </c>
      <c r="BQ49" s="7">
        <f t="shared" si="14"/>
        <v>1954</v>
      </c>
      <c r="BR49" s="7">
        <f t="shared" si="14"/>
        <v>1925</v>
      </c>
      <c r="BS49" s="7">
        <f t="shared" si="14"/>
        <v>1915</v>
      </c>
      <c r="BT49" s="7">
        <f t="shared" si="14"/>
        <v>1895</v>
      </c>
      <c r="BU49" s="7">
        <f t="shared" si="14"/>
        <v>1906</v>
      </c>
      <c r="BV49" s="7">
        <f t="shared" si="14"/>
        <v>2018</v>
      </c>
      <c r="BW49" s="7">
        <f t="shared" si="14"/>
        <v>2095</v>
      </c>
      <c r="BX49" s="7">
        <f t="shared" si="14"/>
        <v>2221</v>
      </c>
      <c r="BY49" s="7">
        <f t="shared" si="14"/>
        <v>2316</v>
      </c>
      <c r="BZ49" s="7">
        <f t="shared" si="14"/>
        <v>2322</v>
      </c>
      <c r="CA49" s="7">
        <f t="shared" si="14"/>
        <v>2303</v>
      </c>
      <c r="CB49" s="7">
        <f t="shared" si="14"/>
        <v>2260</v>
      </c>
      <c r="CC49" s="7">
        <f t="shared" si="14"/>
        <v>2235</v>
      </c>
      <c r="CD49" s="7">
        <f t="shared" si="14"/>
        <v>2192</v>
      </c>
      <c r="CE49" s="7">
        <f t="shared" si="14"/>
        <v>2154</v>
      </c>
      <c r="CF49" s="7">
        <f t="shared" si="14"/>
        <v>2098</v>
      </c>
      <c r="CG49" s="7">
        <f t="shared" si="14"/>
        <v>2046</v>
      </c>
      <c r="CH49" s="7">
        <f t="shared" si="14"/>
        <v>1994</v>
      </c>
      <c r="CI49" s="7">
        <f t="shared" si="14"/>
        <v>1926</v>
      </c>
      <c r="CJ49" s="7">
        <f t="shared" si="14"/>
        <v>1890</v>
      </c>
      <c r="CK49" s="7">
        <f t="shared" si="14"/>
        <v>1798</v>
      </c>
      <c r="CL49" s="7">
        <f t="shared" si="14"/>
        <v>1745</v>
      </c>
      <c r="CM49" s="7">
        <f t="shared" si="14"/>
        <v>1629</v>
      </c>
      <c r="CN49" s="7">
        <f t="shared" si="14"/>
        <v>1601</v>
      </c>
      <c r="CO49" s="7">
        <f t="shared" si="14"/>
        <v>1570</v>
      </c>
      <c r="CP49" s="7">
        <f t="shared" si="14"/>
        <v>1519</v>
      </c>
      <c r="CQ49" s="7">
        <f t="shared" si="14"/>
        <v>1486</v>
      </c>
      <c r="CR49" s="7">
        <f t="shared" si="14"/>
        <v>1467</v>
      </c>
      <c r="CS49" s="7">
        <f t="shared" si="14"/>
        <v>1442</v>
      </c>
      <c r="CT49" s="7">
        <f t="shared" si="14"/>
        <v>42460.100000000006</v>
      </c>
      <c r="CV49" s="2">
        <v>40848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>
    <row r="1" spans="1:1" x14ac:dyDescent="0.25">
      <c r="A1" t="s">
        <v>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workbookViewId="0">
      <selection sqref="A1:XFD1048576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28.5" customHeight="1" x14ac:dyDescent="0.2">
      <c r="A1" s="889" t="s">
        <v>283</v>
      </c>
      <c r="B1" s="890"/>
      <c r="C1" s="890"/>
      <c r="D1" s="890"/>
      <c r="E1" s="890"/>
      <c r="F1" s="890"/>
      <c r="G1" s="890"/>
      <c r="H1" s="891"/>
      <c r="I1" s="884">
        <v>44017</v>
      </c>
      <c r="J1" s="885"/>
      <c r="K1" s="886"/>
      <c r="L1" s="887"/>
      <c r="M1" s="888"/>
      <c r="N1" s="888"/>
      <c r="O1" s="888"/>
      <c r="P1" s="888"/>
      <c r="Q1" s="888"/>
      <c r="R1" s="1"/>
    </row>
    <row r="2" spans="1:98" ht="18" x14ac:dyDescent="0.25">
      <c r="A2" s="98" t="s">
        <v>1</v>
      </c>
      <c r="B2" s="135" t="s">
        <v>2</v>
      </c>
      <c r="C2" s="135" t="s">
        <v>3</v>
      </c>
      <c r="D2" s="135" t="s">
        <v>4</v>
      </c>
      <c r="E2" s="135" t="s">
        <v>5</v>
      </c>
      <c r="F2" s="136" t="s">
        <v>6</v>
      </c>
      <c r="G2" s="136" t="s">
        <v>7</v>
      </c>
      <c r="H2" s="136" t="s">
        <v>8</v>
      </c>
      <c r="I2" s="136" t="s">
        <v>9</v>
      </c>
      <c r="J2" s="135" t="s">
        <v>10</v>
      </c>
      <c r="K2" s="136" t="s">
        <v>11</v>
      </c>
      <c r="L2" s="135" t="s">
        <v>12</v>
      </c>
      <c r="M2" s="135" t="s">
        <v>13</v>
      </c>
      <c r="N2" s="135" t="s">
        <v>14</v>
      </c>
      <c r="O2" s="136" t="s">
        <v>15</v>
      </c>
      <c r="P2" s="135" t="s">
        <v>16</v>
      </c>
      <c r="Q2" s="136" t="s">
        <v>17</v>
      </c>
      <c r="R2" s="135" t="s">
        <v>18</v>
      </c>
      <c r="S2" s="136" t="s">
        <v>19</v>
      </c>
      <c r="T2" s="135" t="s">
        <v>20</v>
      </c>
      <c r="U2" s="135" t="s">
        <v>21</v>
      </c>
      <c r="V2" s="135" t="s">
        <v>22</v>
      </c>
      <c r="W2" s="136" t="s">
        <v>23</v>
      </c>
      <c r="X2" s="135" t="s">
        <v>24</v>
      </c>
      <c r="Y2" s="135" t="s">
        <v>25</v>
      </c>
      <c r="Z2" s="135" t="s">
        <v>26</v>
      </c>
      <c r="AA2" s="136" t="s">
        <v>27</v>
      </c>
      <c r="AB2" s="135" t="s">
        <v>28</v>
      </c>
      <c r="AC2" s="135" t="s">
        <v>29</v>
      </c>
      <c r="AD2" s="135" t="s">
        <v>30</v>
      </c>
      <c r="AE2" s="136" t="s">
        <v>31</v>
      </c>
      <c r="AF2" s="135" t="s">
        <v>32</v>
      </c>
      <c r="AG2" s="135" t="s">
        <v>33</v>
      </c>
      <c r="AH2" s="136" t="s">
        <v>34</v>
      </c>
      <c r="AI2" s="143">
        <v>0.35416666666666669</v>
      </c>
      <c r="AJ2" s="144">
        <v>0.36458333333333331</v>
      </c>
      <c r="AK2" s="144">
        <v>0.375</v>
      </c>
      <c r="AL2" s="144">
        <v>0.38541666666666669</v>
      </c>
      <c r="AM2" s="143">
        <v>0.39583333333333331</v>
      </c>
      <c r="AN2" s="144">
        <v>0.40625</v>
      </c>
      <c r="AO2" s="143">
        <v>0.41666666666666669</v>
      </c>
      <c r="AP2" s="143">
        <v>0.42708333333333331</v>
      </c>
      <c r="AQ2" s="143">
        <v>0.4375</v>
      </c>
      <c r="AR2" s="143">
        <v>0.44791666666666669</v>
      </c>
      <c r="AS2" s="143">
        <v>0.45833333333333331</v>
      </c>
      <c r="AT2" s="143">
        <v>0.46875</v>
      </c>
      <c r="AU2" s="143">
        <v>0.47916666666666669</v>
      </c>
      <c r="AV2" s="143">
        <v>0.48958333333333331</v>
      </c>
      <c r="AW2" s="143">
        <v>0.5</v>
      </c>
      <c r="AX2" s="143">
        <v>0.51041666666666663</v>
      </c>
      <c r="AY2" s="146" t="s">
        <v>51</v>
      </c>
      <c r="AZ2" s="146" t="s">
        <v>52</v>
      </c>
      <c r="BA2" s="146" t="s">
        <v>53</v>
      </c>
      <c r="BB2" s="146" t="s">
        <v>54</v>
      </c>
      <c r="BC2" s="152" t="s">
        <v>55</v>
      </c>
      <c r="BD2" s="146" t="s">
        <v>56</v>
      </c>
      <c r="BE2" s="146" t="s">
        <v>57</v>
      </c>
      <c r="BF2" s="146" t="s">
        <v>58</v>
      </c>
      <c r="BG2" s="146" t="s">
        <v>59</v>
      </c>
      <c r="BH2" s="146" t="s">
        <v>60</v>
      </c>
      <c r="BI2" s="146" t="s">
        <v>61</v>
      </c>
      <c r="BJ2" s="146" t="s">
        <v>62</v>
      </c>
      <c r="BK2" s="146" t="s">
        <v>63</v>
      </c>
      <c r="BL2" s="146" t="s">
        <v>64</v>
      </c>
      <c r="BM2" s="146" t="s">
        <v>65</v>
      </c>
      <c r="BN2" s="146" t="s">
        <v>66</v>
      </c>
      <c r="BO2" s="146" t="s">
        <v>67</v>
      </c>
      <c r="BP2" s="153" t="s">
        <v>68</v>
      </c>
      <c r="BQ2" s="153" t="s">
        <v>69</v>
      </c>
      <c r="BR2" s="153" t="s">
        <v>70</v>
      </c>
      <c r="BS2" s="153" t="s">
        <v>71</v>
      </c>
      <c r="BT2" s="153" t="s">
        <v>72</v>
      </c>
      <c r="BU2" s="153" t="s">
        <v>73</v>
      </c>
      <c r="BV2" s="153" t="s">
        <v>74</v>
      </c>
      <c r="BW2" s="153" t="s">
        <v>75</v>
      </c>
      <c r="BX2" s="153" t="s">
        <v>76</v>
      </c>
      <c r="BY2" s="153" t="s">
        <v>77</v>
      </c>
      <c r="BZ2" s="153" t="s">
        <v>78</v>
      </c>
      <c r="CA2" s="153" t="s">
        <v>79</v>
      </c>
      <c r="CB2" s="153" t="s">
        <v>80</v>
      </c>
      <c r="CC2" s="153" t="s">
        <v>81</v>
      </c>
      <c r="CD2" s="153" t="s">
        <v>82</v>
      </c>
      <c r="CE2" s="153" t="s">
        <v>83</v>
      </c>
      <c r="CF2" s="153" t="s">
        <v>84</v>
      </c>
      <c r="CG2" s="161" t="s">
        <v>85</v>
      </c>
      <c r="CH2" s="161" t="s">
        <v>86</v>
      </c>
      <c r="CI2" s="161" t="s">
        <v>87</v>
      </c>
      <c r="CJ2" s="161" t="s">
        <v>88</v>
      </c>
      <c r="CK2" s="161" t="s">
        <v>89</v>
      </c>
      <c r="CL2" s="161" t="s">
        <v>90</v>
      </c>
      <c r="CM2" s="161" t="s">
        <v>91</v>
      </c>
      <c r="CN2" s="161" t="s">
        <v>92</v>
      </c>
      <c r="CO2" s="161" t="s">
        <v>93</v>
      </c>
      <c r="CP2" s="161" t="s">
        <v>94</v>
      </c>
      <c r="CQ2" s="161" t="s">
        <v>95</v>
      </c>
      <c r="CR2" s="161" t="s">
        <v>96</v>
      </c>
      <c r="CS2" s="160" t="s">
        <v>97</v>
      </c>
      <c r="CT2" s="158" t="s">
        <v>98</v>
      </c>
    </row>
    <row r="3" spans="1:98" ht="15" x14ac:dyDescent="0.25">
      <c r="A3" s="162" t="s">
        <v>243</v>
      </c>
      <c r="B3" s="16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8">
        <v>0.3125</v>
      </c>
      <c r="AF3" s="137">
        <v>0.32291666666666669</v>
      </c>
      <c r="AG3" s="137">
        <v>0.33333333333333331</v>
      </c>
      <c r="AH3" s="137">
        <v>0.34375</v>
      </c>
      <c r="AI3" s="137">
        <v>20</v>
      </c>
      <c r="AJ3" s="137">
        <v>27</v>
      </c>
      <c r="AK3" s="137">
        <v>20</v>
      </c>
      <c r="AL3" s="137">
        <v>20</v>
      </c>
      <c r="AM3" s="137">
        <v>20</v>
      </c>
      <c r="AN3" s="137">
        <v>20</v>
      </c>
      <c r="AO3" s="137">
        <v>20</v>
      </c>
      <c r="AP3" s="137">
        <v>20</v>
      </c>
      <c r="AQ3" s="138">
        <v>20</v>
      </c>
      <c r="AR3" s="137">
        <v>20</v>
      </c>
      <c r="AS3" s="137">
        <v>20</v>
      </c>
      <c r="AT3" s="137">
        <v>20</v>
      </c>
      <c r="AU3" s="137">
        <v>20</v>
      </c>
      <c r="AV3" s="138">
        <v>31</v>
      </c>
      <c r="AW3" s="137">
        <v>30</v>
      </c>
      <c r="AX3" s="137">
        <v>30</v>
      </c>
      <c r="AY3" s="147">
        <v>30</v>
      </c>
      <c r="AZ3" s="149">
        <v>30</v>
      </c>
      <c r="BA3" s="149">
        <v>30</v>
      </c>
      <c r="BB3" s="147">
        <v>30</v>
      </c>
      <c r="BC3" s="149">
        <v>30</v>
      </c>
      <c r="BD3" s="149">
        <v>30</v>
      </c>
      <c r="BE3" s="149">
        <v>30</v>
      </c>
      <c r="BF3" s="149">
        <v>30</v>
      </c>
      <c r="BG3" s="149">
        <v>30</v>
      </c>
      <c r="BH3" s="149">
        <v>30</v>
      </c>
      <c r="BI3" s="149">
        <v>30</v>
      </c>
      <c r="BJ3" s="149">
        <v>30</v>
      </c>
      <c r="BK3" s="149">
        <v>30</v>
      </c>
      <c r="BL3" s="149">
        <v>30</v>
      </c>
      <c r="BM3" s="149">
        <v>30</v>
      </c>
      <c r="BN3" s="149">
        <v>30</v>
      </c>
      <c r="BO3" s="149">
        <v>30</v>
      </c>
      <c r="BP3" s="155">
        <v>30</v>
      </c>
      <c r="BQ3" s="155">
        <v>30</v>
      </c>
      <c r="BR3" s="155">
        <v>30</v>
      </c>
      <c r="BS3" s="155">
        <v>30</v>
      </c>
      <c r="BT3" s="155">
        <v>30</v>
      </c>
      <c r="BU3" s="154">
        <v>30</v>
      </c>
      <c r="BV3" s="155">
        <v>30</v>
      </c>
      <c r="BW3" s="155">
        <v>30</v>
      </c>
      <c r="BX3" s="154">
        <v>30</v>
      </c>
      <c r="BY3" s="155">
        <v>30</v>
      </c>
      <c r="BZ3" s="155">
        <v>30</v>
      </c>
      <c r="CA3" s="155">
        <v>30</v>
      </c>
      <c r="CB3" s="155">
        <v>30</v>
      </c>
      <c r="CC3" s="155">
        <v>30</v>
      </c>
      <c r="CD3" s="155">
        <v>30</v>
      </c>
      <c r="CE3" s="155">
        <v>30</v>
      </c>
      <c r="CF3" s="155">
        <v>30</v>
      </c>
      <c r="CG3" s="167">
        <v>30</v>
      </c>
      <c r="CH3" s="167">
        <v>30</v>
      </c>
      <c r="CI3" s="167">
        <v>30</v>
      </c>
      <c r="CJ3" s="167">
        <v>30</v>
      </c>
      <c r="CK3" s="167">
        <v>30</v>
      </c>
      <c r="CL3" s="167">
        <v>30</v>
      </c>
      <c r="CM3" s="167">
        <v>30</v>
      </c>
      <c r="CN3" s="167">
        <v>0</v>
      </c>
      <c r="CO3" s="167">
        <v>0</v>
      </c>
      <c r="CP3" s="167">
        <v>0</v>
      </c>
      <c r="CQ3" s="167">
        <v>0</v>
      </c>
      <c r="CR3" s="167">
        <v>0</v>
      </c>
      <c r="CS3" s="167">
        <v>0</v>
      </c>
      <c r="CT3" s="170">
        <v>471</v>
      </c>
    </row>
    <row r="4" spans="1:98" ht="15" x14ac:dyDescent="0.25">
      <c r="A4" s="162" t="s">
        <v>244</v>
      </c>
      <c r="B4" s="16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8">
        <v>30</v>
      </c>
      <c r="AF4" s="137">
        <v>20</v>
      </c>
      <c r="AG4" s="137">
        <v>20</v>
      </c>
      <c r="AH4" s="137">
        <v>20</v>
      </c>
      <c r="AI4" s="137">
        <v>0</v>
      </c>
      <c r="AJ4" s="137">
        <v>0</v>
      </c>
      <c r="AK4" s="137">
        <v>0</v>
      </c>
      <c r="AL4" s="137">
        <v>0</v>
      </c>
      <c r="AM4" s="137">
        <v>0</v>
      </c>
      <c r="AN4" s="137">
        <v>0</v>
      </c>
      <c r="AO4" s="137">
        <v>0</v>
      </c>
      <c r="AP4" s="137">
        <v>0</v>
      </c>
      <c r="AQ4" s="138">
        <v>0</v>
      </c>
      <c r="AR4" s="137">
        <v>20</v>
      </c>
      <c r="AS4" s="137">
        <v>20</v>
      </c>
      <c r="AT4" s="137">
        <v>20</v>
      </c>
      <c r="AU4" s="137">
        <v>20</v>
      </c>
      <c r="AV4" s="138">
        <v>25</v>
      </c>
      <c r="AW4" s="137">
        <v>25</v>
      </c>
      <c r="AX4" s="137">
        <v>25</v>
      </c>
      <c r="AY4" s="147">
        <v>25</v>
      </c>
      <c r="AZ4" s="149">
        <v>25</v>
      </c>
      <c r="BA4" s="149">
        <v>10</v>
      </c>
      <c r="BB4" s="147">
        <v>0</v>
      </c>
      <c r="BC4" s="149">
        <v>0</v>
      </c>
      <c r="BD4" s="149">
        <v>0</v>
      </c>
      <c r="BE4" s="149">
        <v>0</v>
      </c>
      <c r="BF4" s="149">
        <v>0</v>
      </c>
      <c r="BG4" s="149">
        <v>0</v>
      </c>
      <c r="BH4" s="149">
        <v>0</v>
      </c>
      <c r="BI4" s="149">
        <v>0</v>
      </c>
      <c r="BJ4" s="149">
        <v>0</v>
      </c>
      <c r="BK4" s="149">
        <v>0</v>
      </c>
      <c r="BL4" s="149">
        <v>0</v>
      </c>
      <c r="BM4" s="149">
        <v>0</v>
      </c>
      <c r="BN4" s="149">
        <v>0</v>
      </c>
      <c r="BO4" s="149">
        <v>0</v>
      </c>
      <c r="BP4" s="155">
        <v>0</v>
      </c>
      <c r="BQ4" s="155">
        <v>0</v>
      </c>
      <c r="BR4" s="155">
        <v>0</v>
      </c>
      <c r="BS4" s="155">
        <v>0</v>
      </c>
      <c r="BT4" s="155">
        <v>0</v>
      </c>
      <c r="BU4" s="154">
        <v>0</v>
      </c>
      <c r="BV4" s="155">
        <v>0</v>
      </c>
      <c r="BW4" s="155">
        <v>0</v>
      </c>
      <c r="BX4" s="154">
        <v>15</v>
      </c>
      <c r="BY4" s="155">
        <v>37</v>
      </c>
      <c r="BZ4" s="155">
        <v>30</v>
      </c>
      <c r="CA4" s="155">
        <v>30</v>
      </c>
      <c r="CB4" s="155">
        <v>30</v>
      </c>
      <c r="CC4" s="155">
        <v>30</v>
      </c>
      <c r="CD4" s="155">
        <v>30</v>
      </c>
      <c r="CE4" s="155">
        <v>30</v>
      </c>
      <c r="CF4" s="155">
        <v>30</v>
      </c>
      <c r="CG4" s="167">
        <v>30</v>
      </c>
      <c r="CH4" s="167">
        <v>30</v>
      </c>
      <c r="CI4" s="167">
        <v>30</v>
      </c>
      <c r="CJ4" s="167">
        <v>30</v>
      </c>
      <c r="CK4" s="167">
        <v>30</v>
      </c>
      <c r="CL4" s="167">
        <v>30</v>
      </c>
      <c r="CM4" s="167">
        <v>30</v>
      </c>
      <c r="CN4" s="167">
        <v>30</v>
      </c>
      <c r="CO4" s="167">
        <v>30</v>
      </c>
      <c r="CP4" s="167">
        <v>30</v>
      </c>
      <c r="CQ4" s="167">
        <v>15</v>
      </c>
      <c r="CR4" s="167">
        <v>0</v>
      </c>
      <c r="CS4" s="167">
        <v>0</v>
      </c>
      <c r="CT4" s="170">
        <v>193</v>
      </c>
    </row>
    <row r="5" spans="1:98" ht="15" x14ac:dyDescent="0.25">
      <c r="A5" s="162" t="s">
        <v>245</v>
      </c>
      <c r="B5" s="16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8">
        <v>0</v>
      </c>
      <c r="AF5" s="137">
        <v>0</v>
      </c>
      <c r="AG5" s="137">
        <v>0</v>
      </c>
      <c r="AH5" s="137">
        <v>0</v>
      </c>
      <c r="AI5" s="137">
        <v>20</v>
      </c>
      <c r="AJ5" s="137">
        <v>30</v>
      </c>
      <c r="AK5" s="137">
        <v>30</v>
      </c>
      <c r="AL5" s="137">
        <v>30</v>
      </c>
      <c r="AM5" s="137">
        <v>30</v>
      </c>
      <c r="AN5" s="137">
        <v>30</v>
      </c>
      <c r="AO5" s="137">
        <v>30</v>
      </c>
      <c r="AP5" s="137">
        <v>30</v>
      </c>
      <c r="AQ5" s="138">
        <v>30</v>
      </c>
      <c r="AR5" s="137">
        <v>30</v>
      </c>
      <c r="AS5" s="137">
        <v>30</v>
      </c>
      <c r="AT5" s="137">
        <v>30</v>
      </c>
      <c r="AU5" s="137">
        <v>52</v>
      </c>
      <c r="AV5" s="138">
        <v>52</v>
      </c>
      <c r="AW5" s="137">
        <v>37</v>
      </c>
      <c r="AX5" s="137">
        <v>21</v>
      </c>
      <c r="AY5" s="147">
        <v>21</v>
      </c>
      <c r="AZ5" s="149">
        <v>21</v>
      </c>
      <c r="BA5" s="149">
        <v>21</v>
      </c>
      <c r="BB5" s="147">
        <v>21</v>
      </c>
      <c r="BC5" s="149">
        <v>21</v>
      </c>
      <c r="BD5" s="149">
        <v>21</v>
      </c>
      <c r="BE5" s="149">
        <v>21</v>
      </c>
      <c r="BF5" s="149">
        <v>21</v>
      </c>
      <c r="BG5" s="149">
        <v>21</v>
      </c>
      <c r="BH5" s="149">
        <v>21</v>
      </c>
      <c r="BI5" s="149">
        <v>21</v>
      </c>
      <c r="BJ5" s="149">
        <v>21</v>
      </c>
      <c r="BK5" s="149">
        <v>21</v>
      </c>
      <c r="BL5" s="149">
        <v>21</v>
      </c>
      <c r="BM5" s="149">
        <v>21</v>
      </c>
      <c r="BN5" s="149">
        <v>21</v>
      </c>
      <c r="BO5" s="149">
        <v>21</v>
      </c>
      <c r="BP5" s="155">
        <v>21</v>
      </c>
      <c r="BQ5" s="155">
        <v>21</v>
      </c>
      <c r="BR5" s="155">
        <v>21</v>
      </c>
      <c r="BS5" s="155">
        <v>21</v>
      </c>
      <c r="BT5" s="155">
        <v>21</v>
      </c>
      <c r="BU5" s="154">
        <v>21</v>
      </c>
      <c r="BV5" s="155">
        <v>21</v>
      </c>
      <c r="BW5" s="155">
        <v>21</v>
      </c>
      <c r="BX5" s="154">
        <v>51</v>
      </c>
      <c r="BY5" s="155">
        <v>51</v>
      </c>
      <c r="BZ5" s="155">
        <v>51</v>
      </c>
      <c r="CA5" s="155">
        <v>51</v>
      </c>
      <c r="CB5" s="155">
        <v>51</v>
      </c>
      <c r="CC5" s="155">
        <v>51</v>
      </c>
      <c r="CD5" s="155">
        <v>51</v>
      </c>
      <c r="CE5" s="155">
        <v>52</v>
      </c>
      <c r="CF5" s="155">
        <v>52</v>
      </c>
      <c r="CG5" s="167">
        <v>52</v>
      </c>
      <c r="CH5" s="167">
        <v>34</v>
      </c>
      <c r="CI5" s="167">
        <v>21</v>
      </c>
      <c r="CJ5" s="167">
        <v>21</v>
      </c>
      <c r="CK5" s="167">
        <v>21</v>
      </c>
      <c r="CL5" s="167">
        <v>21</v>
      </c>
      <c r="CM5" s="167">
        <v>21</v>
      </c>
      <c r="CN5" s="167">
        <v>21</v>
      </c>
      <c r="CO5" s="167">
        <v>21</v>
      </c>
      <c r="CP5" s="167">
        <v>21</v>
      </c>
      <c r="CQ5" s="167">
        <v>26</v>
      </c>
      <c r="CR5" s="167">
        <v>26</v>
      </c>
      <c r="CS5" s="167">
        <v>26</v>
      </c>
      <c r="CT5" s="170">
        <v>602</v>
      </c>
    </row>
    <row r="6" spans="1:98" ht="15" x14ac:dyDescent="0.25">
      <c r="A6" s="162" t="s">
        <v>246</v>
      </c>
      <c r="B6" s="16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8">
        <v>23</v>
      </c>
      <c r="AF6" s="137">
        <v>21</v>
      </c>
      <c r="AG6" s="137">
        <v>21</v>
      </c>
      <c r="AH6" s="137">
        <v>21</v>
      </c>
      <c r="AI6" s="137">
        <v>86</v>
      </c>
      <c r="AJ6" s="137">
        <v>64</v>
      </c>
      <c r="AK6" s="137">
        <v>58</v>
      </c>
      <c r="AL6" s="137">
        <v>59</v>
      </c>
      <c r="AM6" s="137">
        <v>60</v>
      </c>
      <c r="AN6" s="137">
        <v>62</v>
      </c>
      <c r="AO6" s="137">
        <v>77</v>
      </c>
      <c r="AP6" s="137">
        <v>58</v>
      </c>
      <c r="AQ6" s="138">
        <v>61</v>
      </c>
      <c r="AR6" s="137">
        <v>60</v>
      </c>
      <c r="AS6" s="137">
        <v>81</v>
      </c>
      <c r="AT6" s="137">
        <v>106</v>
      </c>
      <c r="AU6" s="137">
        <v>106</v>
      </c>
      <c r="AV6" s="138">
        <v>102</v>
      </c>
      <c r="AW6" s="137">
        <v>104</v>
      </c>
      <c r="AX6" s="137">
        <v>81</v>
      </c>
      <c r="AY6" s="147">
        <v>80</v>
      </c>
      <c r="AZ6" s="149">
        <v>77</v>
      </c>
      <c r="BA6" s="149">
        <v>78</v>
      </c>
      <c r="BB6" s="147">
        <v>69</v>
      </c>
      <c r="BC6" s="149">
        <v>66</v>
      </c>
      <c r="BD6" s="149">
        <v>60</v>
      </c>
      <c r="BE6" s="149">
        <v>61</v>
      </c>
      <c r="BF6" s="149">
        <v>80</v>
      </c>
      <c r="BG6" s="149">
        <v>80</v>
      </c>
      <c r="BH6" s="149">
        <v>81</v>
      </c>
      <c r="BI6" s="149">
        <v>80</v>
      </c>
      <c r="BJ6" s="149">
        <v>77</v>
      </c>
      <c r="BK6" s="149">
        <v>81</v>
      </c>
      <c r="BL6" s="149">
        <v>80</v>
      </c>
      <c r="BM6" s="149">
        <v>81</v>
      </c>
      <c r="BN6" s="149">
        <v>83</v>
      </c>
      <c r="BO6" s="147">
        <v>106</v>
      </c>
      <c r="BP6" s="155">
        <v>104</v>
      </c>
      <c r="BQ6" s="155">
        <v>93</v>
      </c>
      <c r="BR6" s="155">
        <v>72</v>
      </c>
      <c r="BS6" s="155">
        <v>60</v>
      </c>
      <c r="BT6" s="155">
        <v>62</v>
      </c>
      <c r="BU6" s="154">
        <v>89</v>
      </c>
      <c r="BV6" s="155">
        <v>81</v>
      </c>
      <c r="BW6" s="155">
        <v>80</v>
      </c>
      <c r="BX6" s="154">
        <v>92</v>
      </c>
      <c r="BY6" s="154">
        <v>106</v>
      </c>
      <c r="BZ6" s="154">
        <v>106</v>
      </c>
      <c r="CA6" s="154">
        <v>107</v>
      </c>
      <c r="CB6" s="154">
        <v>106</v>
      </c>
      <c r="CC6" s="154">
        <v>107</v>
      </c>
      <c r="CD6" s="154">
        <v>107</v>
      </c>
      <c r="CE6" s="154">
        <v>106</v>
      </c>
      <c r="CF6" s="154">
        <v>107</v>
      </c>
      <c r="CG6" s="167">
        <v>105</v>
      </c>
      <c r="CH6" s="167">
        <v>80</v>
      </c>
      <c r="CI6" s="167">
        <v>57</v>
      </c>
      <c r="CJ6" s="167">
        <v>61</v>
      </c>
      <c r="CK6" s="167">
        <v>60</v>
      </c>
      <c r="CL6" s="167">
        <v>59</v>
      </c>
      <c r="CM6" s="167">
        <v>59</v>
      </c>
      <c r="CN6" s="167">
        <v>30</v>
      </c>
      <c r="CO6" s="167">
        <v>21</v>
      </c>
      <c r="CP6" s="167">
        <v>18</v>
      </c>
      <c r="CQ6" s="167">
        <v>17</v>
      </c>
      <c r="CR6" s="167">
        <v>18</v>
      </c>
      <c r="CS6" s="167">
        <v>26</v>
      </c>
      <c r="CT6" s="170">
        <v>1528</v>
      </c>
    </row>
    <row r="7" spans="1:98" ht="15" x14ac:dyDescent="0.25">
      <c r="A7" s="162" t="s">
        <v>247</v>
      </c>
      <c r="B7" s="16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8">
        <v>85</v>
      </c>
      <c r="AF7" s="137">
        <v>81</v>
      </c>
      <c r="AG7" s="137">
        <v>79</v>
      </c>
      <c r="AH7" s="137">
        <v>81</v>
      </c>
      <c r="AI7" s="137">
        <v>75</v>
      </c>
      <c r="AJ7" s="137">
        <v>57</v>
      </c>
      <c r="AK7" s="137">
        <v>60</v>
      </c>
      <c r="AL7" s="137">
        <v>63</v>
      </c>
      <c r="AM7" s="137">
        <v>64</v>
      </c>
      <c r="AN7" s="137">
        <v>68</v>
      </c>
      <c r="AO7" s="137">
        <v>57</v>
      </c>
      <c r="AP7" s="137">
        <v>43</v>
      </c>
      <c r="AQ7" s="138">
        <v>50</v>
      </c>
      <c r="AR7" s="137">
        <v>48</v>
      </c>
      <c r="AS7" s="137">
        <v>50</v>
      </c>
      <c r="AT7" s="137">
        <v>49</v>
      </c>
      <c r="AU7" s="137">
        <v>48</v>
      </c>
      <c r="AV7" s="138">
        <v>66</v>
      </c>
      <c r="AW7" s="137">
        <v>65</v>
      </c>
      <c r="AX7" s="137">
        <v>73</v>
      </c>
      <c r="AY7" s="147">
        <v>71</v>
      </c>
      <c r="AZ7" s="149">
        <v>70</v>
      </c>
      <c r="BA7" s="149">
        <v>72</v>
      </c>
      <c r="BB7" s="147">
        <v>68</v>
      </c>
      <c r="BC7" s="149">
        <v>66</v>
      </c>
      <c r="BD7" s="149">
        <v>60</v>
      </c>
      <c r="BE7" s="149">
        <v>49</v>
      </c>
      <c r="BF7" s="149">
        <v>49</v>
      </c>
      <c r="BG7" s="149">
        <v>49</v>
      </c>
      <c r="BH7" s="149">
        <v>49</v>
      </c>
      <c r="BI7" s="149">
        <v>47</v>
      </c>
      <c r="BJ7" s="149">
        <v>45</v>
      </c>
      <c r="BK7" s="149">
        <v>47</v>
      </c>
      <c r="BL7" s="149">
        <v>50</v>
      </c>
      <c r="BM7" s="149">
        <v>53</v>
      </c>
      <c r="BN7" s="149">
        <v>53</v>
      </c>
      <c r="BO7" s="149">
        <v>50</v>
      </c>
      <c r="BP7" s="155">
        <v>46</v>
      </c>
      <c r="BQ7" s="155">
        <v>46</v>
      </c>
      <c r="BR7" s="155">
        <v>43</v>
      </c>
      <c r="BS7" s="155">
        <v>49</v>
      </c>
      <c r="BT7" s="155">
        <v>54</v>
      </c>
      <c r="BU7" s="154">
        <v>45</v>
      </c>
      <c r="BV7" s="155">
        <v>74</v>
      </c>
      <c r="BW7" s="155">
        <v>75</v>
      </c>
      <c r="BX7" s="154">
        <v>72</v>
      </c>
      <c r="BY7" s="155">
        <v>89</v>
      </c>
      <c r="BZ7" s="155">
        <v>90</v>
      </c>
      <c r="CA7" s="155">
        <v>90</v>
      </c>
      <c r="CB7" s="155">
        <v>90</v>
      </c>
      <c r="CC7" s="155">
        <v>89</v>
      </c>
      <c r="CD7" s="155">
        <v>89</v>
      </c>
      <c r="CE7" s="155">
        <v>88</v>
      </c>
      <c r="CF7" s="155">
        <v>89</v>
      </c>
      <c r="CG7" s="167">
        <v>89</v>
      </c>
      <c r="CH7" s="167">
        <v>89</v>
      </c>
      <c r="CI7" s="167">
        <v>72</v>
      </c>
      <c r="CJ7" s="167">
        <v>64</v>
      </c>
      <c r="CK7" s="167">
        <v>37</v>
      </c>
      <c r="CL7" s="167">
        <v>34</v>
      </c>
      <c r="CM7" s="167">
        <v>35</v>
      </c>
      <c r="CN7" s="167">
        <v>36</v>
      </c>
      <c r="CO7" s="167">
        <v>35</v>
      </c>
      <c r="CP7" s="167">
        <v>26</v>
      </c>
      <c r="CQ7" s="167">
        <v>19</v>
      </c>
      <c r="CR7" s="167">
        <v>21</v>
      </c>
      <c r="CS7" s="167">
        <v>19</v>
      </c>
      <c r="CT7" s="170">
        <v>1148</v>
      </c>
    </row>
    <row r="8" spans="1:98" ht="25.5" x14ac:dyDescent="0.25">
      <c r="A8" s="164" t="s">
        <v>248</v>
      </c>
      <c r="B8" s="16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8">
        <v>58</v>
      </c>
      <c r="AF8" s="137">
        <v>66</v>
      </c>
      <c r="AG8" s="137">
        <v>66</v>
      </c>
      <c r="AH8" s="137">
        <v>67</v>
      </c>
      <c r="AI8" s="137">
        <v>0</v>
      </c>
      <c r="AJ8" s="137">
        <v>0</v>
      </c>
      <c r="AK8" s="137">
        <v>0</v>
      </c>
      <c r="AL8" s="137">
        <v>0</v>
      </c>
      <c r="AM8" s="137">
        <v>0</v>
      </c>
      <c r="AN8" s="137">
        <v>0</v>
      </c>
      <c r="AO8" s="137">
        <v>0</v>
      </c>
      <c r="AP8" s="137">
        <v>0</v>
      </c>
      <c r="AQ8" s="138">
        <v>0</v>
      </c>
      <c r="AR8" s="137">
        <v>0</v>
      </c>
      <c r="AS8" s="137">
        <v>0</v>
      </c>
      <c r="AT8" s="137">
        <v>0</v>
      </c>
      <c r="AU8" s="137">
        <v>0</v>
      </c>
      <c r="AV8" s="138">
        <v>0</v>
      </c>
      <c r="AW8" s="137">
        <v>0</v>
      </c>
      <c r="AX8" s="137">
        <v>0</v>
      </c>
      <c r="AY8" s="147">
        <v>0</v>
      </c>
      <c r="AZ8" s="149">
        <v>0</v>
      </c>
      <c r="BA8" s="149">
        <v>0</v>
      </c>
      <c r="BB8" s="147">
        <v>0</v>
      </c>
      <c r="BC8" s="149">
        <v>0</v>
      </c>
      <c r="BD8" s="149">
        <v>0</v>
      </c>
      <c r="BE8" s="149">
        <v>0</v>
      </c>
      <c r="BF8" s="149">
        <v>0</v>
      </c>
      <c r="BG8" s="149">
        <v>0</v>
      </c>
      <c r="BH8" s="149">
        <v>0</v>
      </c>
      <c r="BI8" s="149">
        <v>0</v>
      </c>
      <c r="BJ8" s="149">
        <v>0</v>
      </c>
      <c r="BK8" s="149">
        <v>0</v>
      </c>
      <c r="BL8" s="149">
        <v>0</v>
      </c>
      <c r="BM8" s="149">
        <v>0</v>
      </c>
      <c r="BN8" s="149">
        <v>0</v>
      </c>
      <c r="BO8" s="149">
        <v>0</v>
      </c>
      <c r="BP8" s="155">
        <v>0</v>
      </c>
      <c r="BQ8" s="155">
        <v>0</v>
      </c>
      <c r="BR8" s="155">
        <v>0</v>
      </c>
      <c r="BS8" s="155">
        <v>0</v>
      </c>
      <c r="BT8" s="155">
        <v>0</v>
      </c>
      <c r="BU8" s="154">
        <v>0</v>
      </c>
      <c r="BV8" s="155">
        <v>0</v>
      </c>
      <c r="BW8" s="155">
        <v>0</v>
      </c>
      <c r="BX8" s="154">
        <v>2</v>
      </c>
      <c r="BY8" s="155">
        <v>60</v>
      </c>
      <c r="BZ8" s="154">
        <v>112</v>
      </c>
      <c r="CA8" s="154">
        <v>120</v>
      </c>
      <c r="CB8" s="154">
        <v>100</v>
      </c>
      <c r="CC8" s="155">
        <v>40</v>
      </c>
      <c r="CD8" s="155">
        <v>40</v>
      </c>
      <c r="CE8" s="155">
        <v>40</v>
      </c>
      <c r="CF8" s="155">
        <v>40</v>
      </c>
      <c r="CG8" s="167">
        <v>60</v>
      </c>
      <c r="CH8" s="167">
        <v>40</v>
      </c>
      <c r="CI8" s="167">
        <v>60</v>
      </c>
      <c r="CJ8" s="167">
        <v>50</v>
      </c>
      <c r="CK8" s="167">
        <v>60</v>
      </c>
      <c r="CL8" s="167">
        <v>60</v>
      </c>
      <c r="CM8" s="167">
        <v>40</v>
      </c>
      <c r="CN8" s="167">
        <v>40</v>
      </c>
      <c r="CO8" s="167">
        <v>40</v>
      </c>
      <c r="CP8" s="167">
        <v>40</v>
      </c>
      <c r="CQ8" s="167">
        <v>40</v>
      </c>
      <c r="CR8" s="167">
        <v>40</v>
      </c>
      <c r="CS8" s="167">
        <v>50</v>
      </c>
      <c r="CT8" s="170">
        <v>267</v>
      </c>
    </row>
    <row r="9" spans="1:98" ht="15" x14ac:dyDescent="0.25">
      <c r="A9" s="162" t="s">
        <v>249</v>
      </c>
      <c r="B9" s="16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8">
        <v>0</v>
      </c>
      <c r="AF9" s="137">
        <v>0</v>
      </c>
      <c r="AG9" s="137">
        <v>0</v>
      </c>
      <c r="AH9" s="137">
        <v>0</v>
      </c>
      <c r="AI9" s="137">
        <v>64</v>
      </c>
      <c r="AJ9" s="137">
        <v>29</v>
      </c>
      <c r="AK9" s="137">
        <v>36</v>
      </c>
      <c r="AL9" s="137">
        <v>39</v>
      </c>
      <c r="AM9" s="137">
        <v>43</v>
      </c>
      <c r="AN9" s="137">
        <v>48</v>
      </c>
      <c r="AO9" s="137">
        <v>48</v>
      </c>
      <c r="AP9" s="137">
        <v>29</v>
      </c>
      <c r="AQ9" s="138">
        <v>53</v>
      </c>
      <c r="AR9" s="137">
        <v>48</v>
      </c>
      <c r="AS9" s="137">
        <v>55</v>
      </c>
      <c r="AT9" s="137">
        <v>52</v>
      </c>
      <c r="AU9" s="137">
        <v>48</v>
      </c>
      <c r="AV9" s="138">
        <v>29</v>
      </c>
      <c r="AW9" s="137">
        <v>29</v>
      </c>
      <c r="AX9" s="137">
        <v>52</v>
      </c>
      <c r="AY9" s="147">
        <v>42</v>
      </c>
      <c r="AZ9" s="149">
        <v>36</v>
      </c>
      <c r="BA9" s="149">
        <v>44</v>
      </c>
      <c r="BB9" s="147">
        <v>40</v>
      </c>
      <c r="BC9" s="149">
        <v>34</v>
      </c>
      <c r="BD9" s="149">
        <v>47</v>
      </c>
      <c r="BE9" s="149">
        <v>52</v>
      </c>
      <c r="BF9" s="149">
        <v>41</v>
      </c>
      <c r="BG9" s="149">
        <v>46</v>
      </c>
      <c r="BH9" s="149">
        <v>50</v>
      </c>
      <c r="BI9" s="149">
        <v>46</v>
      </c>
      <c r="BJ9" s="149">
        <v>38</v>
      </c>
      <c r="BK9" s="149">
        <v>48</v>
      </c>
      <c r="BL9" s="149">
        <v>50</v>
      </c>
      <c r="BM9" s="149">
        <v>59</v>
      </c>
      <c r="BN9" s="149">
        <v>61</v>
      </c>
      <c r="BO9" s="149">
        <v>48</v>
      </c>
      <c r="BP9" s="155">
        <v>38</v>
      </c>
      <c r="BQ9" s="155">
        <v>40</v>
      </c>
      <c r="BR9" s="155">
        <v>40</v>
      </c>
      <c r="BS9" s="155">
        <v>51</v>
      </c>
      <c r="BT9" s="155">
        <v>59</v>
      </c>
      <c r="BU9" s="154">
        <v>40</v>
      </c>
      <c r="BV9" s="155">
        <v>52</v>
      </c>
      <c r="BW9" s="155">
        <v>50</v>
      </c>
      <c r="BX9" s="154">
        <v>65</v>
      </c>
      <c r="BY9" s="155">
        <v>98</v>
      </c>
      <c r="BZ9" s="154">
        <v>103</v>
      </c>
      <c r="CA9" s="155">
        <v>95</v>
      </c>
      <c r="CB9" s="155">
        <v>87</v>
      </c>
      <c r="CC9" s="155">
        <v>88</v>
      </c>
      <c r="CD9" s="155">
        <v>90</v>
      </c>
      <c r="CE9" s="155">
        <v>62</v>
      </c>
      <c r="CF9" s="155">
        <v>42</v>
      </c>
      <c r="CG9" s="167">
        <v>25</v>
      </c>
      <c r="CH9" s="167">
        <v>32</v>
      </c>
      <c r="CI9" s="167">
        <v>26</v>
      </c>
      <c r="CJ9" s="167">
        <v>37</v>
      </c>
      <c r="CK9" s="167">
        <v>36</v>
      </c>
      <c r="CL9" s="167">
        <v>31</v>
      </c>
      <c r="CM9" s="167">
        <v>31</v>
      </c>
      <c r="CN9" s="167">
        <v>32</v>
      </c>
      <c r="CO9" s="167">
        <v>33</v>
      </c>
      <c r="CP9" s="167">
        <v>0</v>
      </c>
      <c r="CQ9" s="167">
        <v>0</v>
      </c>
      <c r="CR9" s="167">
        <v>0</v>
      </c>
      <c r="CS9" s="167">
        <v>0</v>
      </c>
      <c r="CT9" s="170">
        <v>1080</v>
      </c>
    </row>
    <row r="10" spans="1:98" ht="15" x14ac:dyDescent="0.25">
      <c r="A10" s="162" t="s">
        <v>250</v>
      </c>
      <c r="B10" s="16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>
        <v>31</v>
      </c>
      <c r="AF10" s="137">
        <v>48</v>
      </c>
      <c r="AG10" s="137">
        <v>45</v>
      </c>
      <c r="AH10" s="137">
        <v>54</v>
      </c>
      <c r="AI10" s="137">
        <v>0</v>
      </c>
      <c r="AJ10" s="137">
        <v>0</v>
      </c>
      <c r="AK10" s="137">
        <v>0</v>
      </c>
      <c r="AL10" s="137">
        <v>0</v>
      </c>
      <c r="AM10" s="137">
        <v>0</v>
      </c>
      <c r="AN10" s="137">
        <v>0</v>
      </c>
      <c r="AO10" s="137">
        <v>0</v>
      </c>
      <c r="AP10" s="137">
        <v>0</v>
      </c>
      <c r="AQ10" s="138">
        <v>0</v>
      </c>
      <c r="AR10" s="137">
        <v>0</v>
      </c>
      <c r="AS10" s="137">
        <v>0</v>
      </c>
      <c r="AT10" s="137">
        <v>0</v>
      </c>
      <c r="AU10" s="137">
        <v>0</v>
      </c>
      <c r="AV10" s="138">
        <v>0</v>
      </c>
      <c r="AW10" s="137">
        <v>0</v>
      </c>
      <c r="AX10" s="137">
        <v>0</v>
      </c>
      <c r="AY10" s="147">
        <v>0</v>
      </c>
      <c r="AZ10" s="149">
        <v>0</v>
      </c>
      <c r="BA10" s="149">
        <v>0</v>
      </c>
      <c r="BB10" s="147">
        <v>0</v>
      </c>
      <c r="BC10" s="149">
        <v>0</v>
      </c>
      <c r="BD10" s="149">
        <v>0</v>
      </c>
      <c r="BE10" s="149">
        <v>0</v>
      </c>
      <c r="BF10" s="149">
        <v>0</v>
      </c>
      <c r="BG10" s="149">
        <v>0</v>
      </c>
      <c r="BH10" s="149">
        <v>0</v>
      </c>
      <c r="BI10" s="149">
        <v>0</v>
      </c>
      <c r="BJ10" s="149">
        <v>0</v>
      </c>
      <c r="BK10" s="149">
        <v>0</v>
      </c>
      <c r="BL10" s="149">
        <v>0</v>
      </c>
      <c r="BM10" s="149">
        <v>0</v>
      </c>
      <c r="BN10" s="149">
        <v>0</v>
      </c>
      <c r="BO10" s="149">
        <v>0</v>
      </c>
      <c r="BP10" s="155">
        <v>0</v>
      </c>
      <c r="BQ10" s="155">
        <v>0</v>
      </c>
      <c r="BR10" s="155">
        <v>0</v>
      </c>
      <c r="BS10" s="155">
        <v>0</v>
      </c>
      <c r="BT10" s="155">
        <v>0</v>
      </c>
      <c r="BU10" s="154">
        <v>0</v>
      </c>
      <c r="BV10" s="155">
        <v>0</v>
      </c>
      <c r="BW10" s="155">
        <v>61</v>
      </c>
      <c r="BX10" s="154">
        <v>151</v>
      </c>
      <c r="BY10" s="154">
        <v>152</v>
      </c>
      <c r="BZ10" s="154">
        <v>152</v>
      </c>
      <c r="CA10" s="154">
        <v>152</v>
      </c>
      <c r="CB10" s="154">
        <v>152</v>
      </c>
      <c r="CC10" s="154">
        <v>152</v>
      </c>
      <c r="CD10" s="154">
        <v>152</v>
      </c>
      <c r="CE10" s="154">
        <v>152</v>
      </c>
      <c r="CF10" s="154">
        <v>124</v>
      </c>
      <c r="CG10" s="167">
        <v>122</v>
      </c>
      <c r="CH10" s="167">
        <v>121</v>
      </c>
      <c r="CI10" s="167">
        <v>121</v>
      </c>
      <c r="CJ10" s="167">
        <v>122</v>
      </c>
      <c r="CK10" s="167">
        <v>121</v>
      </c>
      <c r="CL10" s="163">
        <v>122</v>
      </c>
      <c r="CM10" s="167">
        <v>92</v>
      </c>
      <c r="CN10" s="167">
        <v>109</v>
      </c>
      <c r="CO10" s="167">
        <v>81</v>
      </c>
      <c r="CP10" s="167">
        <v>82</v>
      </c>
      <c r="CQ10" s="167">
        <v>62</v>
      </c>
      <c r="CR10" s="167">
        <v>36</v>
      </c>
      <c r="CS10" s="167">
        <v>34</v>
      </c>
      <c r="CT10" s="170">
        <v>643</v>
      </c>
    </row>
    <row r="11" spans="1:98" ht="15" x14ac:dyDescent="0.25">
      <c r="A11" s="162" t="s">
        <v>251</v>
      </c>
      <c r="B11" s="16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8">
        <v>0</v>
      </c>
      <c r="AF11" s="137">
        <v>0</v>
      </c>
      <c r="AG11" s="137">
        <v>0</v>
      </c>
      <c r="AH11" s="137">
        <v>0</v>
      </c>
      <c r="AI11" s="137">
        <v>0</v>
      </c>
      <c r="AJ11" s="137">
        <v>41</v>
      </c>
      <c r="AK11" s="137">
        <v>41</v>
      </c>
      <c r="AL11" s="137">
        <v>41</v>
      </c>
      <c r="AM11" s="137">
        <v>41</v>
      </c>
      <c r="AN11" s="137">
        <v>41</v>
      </c>
      <c r="AO11" s="137">
        <v>41</v>
      </c>
      <c r="AP11" s="137">
        <v>41</v>
      </c>
      <c r="AQ11" s="138">
        <v>41</v>
      </c>
      <c r="AR11" s="137">
        <v>41</v>
      </c>
      <c r="AS11" s="137">
        <v>41</v>
      </c>
      <c r="AT11" s="137">
        <v>41</v>
      </c>
      <c r="AU11" s="137">
        <v>41</v>
      </c>
      <c r="AV11" s="138">
        <v>41</v>
      </c>
      <c r="AW11" s="137">
        <v>41</v>
      </c>
      <c r="AX11" s="137">
        <v>41</v>
      </c>
      <c r="AY11" s="147">
        <v>42</v>
      </c>
      <c r="AZ11" s="149">
        <v>42</v>
      </c>
      <c r="BA11" s="149">
        <v>42</v>
      </c>
      <c r="BB11" s="147">
        <v>42</v>
      </c>
      <c r="BC11" s="149">
        <v>42</v>
      </c>
      <c r="BD11" s="149">
        <v>40</v>
      </c>
      <c r="BE11" s="149">
        <v>40</v>
      </c>
      <c r="BF11" s="149">
        <v>40</v>
      </c>
      <c r="BG11" s="149">
        <v>40</v>
      </c>
      <c r="BH11" s="149">
        <v>42</v>
      </c>
      <c r="BI11" s="149">
        <v>40</v>
      </c>
      <c r="BJ11" s="149">
        <v>40</v>
      </c>
      <c r="BK11" s="149">
        <v>40</v>
      </c>
      <c r="BL11" s="149">
        <v>40</v>
      </c>
      <c r="BM11" s="149">
        <v>40</v>
      </c>
      <c r="BN11" s="149">
        <v>41</v>
      </c>
      <c r="BO11" s="149">
        <v>41</v>
      </c>
      <c r="BP11" s="155">
        <v>41</v>
      </c>
      <c r="BQ11" s="155">
        <v>41</v>
      </c>
      <c r="BR11" s="155">
        <v>41</v>
      </c>
      <c r="BS11" s="155">
        <v>41</v>
      </c>
      <c r="BT11" s="155">
        <v>41</v>
      </c>
      <c r="BU11" s="154">
        <v>80</v>
      </c>
      <c r="BV11" s="155">
        <v>80</v>
      </c>
      <c r="BW11" s="155">
        <v>80</v>
      </c>
      <c r="BX11" s="154">
        <v>82</v>
      </c>
      <c r="BY11" s="155">
        <v>82</v>
      </c>
      <c r="BZ11" s="155">
        <v>82</v>
      </c>
      <c r="CA11" s="155">
        <v>82</v>
      </c>
      <c r="CB11" s="155">
        <v>82</v>
      </c>
      <c r="CC11" s="155">
        <v>82</v>
      </c>
      <c r="CD11" s="155">
        <v>82</v>
      </c>
      <c r="CE11" s="155">
        <v>82</v>
      </c>
      <c r="CF11" s="155">
        <v>82</v>
      </c>
      <c r="CG11" s="167">
        <v>80</v>
      </c>
      <c r="CH11" s="167">
        <v>80</v>
      </c>
      <c r="CI11" s="167">
        <v>80</v>
      </c>
      <c r="CJ11" s="167">
        <v>42</v>
      </c>
      <c r="CK11" s="167">
        <v>0</v>
      </c>
      <c r="CL11" s="167">
        <v>0</v>
      </c>
      <c r="CM11" s="167">
        <v>0</v>
      </c>
      <c r="CN11" s="167">
        <v>0</v>
      </c>
      <c r="CO11" s="167">
        <v>0</v>
      </c>
      <c r="CP11" s="167">
        <v>0</v>
      </c>
      <c r="CQ11" s="167">
        <v>0</v>
      </c>
      <c r="CR11" s="167">
        <v>0</v>
      </c>
      <c r="CS11" s="167">
        <v>0</v>
      </c>
      <c r="CT11" s="170">
        <v>678</v>
      </c>
    </row>
    <row r="12" spans="1:98" ht="15" x14ac:dyDescent="0.25">
      <c r="A12" s="162" t="s">
        <v>252</v>
      </c>
      <c r="B12" s="16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8">
        <v>0</v>
      </c>
      <c r="AF12" s="137">
        <v>0</v>
      </c>
      <c r="AG12" s="137">
        <v>0</v>
      </c>
      <c r="AH12" s="137">
        <v>0</v>
      </c>
      <c r="AI12" s="137">
        <v>20</v>
      </c>
      <c r="AJ12" s="137">
        <v>19</v>
      </c>
      <c r="AK12" s="137">
        <v>20</v>
      </c>
      <c r="AL12" s="137">
        <v>19</v>
      </c>
      <c r="AM12" s="137">
        <v>20</v>
      </c>
      <c r="AN12" s="137">
        <v>19</v>
      </c>
      <c r="AO12" s="137">
        <v>19</v>
      </c>
      <c r="AP12" s="137">
        <v>19</v>
      </c>
      <c r="AQ12" s="138">
        <v>20</v>
      </c>
      <c r="AR12" s="137">
        <v>19</v>
      </c>
      <c r="AS12" s="137">
        <v>19</v>
      </c>
      <c r="AT12" s="137">
        <v>20</v>
      </c>
      <c r="AU12" s="137">
        <v>19</v>
      </c>
      <c r="AV12" s="138">
        <v>19</v>
      </c>
      <c r="AW12" s="137">
        <v>20</v>
      </c>
      <c r="AX12" s="137">
        <v>20</v>
      </c>
      <c r="AY12" s="147">
        <v>19</v>
      </c>
      <c r="AZ12" s="149">
        <v>20</v>
      </c>
      <c r="BA12" s="149">
        <v>20</v>
      </c>
      <c r="BB12" s="147">
        <v>19</v>
      </c>
      <c r="BC12" s="149">
        <v>19</v>
      </c>
      <c r="BD12" s="149">
        <v>19</v>
      </c>
      <c r="BE12" s="149">
        <v>20</v>
      </c>
      <c r="BF12" s="149">
        <v>19</v>
      </c>
      <c r="BG12" s="149">
        <v>19</v>
      </c>
      <c r="BH12" s="149">
        <v>20</v>
      </c>
      <c r="BI12" s="149">
        <v>19</v>
      </c>
      <c r="BJ12" s="149">
        <v>19</v>
      </c>
      <c r="BK12" s="149">
        <v>19</v>
      </c>
      <c r="BL12" s="149">
        <v>20</v>
      </c>
      <c r="BM12" s="149">
        <v>19</v>
      </c>
      <c r="BN12" s="149">
        <v>20</v>
      </c>
      <c r="BO12" s="149">
        <v>19</v>
      </c>
      <c r="BP12" s="155">
        <v>20</v>
      </c>
      <c r="BQ12" s="155">
        <v>19</v>
      </c>
      <c r="BR12" s="155">
        <v>20</v>
      </c>
      <c r="BS12" s="155">
        <v>19</v>
      </c>
      <c r="BT12" s="155">
        <v>20</v>
      </c>
      <c r="BU12" s="154">
        <v>19</v>
      </c>
      <c r="BV12" s="155">
        <v>39</v>
      </c>
      <c r="BW12" s="155">
        <v>39</v>
      </c>
      <c r="BX12" s="154">
        <v>40</v>
      </c>
      <c r="BY12" s="155">
        <v>40</v>
      </c>
      <c r="BZ12" s="155">
        <v>40</v>
      </c>
      <c r="CA12" s="155">
        <v>40</v>
      </c>
      <c r="CB12" s="155">
        <v>40</v>
      </c>
      <c r="CC12" s="155">
        <v>40</v>
      </c>
      <c r="CD12" s="155">
        <v>21</v>
      </c>
      <c r="CE12" s="155">
        <v>21</v>
      </c>
      <c r="CF12" s="155">
        <v>21</v>
      </c>
      <c r="CG12" s="167">
        <v>21</v>
      </c>
      <c r="CH12" s="167">
        <v>21</v>
      </c>
      <c r="CI12" s="167">
        <v>21</v>
      </c>
      <c r="CJ12" s="167">
        <v>20</v>
      </c>
      <c r="CK12" s="167">
        <v>20</v>
      </c>
      <c r="CL12" s="167">
        <v>0</v>
      </c>
      <c r="CM12" s="167">
        <v>0</v>
      </c>
      <c r="CN12" s="167">
        <v>0</v>
      </c>
      <c r="CO12" s="167">
        <v>0</v>
      </c>
      <c r="CP12" s="167">
        <v>0</v>
      </c>
      <c r="CQ12" s="167">
        <v>0</v>
      </c>
      <c r="CR12" s="167">
        <v>0</v>
      </c>
      <c r="CS12" s="167">
        <v>0</v>
      </c>
      <c r="CT12" s="170">
        <v>376</v>
      </c>
    </row>
    <row r="13" spans="1:98" ht="15" x14ac:dyDescent="0.25">
      <c r="A13" s="162" t="s">
        <v>253</v>
      </c>
      <c r="B13" s="16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8">
        <v>20</v>
      </c>
      <c r="AF13" s="137">
        <v>20</v>
      </c>
      <c r="AG13" s="137">
        <v>19</v>
      </c>
      <c r="AH13" s="137">
        <v>19</v>
      </c>
      <c r="AI13" s="137">
        <v>36</v>
      </c>
      <c r="AJ13" s="137">
        <v>37</v>
      </c>
      <c r="AK13" s="137">
        <v>37</v>
      </c>
      <c r="AL13" s="137">
        <v>37</v>
      </c>
      <c r="AM13" s="137">
        <v>37</v>
      </c>
      <c r="AN13" s="137">
        <v>37</v>
      </c>
      <c r="AO13" s="137">
        <v>37</v>
      </c>
      <c r="AP13" s="137">
        <v>37</v>
      </c>
      <c r="AQ13" s="138">
        <v>37</v>
      </c>
      <c r="AR13" s="137">
        <v>37</v>
      </c>
      <c r="AS13" s="137">
        <v>37</v>
      </c>
      <c r="AT13" s="137">
        <v>37</v>
      </c>
      <c r="AU13" s="137">
        <v>37</v>
      </c>
      <c r="AV13" s="138">
        <v>37</v>
      </c>
      <c r="AW13" s="137">
        <v>37</v>
      </c>
      <c r="AX13" s="137">
        <v>37</v>
      </c>
      <c r="AY13" s="147">
        <v>37</v>
      </c>
      <c r="AZ13" s="149">
        <v>37</v>
      </c>
      <c r="BA13" s="149">
        <v>37</v>
      </c>
      <c r="BB13" s="147">
        <v>37</v>
      </c>
      <c r="BC13" s="149">
        <v>37</v>
      </c>
      <c r="BD13" s="149">
        <v>37</v>
      </c>
      <c r="BE13" s="149">
        <v>37</v>
      </c>
      <c r="BF13" s="149">
        <v>37</v>
      </c>
      <c r="BG13" s="149">
        <v>37</v>
      </c>
      <c r="BH13" s="149">
        <v>37</v>
      </c>
      <c r="BI13" s="149">
        <v>37</v>
      </c>
      <c r="BJ13" s="149">
        <v>37</v>
      </c>
      <c r="BK13" s="149">
        <v>37</v>
      </c>
      <c r="BL13" s="149">
        <v>37</v>
      </c>
      <c r="BM13" s="149">
        <v>37</v>
      </c>
      <c r="BN13" s="149">
        <v>36</v>
      </c>
      <c r="BO13" s="149">
        <v>36</v>
      </c>
      <c r="BP13" s="155">
        <v>36</v>
      </c>
      <c r="BQ13" s="155">
        <v>36</v>
      </c>
      <c r="BR13" s="155">
        <v>36</v>
      </c>
      <c r="BS13" s="155">
        <v>37</v>
      </c>
      <c r="BT13" s="155">
        <v>37</v>
      </c>
      <c r="BU13" s="154">
        <v>36</v>
      </c>
      <c r="BV13" s="155">
        <v>36</v>
      </c>
      <c r="BW13" s="155">
        <v>36</v>
      </c>
      <c r="BX13" s="154">
        <v>0</v>
      </c>
      <c r="BY13" s="155">
        <v>0</v>
      </c>
      <c r="BZ13" s="155">
        <v>0</v>
      </c>
      <c r="CA13" s="155">
        <v>0</v>
      </c>
      <c r="CB13" s="155">
        <v>0</v>
      </c>
      <c r="CC13" s="155">
        <v>0</v>
      </c>
      <c r="CD13" s="155">
        <v>0</v>
      </c>
      <c r="CE13" s="155">
        <v>0</v>
      </c>
      <c r="CF13" s="155">
        <v>0</v>
      </c>
      <c r="CG13" s="167">
        <v>0</v>
      </c>
      <c r="CH13" s="167">
        <v>0</v>
      </c>
      <c r="CI13" s="167">
        <v>0</v>
      </c>
      <c r="CJ13" s="167">
        <v>0</v>
      </c>
      <c r="CK13" s="167">
        <v>0</v>
      </c>
      <c r="CL13" s="167">
        <v>0</v>
      </c>
      <c r="CM13" s="167">
        <v>0</v>
      </c>
      <c r="CN13" s="167">
        <v>0</v>
      </c>
      <c r="CO13" s="167">
        <v>0</v>
      </c>
      <c r="CP13" s="167">
        <v>0</v>
      </c>
      <c r="CQ13" s="167">
        <v>0</v>
      </c>
      <c r="CR13" s="167">
        <v>0</v>
      </c>
      <c r="CS13" s="167">
        <v>0</v>
      </c>
      <c r="CT13" s="170">
        <v>582</v>
      </c>
    </row>
    <row r="14" spans="1:98" ht="15" x14ac:dyDescent="0.25">
      <c r="A14" s="162" t="s">
        <v>254</v>
      </c>
      <c r="B14" s="16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8">
        <v>36</v>
      </c>
      <c r="AF14" s="137">
        <v>36</v>
      </c>
      <c r="AG14" s="137">
        <v>36</v>
      </c>
      <c r="AH14" s="137">
        <v>36</v>
      </c>
      <c r="AI14" s="137">
        <v>0</v>
      </c>
      <c r="AJ14" s="137">
        <v>0</v>
      </c>
      <c r="AK14" s="137">
        <v>0</v>
      </c>
      <c r="AL14" s="137">
        <v>0</v>
      </c>
      <c r="AM14" s="137">
        <v>0</v>
      </c>
      <c r="AN14" s="137">
        <v>0</v>
      </c>
      <c r="AO14" s="137">
        <v>0</v>
      </c>
      <c r="AP14" s="137">
        <v>0</v>
      </c>
      <c r="AQ14" s="138">
        <v>0</v>
      </c>
      <c r="AR14" s="137">
        <v>0</v>
      </c>
      <c r="AS14" s="137">
        <v>0</v>
      </c>
      <c r="AT14" s="137">
        <v>0</v>
      </c>
      <c r="AU14" s="137">
        <v>0</v>
      </c>
      <c r="AV14" s="138">
        <v>23</v>
      </c>
      <c r="AW14" s="137">
        <v>23</v>
      </c>
      <c r="AX14" s="137">
        <v>29</v>
      </c>
      <c r="AY14" s="147">
        <v>26</v>
      </c>
      <c r="AZ14" s="149">
        <v>24</v>
      </c>
      <c r="BA14" s="149">
        <v>0</v>
      </c>
      <c r="BB14" s="147">
        <v>0</v>
      </c>
      <c r="BC14" s="149">
        <v>0</v>
      </c>
      <c r="BD14" s="149">
        <v>0</v>
      </c>
      <c r="BE14" s="149">
        <v>0</v>
      </c>
      <c r="BF14" s="149">
        <v>0</v>
      </c>
      <c r="BG14" s="149">
        <v>0</v>
      </c>
      <c r="BH14" s="149">
        <v>0</v>
      </c>
      <c r="BI14" s="149">
        <v>0</v>
      </c>
      <c r="BJ14" s="149">
        <v>0</v>
      </c>
      <c r="BK14" s="149">
        <v>0</v>
      </c>
      <c r="BL14" s="149">
        <v>0</v>
      </c>
      <c r="BM14" s="149">
        <v>0</v>
      </c>
      <c r="BN14" s="149">
        <v>0</v>
      </c>
      <c r="BO14" s="149">
        <v>0</v>
      </c>
      <c r="BP14" s="155">
        <v>0</v>
      </c>
      <c r="BQ14" s="155">
        <v>0</v>
      </c>
      <c r="BR14" s="155">
        <v>0</v>
      </c>
      <c r="BS14" s="155">
        <v>0</v>
      </c>
      <c r="BT14" s="155">
        <v>0</v>
      </c>
      <c r="BU14" s="154">
        <v>0</v>
      </c>
      <c r="BV14" s="155">
        <v>22</v>
      </c>
      <c r="BW14" s="155">
        <v>28</v>
      </c>
      <c r="BX14" s="154">
        <v>39</v>
      </c>
      <c r="BY14" s="155">
        <v>39</v>
      </c>
      <c r="BZ14" s="155">
        <v>39</v>
      </c>
      <c r="CA14" s="155">
        <v>39</v>
      </c>
      <c r="CB14" s="155">
        <v>39</v>
      </c>
      <c r="CC14" s="155">
        <v>39</v>
      </c>
      <c r="CD14" s="155">
        <v>39</v>
      </c>
      <c r="CE14" s="155">
        <v>39</v>
      </c>
      <c r="CF14" s="155">
        <v>39</v>
      </c>
      <c r="CG14" s="167">
        <v>39</v>
      </c>
      <c r="CH14" s="167">
        <v>39</v>
      </c>
      <c r="CI14" s="167">
        <v>39</v>
      </c>
      <c r="CJ14" s="167">
        <v>39</v>
      </c>
      <c r="CK14" s="167">
        <v>39</v>
      </c>
      <c r="CL14" s="167">
        <v>39</v>
      </c>
      <c r="CM14" s="167">
        <v>39</v>
      </c>
      <c r="CN14" s="167">
        <v>39</v>
      </c>
      <c r="CO14" s="167">
        <v>39</v>
      </c>
      <c r="CP14" s="167">
        <v>39</v>
      </c>
      <c r="CQ14" s="167">
        <v>39</v>
      </c>
      <c r="CR14" s="167">
        <v>39</v>
      </c>
      <c r="CS14" s="167">
        <v>19</v>
      </c>
      <c r="CT14" s="170">
        <v>309</v>
      </c>
    </row>
    <row r="15" spans="1:98" ht="15" x14ac:dyDescent="0.25">
      <c r="A15" s="162" t="s">
        <v>255</v>
      </c>
      <c r="B15" s="16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8">
        <v>21</v>
      </c>
      <c r="AF15" s="137">
        <v>0</v>
      </c>
      <c r="AG15" s="137">
        <v>0</v>
      </c>
      <c r="AH15" s="137">
        <v>0</v>
      </c>
      <c r="AI15" s="137">
        <v>0</v>
      </c>
      <c r="AJ15" s="137">
        <v>0</v>
      </c>
      <c r="AK15" s="137">
        <v>0</v>
      </c>
      <c r="AL15" s="137">
        <v>0</v>
      </c>
      <c r="AM15" s="137">
        <v>0</v>
      </c>
      <c r="AN15" s="137">
        <v>0</v>
      </c>
      <c r="AO15" s="137">
        <v>0</v>
      </c>
      <c r="AP15" s="137">
        <v>0</v>
      </c>
      <c r="AQ15" s="138">
        <v>0</v>
      </c>
      <c r="AR15" s="137">
        <v>0</v>
      </c>
      <c r="AS15" s="137">
        <v>0</v>
      </c>
      <c r="AT15" s="137">
        <v>0</v>
      </c>
      <c r="AU15" s="137">
        <v>0</v>
      </c>
      <c r="AV15" s="138">
        <v>0</v>
      </c>
      <c r="AW15" s="137">
        <v>0</v>
      </c>
      <c r="AX15" s="137">
        <v>0</v>
      </c>
      <c r="AY15" s="147">
        <v>0</v>
      </c>
      <c r="AZ15" s="149">
        <v>0</v>
      </c>
      <c r="BA15" s="149">
        <v>0</v>
      </c>
      <c r="BB15" s="147">
        <v>0</v>
      </c>
      <c r="BC15" s="149">
        <v>0</v>
      </c>
      <c r="BD15" s="149">
        <v>0</v>
      </c>
      <c r="BE15" s="149">
        <v>0</v>
      </c>
      <c r="BF15" s="149">
        <v>0</v>
      </c>
      <c r="BG15" s="149">
        <v>0</v>
      </c>
      <c r="BH15" s="149">
        <v>0</v>
      </c>
      <c r="BI15" s="149">
        <v>0</v>
      </c>
      <c r="BJ15" s="149">
        <v>0</v>
      </c>
      <c r="BK15" s="149">
        <v>0</v>
      </c>
      <c r="BL15" s="149">
        <v>0</v>
      </c>
      <c r="BM15" s="149">
        <v>0</v>
      </c>
      <c r="BN15" s="149">
        <v>0</v>
      </c>
      <c r="BO15" s="149">
        <v>0</v>
      </c>
      <c r="BP15" s="155">
        <v>0</v>
      </c>
      <c r="BQ15" s="155">
        <v>29</v>
      </c>
      <c r="BR15" s="155">
        <v>29</v>
      </c>
      <c r="BS15" s="155">
        <v>29</v>
      </c>
      <c r="BT15" s="155">
        <v>59</v>
      </c>
      <c r="BU15" s="154">
        <v>59</v>
      </c>
      <c r="BV15" s="155">
        <v>59</v>
      </c>
      <c r="BW15" s="154">
        <v>100</v>
      </c>
      <c r="BX15" s="154">
        <v>100</v>
      </c>
      <c r="BY15" s="154">
        <v>100</v>
      </c>
      <c r="BZ15" s="154">
        <v>100</v>
      </c>
      <c r="CA15" s="154">
        <v>100</v>
      </c>
      <c r="CB15" s="154">
        <v>100</v>
      </c>
      <c r="CC15" s="154">
        <v>100</v>
      </c>
      <c r="CD15" s="154">
        <v>100</v>
      </c>
      <c r="CE15" s="155">
        <v>99</v>
      </c>
      <c r="CF15" s="154">
        <v>100</v>
      </c>
      <c r="CG15" s="167">
        <v>100</v>
      </c>
      <c r="CH15" s="167">
        <v>100</v>
      </c>
      <c r="CI15" s="167">
        <v>100</v>
      </c>
      <c r="CJ15" s="167">
        <v>100</v>
      </c>
      <c r="CK15" s="167">
        <v>100</v>
      </c>
      <c r="CL15" s="163">
        <v>100</v>
      </c>
      <c r="CM15" s="163">
        <v>100</v>
      </c>
      <c r="CN15" s="167">
        <v>100</v>
      </c>
      <c r="CO15" s="167">
        <v>100</v>
      </c>
      <c r="CP15" s="163">
        <v>100</v>
      </c>
      <c r="CQ15" s="167">
        <v>100</v>
      </c>
      <c r="CR15" s="167">
        <v>95</v>
      </c>
      <c r="CS15" s="167">
        <v>78</v>
      </c>
      <c r="CT15" s="170">
        <v>743</v>
      </c>
    </row>
    <row r="16" spans="1:98" ht="15" x14ac:dyDescent="0.25">
      <c r="A16" s="162" t="s">
        <v>256</v>
      </c>
      <c r="B16" s="16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8">
        <v>9</v>
      </c>
      <c r="AF16" s="137">
        <v>9</v>
      </c>
      <c r="AG16" s="137">
        <v>9</v>
      </c>
      <c r="AH16" s="137">
        <v>0</v>
      </c>
      <c r="AI16" s="137">
        <v>76</v>
      </c>
      <c r="AJ16" s="137">
        <v>76</v>
      </c>
      <c r="AK16" s="137">
        <v>76</v>
      </c>
      <c r="AL16" s="137">
        <v>76</v>
      </c>
      <c r="AM16" s="137">
        <v>76</v>
      </c>
      <c r="AN16" s="137">
        <v>76</v>
      </c>
      <c r="AO16" s="137">
        <v>76</v>
      </c>
      <c r="AP16" s="137">
        <v>76</v>
      </c>
      <c r="AQ16" s="138">
        <v>76</v>
      </c>
      <c r="AR16" s="137">
        <v>76</v>
      </c>
      <c r="AS16" s="137">
        <v>76</v>
      </c>
      <c r="AT16" s="137">
        <v>76</v>
      </c>
      <c r="AU16" s="137">
        <v>76</v>
      </c>
      <c r="AV16" s="138">
        <v>76</v>
      </c>
      <c r="AW16" s="137">
        <v>76</v>
      </c>
      <c r="AX16" s="137">
        <v>76</v>
      </c>
      <c r="AY16" s="147">
        <v>76</v>
      </c>
      <c r="AZ16" s="149">
        <v>76</v>
      </c>
      <c r="BA16" s="149">
        <v>76</v>
      </c>
      <c r="BB16" s="147">
        <v>76</v>
      </c>
      <c r="BC16" s="149">
        <v>76</v>
      </c>
      <c r="BD16" s="149">
        <v>76</v>
      </c>
      <c r="BE16" s="149">
        <v>76</v>
      </c>
      <c r="BF16" s="149">
        <v>76</v>
      </c>
      <c r="BG16" s="149">
        <v>76</v>
      </c>
      <c r="BH16" s="149">
        <v>76</v>
      </c>
      <c r="BI16" s="149">
        <v>76</v>
      </c>
      <c r="BJ16" s="149">
        <v>76</v>
      </c>
      <c r="BK16" s="149">
        <v>76</v>
      </c>
      <c r="BL16" s="149">
        <v>76</v>
      </c>
      <c r="BM16" s="149">
        <v>76</v>
      </c>
      <c r="BN16" s="149">
        <v>76</v>
      </c>
      <c r="BO16" s="149">
        <v>76</v>
      </c>
      <c r="BP16" s="155">
        <v>76</v>
      </c>
      <c r="BQ16" s="155">
        <v>76</v>
      </c>
      <c r="BR16" s="155">
        <v>76</v>
      </c>
      <c r="BS16" s="155">
        <v>76</v>
      </c>
      <c r="BT16" s="155">
        <v>76</v>
      </c>
      <c r="BU16" s="154">
        <v>76</v>
      </c>
      <c r="BV16" s="155">
        <v>76</v>
      </c>
      <c r="BW16" s="155">
        <v>76</v>
      </c>
      <c r="BX16" s="154">
        <v>76</v>
      </c>
      <c r="BY16" s="155">
        <v>76</v>
      </c>
      <c r="BZ16" s="155">
        <v>76</v>
      </c>
      <c r="CA16" s="155">
        <v>76</v>
      </c>
      <c r="CB16" s="155">
        <v>76</v>
      </c>
      <c r="CC16" s="155">
        <v>76</v>
      </c>
      <c r="CD16" s="155">
        <v>53</v>
      </c>
      <c r="CE16" s="155">
        <v>53</v>
      </c>
      <c r="CF16" s="155">
        <v>53</v>
      </c>
      <c r="CG16" s="167">
        <v>27</v>
      </c>
      <c r="CH16" s="167">
        <v>27</v>
      </c>
      <c r="CI16" s="167">
        <v>27</v>
      </c>
      <c r="CJ16" s="167">
        <v>27</v>
      </c>
      <c r="CK16" s="167">
        <v>27</v>
      </c>
      <c r="CL16" s="167">
        <v>0</v>
      </c>
      <c r="CM16" s="167">
        <v>0</v>
      </c>
      <c r="CN16" s="167">
        <v>0</v>
      </c>
      <c r="CO16" s="167">
        <v>0</v>
      </c>
      <c r="CP16" s="167">
        <v>0</v>
      </c>
      <c r="CQ16" s="167">
        <v>0</v>
      </c>
      <c r="CR16" s="167">
        <v>0</v>
      </c>
      <c r="CS16" s="167">
        <v>0</v>
      </c>
      <c r="CT16" s="170">
        <v>1387.4</v>
      </c>
    </row>
    <row r="17" spans="1:98" ht="15" x14ac:dyDescent="0.25">
      <c r="A17" s="164" t="s">
        <v>257</v>
      </c>
      <c r="B17" s="167"/>
      <c r="C17" s="138"/>
      <c r="D17" s="138"/>
      <c r="E17" s="138"/>
      <c r="F17" s="137"/>
      <c r="G17" s="138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8"/>
      <c r="AE17" s="138">
        <v>76</v>
      </c>
      <c r="AF17" s="137">
        <v>76</v>
      </c>
      <c r="AG17" s="138">
        <v>76</v>
      </c>
      <c r="AH17" s="138">
        <v>76</v>
      </c>
      <c r="AI17" s="137">
        <v>267</v>
      </c>
      <c r="AJ17" s="137">
        <v>272</v>
      </c>
      <c r="AK17" s="137">
        <v>272</v>
      </c>
      <c r="AL17" s="137">
        <v>270</v>
      </c>
      <c r="AM17" s="137">
        <v>272</v>
      </c>
      <c r="AN17" s="137">
        <v>273</v>
      </c>
      <c r="AO17" s="137">
        <v>272</v>
      </c>
      <c r="AP17" s="138">
        <v>270</v>
      </c>
      <c r="AQ17" s="138">
        <v>272</v>
      </c>
      <c r="AR17" s="137">
        <v>273</v>
      </c>
      <c r="AS17" s="137">
        <v>258</v>
      </c>
      <c r="AT17" s="138">
        <v>252</v>
      </c>
      <c r="AU17" s="137">
        <v>258</v>
      </c>
      <c r="AV17" s="138">
        <v>260</v>
      </c>
      <c r="AW17" s="137">
        <v>271</v>
      </c>
      <c r="AX17" s="138">
        <v>272</v>
      </c>
      <c r="AY17" s="147">
        <v>271</v>
      </c>
      <c r="AZ17" s="149">
        <v>270</v>
      </c>
      <c r="BA17" s="149">
        <v>272</v>
      </c>
      <c r="BB17" s="147">
        <v>272</v>
      </c>
      <c r="BC17" s="149">
        <v>272</v>
      </c>
      <c r="BD17" s="147">
        <v>271</v>
      </c>
      <c r="BE17" s="147">
        <v>272</v>
      </c>
      <c r="BF17" s="147">
        <v>272</v>
      </c>
      <c r="BG17" s="147">
        <v>272</v>
      </c>
      <c r="BH17" s="147">
        <v>271</v>
      </c>
      <c r="BI17" s="147">
        <v>272</v>
      </c>
      <c r="BJ17" s="147">
        <v>272</v>
      </c>
      <c r="BK17" s="147">
        <v>272</v>
      </c>
      <c r="BL17" s="147">
        <v>272</v>
      </c>
      <c r="BM17" s="147">
        <v>272</v>
      </c>
      <c r="BN17" s="149">
        <v>273</v>
      </c>
      <c r="BO17" s="147">
        <v>272</v>
      </c>
      <c r="BP17" s="155">
        <v>273</v>
      </c>
      <c r="BQ17" s="155">
        <v>273</v>
      </c>
      <c r="BR17" s="155">
        <v>271</v>
      </c>
      <c r="BS17" s="155">
        <v>272</v>
      </c>
      <c r="BT17" s="155">
        <v>271</v>
      </c>
      <c r="BU17" s="154">
        <v>272</v>
      </c>
      <c r="BV17" s="154">
        <v>272</v>
      </c>
      <c r="BW17" s="154">
        <v>272</v>
      </c>
      <c r="BX17" s="154">
        <v>271</v>
      </c>
      <c r="BY17" s="154">
        <v>271</v>
      </c>
      <c r="BZ17" s="154">
        <v>272</v>
      </c>
      <c r="CA17" s="154">
        <v>272</v>
      </c>
      <c r="CB17" s="154">
        <v>272</v>
      </c>
      <c r="CC17" s="154">
        <v>273</v>
      </c>
      <c r="CD17" s="154">
        <v>272</v>
      </c>
      <c r="CE17" s="154">
        <v>273</v>
      </c>
      <c r="CF17" s="154">
        <v>273</v>
      </c>
      <c r="CG17" s="167">
        <v>271</v>
      </c>
      <c r="CH17" s="167">
        <v>269</v>
      </c>
      <c r="CI17" s="167">
        <v>272</v>
      </c>
      <c r="CJ17" s="167">
        <v>272</v>
      </c>
      <c r="CK17" s="167">
        <v>271</v>
      </c>
      <c r="CL17" s="163">
        <v>270</v>
      </c>
      <c r="CM17" s="163">
        <v>271</v>
      </c>
      <c r="CN17" s="167">
        <v>273</v>
      </c>
      <c r="CO17" s="167">
        <v>272</v>
      </c>
      <c r="CP17" s="163">
        <v>271</v>
      </c>
      <c r="CQ17" s="167">
        <v>273</v>
      </c>
      <c r="CR17" s="163">
        <v>272</v>
      </c>
      <c r="CS17" s="167">
        <v>273</v>
      </c>
      <c r="CT17" s="170">
        <v>6503</v>
      </c>
    </row>
    <row r="18" spans="1:98" ht="15" x14ac:dyDescent="0.25">
      <c r="A18" s="164" t="s">
        <v>258</v>
      </c>
      <c r="B18" s="167"/>
      <c r="C18" s="138"/>
      <c r="D18" s="138"/>
      <c r="E18" s="138"/>
      <c r="F18" s="137"/>
      <c r="G18" s="138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8"/>
      <c r="AE18" s="138">
        <v>272</v>
      </c>
      <c r="AF18" s="137">
        <v>272</v>
      </c>
      <c r="AG18" s="138">
        <v>272</v>
      </c>
      <c r="AH18" s="138">
        <v>272</v>
      </c>
      <c r="AI18" s="137">
        <v>269</v>
      </c>
      <c r="AJ18" s="137">
        <v>267</v>
      </c>
      <c r="AK18" s="137">
        <v>268</v>
      </c>
      <c r="AL18" s="137">
        <v>270</v>
      </c>
      <c r="AM18" s="137">
        <v>268</v>
      </c>
      <c r="AN18" s="137">
        <v>270</v>
      </c>
      <c r="AO18" s="137">
        <v>270</v>
      </c>
      <c r="AP18" s="138">
        <v>269</v>
      </c>
      <c r="AQ18" s="138">
        <v>269</v>
      </c>
      <c r="AR18" s="137">
        <v>269</v>
      </c>
      <c r="AS18" s="137">
        <v>268</v>
      </c>
      <c r="AT18" s="138">
        <v>268</v>
      </c>
      <c r="AU18" s="137">
        <v>268</v>
      </c>
      <c r="AV18" s="138">
        <v>268</v>
      </c>
      <c r="AW18" s="137">
        <v>269</v>
      </c>
      <c r="AX18" s="138">
        <v>265</v>
      </c>
      <c r="AY18" s="147">
        <v>268</v>
      </c>
      <c r="AZ18" s="149">
        <v>269</v>
      </c>
      <c r="BA18" s="149">
        <v>269</v>
      </c>
      <c r="BB18" s="147">
        <v>270</v>
      </c>
      <c r="BC18" s="149">
        <v>268</v>
      </c>
      <c r="BD18" s="147">
        <v>269</v>
      </c>
      <c r="BE18" s="147">
        <v>270</v>
      </c>
      <c r="BF18" s="147">
        <v>269</v>
      </c>
      <c r="BG18" s="147">
        <v>269</v>
      </c>
      <c r="BH18" s="147">
        <v>269</v>
      </c>
      <c r="BI18" s="147">
        <v>269</v>
      </c>
      <c r="BJ18" s="147">
        <v>270</v>
      </c>
      <c r="BK18" s="147">
        <v>270</v>
      </c>
      <c r="BL18" s="147">
        <v>269</v>
      </c>
      <c r="BM18" s="147">
        <v>270</v>
      </c>
      <c r="BN18" s="149">
        <v>269</v>
      </c>
      <c r="BO18" s="147">
        <v>269</v>
      </c>
      <c r="BP18" s="155">
        <v>268</v>
      </c>
      <c r="BQ18" s="155">
        <v>268</v>
      </c>
      <c r="BR18" s="155">
        <v>268</v>
      </c>
      <c r="BS18" s="155">
        <v>269</v>
      </c>
      <c r="BT18" s="155">
        <v>270</v>
      </c>
      <c r="BU18" s="154">
        <v>271</v>
      </c>
      <c r="BV18" s="154">
        <v>270</v>
      </c>
      <c r="BW18" s="154">
        <v>268</v>
      </c>
      <c r="BX18" s="154">
        <v>269</v>
      </c>
      <c r="BY18" s="154">
        <v>268</v>
      </c>
      <c r="BZ18" s="154">
        <v>269</v>
      </c>
      <c r="CA18" s="154">
        <v>269</v>
      </c>
      <c r="CB18" s="154">
        <v>268</v>
      </c>
      <c r="CC18" s="154">
        <v>270</v>
      </c>
      <c r="CD18" s="154">
        <v>270</v>
      </c>
      <c r="CE18" s="154">
        <v>269</v>
      </c>
      <c r="CF18" s="154">
        <v>269</v>
      </c>
      <c r="CG18" s="167">
        <v>270</v>
      </c>
      <c r="CH18" s="167">
        <v>270</v>
      </c>
      <c r="CI18" s="167">
        <v>270</v>
      </c>
      <c r="CJ18" s="167">
        <v>269</v>
      </c>
      <c r="CK18" s="167">
        <v>270</v>
      </c>
      <c r="CL18" s="163">
        <v>268</v>
      </c>
      <c r="CM18" s="163">
        <v>269</v>
      </c>
      <c r="CN18" s="167">
        <v>268</v>
      </c>
      <c r="CO18" s="167">
        <v>268</v>
      </c>
      <c r="CP18" s="163">
        <v>270</v>
      </c>
      <c r="CQ18" s="167">
        <v>269</v>
      </c>
      <c r="CR18" s="163">
        <v>269</v>
      </c>
      <c r="CS18" s="167">
        <v>268</v>
      </c>
      <c r="CT18" s="170">
        <v>6455</v>
      </c>
    </row>
    <row r="19" spans="1:98" ht="15" x14ac:dyDescent="0.25">
      <c r="A19" s="164" t="s">
        <v>259</v>
      </c>
      <c r="B19" s="167"/>
      <c r="C19" s="138"/>
      <c r="D19" s="138"/>
      <c r="E19" s="138"/>
      <c r="F19" s="137"/>
      <c r="G19" s="138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8"/>
      <c r="AE19" s="138">
        <v>269</v>
      </c>
      <c r="AF19" s="137">
        <v>270</v>
      </c>
      <c r="AG19" s="138">
        <v>269</v>
      </c>
      <c r="AH19" s="138">
        <v>269</v>
      </c>
      <c r="AI19" s="137">
        <v>267</v>
      </c>
      <c r="AJ19" s="137">
        <v>268</v>
      </c>
      <c r="AK19" s="137">
        <v>270</v>
      </c>
      <c r="AL19" s="137">
        <v>270</v>
      </c>
      <c r="AM19" s="137">
        <v>270</v>
      </c>
      <c r="AN19" s="137">
        <v>269</v>
      </c>
      <c r="AO19" s="137">
        <v>269</v>
      </c>
      <c r="AP19" s="138">
        <v>269</v>
      </c>
      <c r="AQ19" s="138">
        <v>269</v>
      </c>
      <c r="AR19" s="137">
        <v>269</v>
      </c>
      <c r="AS19" s="137">
        <v>271</v>
      </c>
      <c r="AT19" s="138">
        <v>270</v>
      </c>
      <c r="AU19" s="137">
        <v>270</v>
      </c>
      <c r="AV19" s="138">
        <v>271</v>
      </c>
      <c r="AW19" s="137">
        <v>269</v>
      </c>
      <c r="AX19" s="138">
        <v>270</v>
      </c>
      <c r="AY19" s="147">
        <v>270</v>
      </c>
      <c r="AZ19" s="149">
        <v>270</v>
      </c>
      <c r="BA19" s="149">
        <v>268</v>
      </c>
      <c r="BB19" s="147">
        <v>270</v>
      </c>
      <c r="BC19" s="149">
        <v>269</v>
      </c>
      <c r="BD19" s="147">
        <v>269</v>
      </c>
      <c r="BE19" s="147">
        <v>268</v>
      </c>
      <c r="BF19" s="147">
        <v>268</v>
      </c>
      <c r="BG19" s="147">
        <v>268</v>
      </c>
      <c r="BH19" s="147">
        <v>269</v>
      </c>
      <c r="BI19" s="147">
        <v>270</v>
      </c>
      <c r="BJ19" s="147">
        <v>269</v>
      </c>
      <c r="BK19" s="147">
        <v>269</v>
      </c>
      <c r="BL19" s="147">
        <v>268</v>
      </c>
      <c r="BM19" s="147">
        <v>269</v>
      </c>
      <c r="BN19" s="149">
        <v>269</v>
      </c>
      <c r="BO19" s="147">
        <v>267</v>
      </c>
      <c r="BP19" s="155">
        <v>268</v>
      </c>
      <c r="BQ19" s="155">
        <v>268</v>
      </c>
      <c r="BR19" s="155">
        <v>269</v>
      </c>
      <c r="BS19" s="155">
        <v>269</v>
      </c>
      <c r="BT19" s="155">
        <v>268</v>
      </c>
      <c r="BU19" s="154">
        <v>270</v>
      </c>
      <c r="BV19" s="154">
        <v>268</v>
      </c>
      <c r="BW19" s="154">
        <v>268</v>
      </c>
      <c r="BX19" s="154">
        <v>269</v>
      </c>
      <c r="BY19" s="154">
        <v>269</v>
      </c>
      <c r="BZ19" s="154">
        <v>269</v>
      </c>
      <c r="CA19" s="154">
        <v>268</v>
      </c>
      <c r="CB19" s="154">
        <v>270</v>
      </c>
      <c r="CC19" s="154">
        <v>269</v>
      </c>
      <c r="CD19" s="154">
        <v>268</v>
      </c>
      <c r="CE19" s="154">
        <v>268</v>
      </c>
      <c r="CF19" s="154">
        <v>269</v>
      </c>
      <c r="CG19" s="167">
        <v>269</v>
      </c>
      <c r="CH19" s="167">
        <v>270</v>
      </c>
      <c r="CI19" s="167">
        <v>271</v>
      </c>
      <c r="CJ19" s="167">
        <v>269</v>
      </c>
      <c r="CK19" s="167">
        <v>269</v>
      </c>
      <c r="CL19" s="163">
        <v>269</v>
      </c>
      <c r="CM19" s="163">
        <v>268</v>
      </c>
      <c r="CN19" s="167">
        <v>269</v>
      </c>
      <c r="CO19" s="167">
        <v>269</v>
      </c>
      <c r="CP19" s="163">
        <v>269</v>
      </c>
      <c r="CQ19" s="167">
        <v>269</v>
      </c>
      <c r="CR19" s="163">
        <v>269</v>
      </c>
      <c r="CS19" s="167">
        <v>268</v>
      </c>
      <c r="CT19" s="170">
        <v>6475</v>
      </c>
    </row>
    <row r="20" spans="1:98" ht="15" x14ac:dyDescent="0.25">
      <c r="A20" s="164" t="s">
        <v>260</v>
      </c>
      <c r="B20" s="16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8">
        <v>270</v>
      </c>
      <c r="AF20" s="137">
        <v>270</v>
      </c>
      <c r="AG20" s="137">
        <v>269</v>
      </c>
      <c r="AH20" s="137">
        <v>268</v>
      </c>
      <c r="AI20" s="137">
        <v>0</v>
      </c>
      <c r="AJ20" s="137">
        <v>0</v>
      </c>
      <c r="AK20" s="137">
        <v>0</v>
      </c>
      <c r="AL20" s="137">
        <v>0</v>
      </c>
      <c r="AM20" s="137">
        <v>0</v>
      </c>
      <c r="AN20" s="137">
        <v>0</v>
      </c>
      <c r="AO20" s="137">
        <v>0</v>
      </c>
      <c r="AP20" s="137">
        <v>0</v>
      </c>
      <c r="AQ20" s="138">
        <v>0</v>
      </c>
      <c r="AR20" s="137">
        <v>0</v>
      </c>
      <c r="AS20" s="137">
        <v>0</v>
      </c>
      <c r="AT20" s="137">
        <v>0</v>
      </c>
      <c r="AU20" s="137">
        <v>0</v>
      </c>
      <c r="AV20" s="138">
        <v>0</v>
      </c>
      <c r="AW20" s="137">
        <v>0</v>
      </c>
      <c r="AX20" s="137">
        <v>0</v>
      </c>
      <c r="AY20" s="147">
        <v>0</v>
      </c>
      <c r="AZ20" s="149">
        <v>0</v>
      </c>
      <c r="BA20" s="149">
        <v>13</v>
      </c>
      <c r="BB20" s="147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49">
        <v>0</v>
      </c>
      <c r="BJ20" s="149">
        <v>0</v>
      </c>
      <c r="BK20" s="149">
        <v>0</v>
      </c>
      <c r="BL20" s="149">
        <v>0</v>
      </c>
      <c r="BM20" s="149">
        <v>0</v>
      </c>
      <c r="BN20" s="149">
        <v>2</v>
      </c>
      <c r="BO20" s="149">
        <v>17</v>
      </c>
      <c r="BP20" s="155">
        <v>33</v>
      </c>
      <c r="BQ20" s="155">
        <v>34</v>
      </c>
      <c r="BR20" s="155">
        <v>48</v>
      </c>
      <c r="BS20" s="155">
        <v>54</v>
      </c>
      <c r="BT20" s="155">
        <v>53</v>
      </c>
      <c r="BU20" s="154">
        <v>53</v>
      </c>
      <c r="BV20" s="155">
        <v>53</v>
      </c>
      <c r="BW20" s="155">
        <v>52</v>
      </c>
      <c r="BX20" s="154">
        <v>53</v>
      </c>
      <c r="BY20" s="155">
        <v>52</v>
      </c>
      <c r="BZ20" s="155">
        <v>52</v>
      </c>
      <c r="CA20" s="155">
        <v>52</v>
      </c>
      <c r="CB20" s="155">
        <v>52</v>
      </c>
      <c r="CC20" s="155">
        <v>52</v>
      </c>
      <c r="CD20" s="155">
        <v>52</v>
      </c>
      <c r="CE20" s="155">
        <v>52</v>
      </c>
      <c r="CF20" s="155">
        <v>52</v>
      </c>
      <c r="CG20" s="167">
        <v>52</v>
      </c>
      <c r="CH20" s="167">
        <v>51</v>
      </c>
      <c r="CI20" s="167">
        <v>52</v>
      </c>
      <c r="CJ20" s="167">
        <v>52</v>
      </c>
      <c r="CK20" s="167">
        <v>51</v>
      </c>
      <c r="CL20" s="167">
        <v>52</v>
      </c>
      <c r="CM20" s="167">
        <v>52</v>
      </c>
      <c r="CN20" s="167">
        <v>52</v>
      </c>
      <c r="CO20" s="167">
        <v>52</v>
      </c>
      <c r="CP20" s="167">
        <v>52</v>
      </c>
      <c r="CQ20" s="167">
        <v>52</v>
      </c>
      <c r="CR20" s="167">
        <v>52</v>
      </c>
      <c r="CS20" s="167">
        <v>52</v>
      </c>
      <c r="CT20" s="170">
        <v>394.5</v>
      </c>
    </row>
    <row r="21" spans="1:98" ht="15" x14ac:dyDescent="0.25">
      <c r="A21" s="164" t="s">
        <v>261</v>
      </c>
      <c r="B21" s="16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>
        <v>0</v>
      </c>
      <c r="AF21" s="137">
        <v>0</v>
      </c>
      <c r="AG21" s="137">
        <v>0</v>
      </c>
      <c r="AH21" s="137">
        <v>0</v>
      </c>
      <c r="AI21" s="137">
        <v>59</v>
      </c>
      <c r="AJ21" s="137">
        <v>59</v>
      </c>
      <c r="AK21" s="137">
        <v>59</v>
      </c>
      <c r="AL21" s="137">
        <v>58</v>
      </c>
      <c r="AM21" s="137">
        <v>58</v>
      </c>
      <c r="AN21" s="137">
        <v>57</v>
      </c>
      <c r="AO21" s="137">
        <v>56</v>
      </c>
      <c r="AP21" s="137">
        <v>56</v>
      </c>
      <c r="AQ21" s="138">
        <v>55</v>
      </c>
      <c r="AR21" s="137">
        <v>55</v>
      </c>
      <c r="AS21" s="137">
        <v>55</v>
      </c>
      <c r="AT21" s="137">
        <v>54</v>
      </c>
      <c r="AU21" s="137">
        <v>53</v>
      </c>
      <c r="AV21" s="138">
        <v>53</v>
      </c>
      <c r="AW21" s="137">
        <v>52</v>
      </c>
      <c r="AX21" s="137">
        <v>51</v>
      </c>
      <c r="AY21" s="147">
        <v>51</v>
      </c>
      <c r="AZ21" s="149">
        <v>51</v>
      </c>
      <c r="BA21" s="149">
        <v>51</v>
      </c>
      <c r="BB21" s="147">
        <v>51</v>
      </c>
      <c r="BC21" s="149">
        <v>51</v>
      </c>
      <c r="BD21" s="149">
        <v>51</v>
      </c>
      <c r="BE21" s="149">
        <v>49</v>
      </c>
      <c r="BF21" s="149">
        <v>49</v>
      </c>
      <c r="BG21" s="149">
        <v>42</v>
      </c>
      <c r="BH21" s="149">
        <v>43</v>
      </c>
      <c r="BI21" s="149">
        <v>42</v>
      </c>
      <c r="BJ21" s="149">
        <v>42</v>
      </c>
      <c r="BK21" s="149">
        <v>43</v>
      </c>
      <c r="BL21" s="149">
        <v>42</v>
      </c>
      <c r="BM21" s="149">
        <v>42</v>
      </c>
      <c r="BN21" s="149">
        <v>51</v>
      </c>
      <c r="BO21" s="149">
        <v>51</v>
      </c>
      <c r="BP21" s="155">
        <v>52</v>
      </c>
      <c r="BQ21" s="155">
        <v>51</v>
      </c>
      <c r="BR21" s="155">
        <v>51</v>
      </c>
      <c r="BS21" s="155">
        <v>51</v>
      </c>
      <c r="BT21" s="155">
        <v>55</v>
      </c>
      <c r="BU21" s="154">
        <v>55</v>
      </c>
      <c r="BV21" s="155">
        <v>59</v>
      </c>
      <c r="BW21" s="155">
        <v>59</v>
      </c>
      <c r="BX21" s="154">
        <v>59</v>
      </c>
      <c r="BY21" s="155">
        <v>58</v>
      </c>
      <c r="BZ21" s="155">
        <v>58</v>
      </c>
      <c r="CA21" s="155">
        <v>60</v>
      </c>
      <c r="CB21" s="155">
        <v>59</v>
      </c>
      <c r="CC21" s="155">
        <v>60</v>
      </c>
      <c r="CD21" s="155">
        <v>60</v>
      </c>
      <c r="CE21" s="155">
        <v>60</v>
      </c>
      <c r="CF21" s="155">
        <v>61</v>
      </c>
      <c r="CG21" s="167">
        <v>61</v>
      </c>
      <c r="CH21" s="167">
        <v>61</v>
      </c>
      <c r="CI21" s="167">
        <v>62</v>
      </c>
      <c r="CJ21" s="167">
        <v>61</v>
      </c>
      <c r="CK21" s="167">
        <v>61</v>
      </c>
      <c r="CL21" s="167">
        <v>61</v>
      </c>
      <c r="CM21" s="167">
        <v>61</v>
      </c>
      <c r="CN21" s="167">
        <v>60</v>
      </c>
      <c r="CO21" s="167">
        <v>61</v>
      </c>
      <c r="CP21" s="167">
        <v>62</v>
      </c>
      <c r="CQ21" s="167">
        <v>61</v>
      </c>
      <c r="CR21" s="167">
        <v>61</v>
      </c>
      <c r="CS21" s="167">
        <v>61</v>
      </c>
      <c r="CT21" s="170">
        <v>1342</v>
      </c>
    </row>
    <row r="22" spans="1:98" ht="25.5" x14ac:dyDescent="0.25">
      <c r="A22" s="164" t="s">
        <v>262</v>
      </c>
      <c r="B22" s="16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8">
        <v>62</v>
      </c>
      <c r="AF22" s="137">
        <v>61</v>
      </c>
      <c r="AG22" s="137">
        <v>61</v>
      </c>
      <c r="AH22" s="137">
        <v>60</v>
      </c>
      <c r="AI22" s="137">
        <v>0</v>
      </c>
      <c r="AJ22" s="137">
        <v>0</v>
      </c>
      <c r="AK22" s="137">
        <v>0</v>
      </c>
      <c r="AL22" s="137">
        <v>0</v>
      </c>
      <c r="AM22" s="137">
        <v>0</v>
      </c>
      <c r="AN22" s="137">
        <v>0</v>
      </c>
      <c r="AO22" s="137">
        <v>0</v>
      </c>
      <c r="AP22" s="137">
        <v>0</v>
      </c>
      <c r="AQ22" s="138">
        <v>0</v>
      </c>
      <c r="AR22" s="137">
        <v>0</v>
      </c>
      <c r="AS22" s="137">
        <v>0</v>
      </c>
      <c r="AT22" s="137">
        <v>0</v>
      </c>
      <c r="AU22" s="137">
        <v>0</v>
      </c>
      <c r="AV22" s="138">
        <v>0</v>
      </c>
      <c r="AW22" s="137">
        <v>0</v>
      </c>
      <c r="AX22" s="137">
        <v>0</v>
      </c>
      <c r="AY22" s="147">
        <v>0</v>
      </c>
      <c r="AZ22" s="149">
        <v>0</v>
      </c>
      <c r="BA22" s="149">
        <v>0</v>
      </c>
      <c r="BB22" s="147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49">
        <v>0</v>
      </c>
      <c r="BJ22" s="149">
        <v>0</v>
      </c>
      <c r="BK22" s="149">
        <v>0</v>
      </c>
      <c r="BL22" s="149">
        <v>0</v>
      </c>
      <c r="BM22" s="149">
        <v>0</v>
      </c>
      <c r="BN22" s="149">
        <v>0</v>
      </c>
      <c r="BO22" s="149">
        <v>0</v>
      </c>
      <c r="BP22" s="155">
        <v>0</v>
      </c>
      <c r="BQ22" s="155">
        <v>0</v>
      </c>
      <c r="BR22" s="155">
        <v>15</v>
      </c>
      <c r="BS22" s="155">
        <v>20</v>
      </c>
      <c r="BT22" s="155">
        <v>20</v>
      </c>
      <c r="BU22" s="154">
        <v>20</v>
      </c>
      <c r="BV22" s="155">
        <v>20</v>
      </c>
      <c r="BW22" s="155">
        <v>20</v>
      </c>
      <c r="BX22" s="154">
        <v>20</v>
      </c>
      <c r="BY22" s="155">
        <v>20</v>
      </c>
      <c r="BZ22" s="155">
        <v>20</v>
      </c>
      <c r="CA22" s="155">
        <v>20</v>
      </c>
      <c r="CB22" s="155">
        <v>20</v>
      </c>
      <c r="CC22" s="155">
        <v>20</v>
      </c>
      <c r="CD22" s="155">
        <v>20</v>
      </c>
      <c r="CE22" s="155">
        <v>21</v>
      </c>
      <c r="CF22" s="155">
        <v>20</v>
      </c>
      <c r="CG22" s="167">
        <v>20</v>
      </c>
      <c r="CH22" s="167">
        <v>20</v>
      </c>
      <c r="CI22" s="167">
        <v>20</v>
      </c>
      <c r="CJ22" s="167">
        <v>20</v>
      </c>
      <c r="CK22" s="167">
        <v>20</v>
      </c>
      <c r="CL22" s="167">
        <v>20</v>
      </c>
      <c r="CM22" s="167">
        <v>20</v>
      </c>
      <c r="CN22" s="167">
        <v>20</v>
      </c>
      <c r="CO22" s="167">
        <v>20</v>
      </c>
      <c r="CP22" s="167">
        <v>20</v>
      </c>
      <c r="CQ22" s="167">
        <v>20</v>
      </c>
      <c r="CR22" s="167">
        <v>21</v>
      </c>
      <c r="CS22" s="167">
        <v>20</v>
      </c>
      <c r="CT22" s="170">
        <v>139.69999999999999</v>
      </c>
    </row>
    <row r="23" spans="1:98" ht="15" x14ac:dyDescent="0.25">
      <c r="A23" s="162" t="s">
        <v>263</v>
      </c>
      <c r="B23" s="16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>
        <v>0</v>
      </c>
      <c r="AF23" s="137">
        <v>0</v>
      </c>
      <c r="AG23" s="137">
        <v>0</v>
      </c>
      <c r="AH23" s="137">
        <v>0</v>
      </c>
      <c r="AI23" s="137">
        <v>0</v>
      </c>
      <c r="AJ23" s="137">
        <v>0</v>
      </c>
      <c r="AK23" s="137">
        <v>0</v>
      </c>
      <c r="AL23" s="137">
        <v>0</v>
      </c>
      <c r="AM23" s="137">
        <v>0</v>
      </c>
      <c r="AN23" s="137">
        <v>0</v>
      </c>
      <c r="AO23" s="137">
        <v>0</v>
      </c>
      <c r="AP23" s="137">
        <v>0</v>
      </c>
      <c r="AQ23" s="138">
        <v>0</v>
      </c>
      <c r="AR23" s="137">
        <v>0</v>
      </c>
      <c r="AS23" s="137">
        <v>0</v>
      </c>
      <c r="AT23" s="137">
        <v>0</v>
      </c>
      <c r="AU23" s="137">
        <v>0</v>
      </c>
      <c r="AV23" s="138">
        <v>0</v>
      </c>
      <c r="AW23" s="137">
        <v>0</v>
      </c>
      <c r="AX23" s="137">
        <v>0</v>
      </c>
      <c r="AY23" s="147">
        <v>0</v>
      </c>
      <c r="AZ23" s="149">
        <v>0</v>
      </c>
      <c r="BA23" s="149">
        <v>0</v>
      </c>
      <c r="BB23" s="147">
        <v>0</v>
      </c>
      <c r="BC23" s="149">
        <v>0</v>
      </c>
      <c r="BD23" s="149">
        <v>-1</v>
      </c>
      <c r="BE23" s="149">
        <v>4</v>
      </c>
      <c r="BF23" s="149">
        <v>9</v>
      </c>
      <c r="BG23" s="149">
        <v>15</v>
      </c>
      <c r="BH23" s="149">
        <v>21</v>
      </c>
      <c r="BI23" s="149">
        <v>29</v>
      </c>
      <c r="BJ23" s="149">
        <v>46</v>
      </c>
      <c r="BK23" s="149">
        <v>52</v>
      </c>
      <c r="BL23" s="149">
        <v>54</v>
      </c>
      <c r="BM23" s="149">
        <v>60</v>
      </c>
      <c r="BN23" s="149">
        <v>60</v>
      </c>
      <c r="BO23" s="149">
        <v>60</v>
      </c>
      <c r="BP23" s="155">
        <v>60</v>
      </c>
      <c r="BQ23" s="155">
        <v>60</v>
      </c>
      <c r="BR23" s="155">
        <v>60</v>
      </c>
      <c r="BS23" s="155">
        <v>60</v>
      </c>
      <c r="BT23" s="155">
        <v>61</v>
      </c>
      <c r="BU23" s="154">
        <v>60</v>
      </c>
      <c r="BV23" s="155">
        <v>60</v>
      </c>
      <c r="BW23" s="155">
        <v>60</v>
      </c>
      <c r="BX23" s="154">
        <v>60</v>
      </c>
      <c r="BY23" s="155">
        <v>61</v>
      </c>
      <c r="BZ23" s="155">
        <v>61</v>
      </c>
      <c r="CA23" s="155">
        <v>60</v>
      </c>
      <c r="CB23" s="155">
        <v>61</v>
      </c>
      <c r="CC23" s="155">
        <v>60</v>
      </c>
      <c r="CD23" s="155">
        <v>61</v>
      </c>
      <c r="CE23" s="155">
        <v>60</v>
      </c>
      <c r="CF23" s="155">
        <v>61</v>
      </c>
      <c r="CG23" s="167">
        <v>60</v>
      </c>
      <c r="CH23" s="167">
        <v>60</v>
      </c>
      <c r="CI23" s="167">
        <v>60</v>
      </c>
      <c r="CJ23" s="167">
        <v>60</v>
      </c>
      <c r="CK23" s="167">
        <v>60</v>
      </c>
      <c r="CL23" s="167">
        <v>60</v>
      </c>
      <c r="CM23" s="167">
        <v>61</v>
      </c>
      <c r="CN23" s="167">
        <v>60</v>
      </c>
      <c r="CO23" s="167">
        <v>60</v>
      </c>
      <c r="CP23" s="167">
        <v>60</v>
      </c>
      <c r="CQ23" s="167">
        <v>60</v>
      </c>
      <c r="CR23" s="167">
        <v>60</v>
      </c>
      <c r="CS23" s="167">
        <v>60</v>
      </c>
      <c r="CT23" s="170">
        <v>670.1</v>
      </c>
    </row>
    <row r="24" spans="1:98" ht="15" x14ac:dyDescent="0.25">
      <c r="A24" s="162" t="s">
        <v>264</v>
      </c>
      <c r="B24" s="16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8">
        <v>0</v>
      </c>
      <c r="AF24" s="137">
        <v>0</v>
      </c>
      <c r="AG24" s="137">
        <v>0</v>
      </c>
      <c r="AH24" s="137">
        <v>0</v>
      </c>
      <c r="AI24" s="137">
        <v>0</v>
      </c>
      <c r="AJ24" s="137">
        <v>0</v>
      </c>
      <c r="AK24" s="137">
        <v>0</v>
      </c>
      <c r="AL24" s="137">
        <v>0</v>
      </c>
      <c r="AM24" s="137">
        <v>0</v>
      </c>
      <c r="AN24" s="137">
        <v>0</v>
      </c>
      <c r="AO24" s="137">
        <v>0</v>
      </c>
      <c r="AP24" s="137">
        <v>0</v>
      </c>
      <c r="AQ24" s="138">
        <v>0</v>
      </c>
      <c r="AR24" s="137">
        <v>0</v>
      </c>
      <c r="AS24" s="137">
        <v>0</v>
      </c>
      <c r="AT24" s="137">
        <v>0</v>
      </c>
      <c r="AU24" s="137">
        <v>0</v>
      </c>
      <c r="AV24" s="138">
        <v>0</v>
      </c>
      <c r="AW24" s="137">
        <v>0</v>
      </c>
      <c r="AX24" s="137">
        <v>0</v>
      </c>
      <c r="AY24" s="147">
        <v>0</v>
      </c>
      <c r="AZ24" s="149">
        <v>0</v>
      </c>
      <c r="BA24" s="149">
        <v>0</v>
      </c>
      <c r="BB24" s="147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49">
        <v>0</v>
      </c>
      <c r="BJ24" s="149">
        <v>0</v>
      </c>
      <c r="BK24" s="149">
        <v>0</v>
      </c>
      <c r="BL24" s="149">
        <v>0</v>
      </c>
      <c r="BM24" s="149">
        <v>0</v>
      </c>
      <c r="BN24" s="149">
        <v>0</v>
      </c>
      <c r="BO24" s="149">
        <v>0</v>
      </c>
      <c r="BP24" s="155">
        <v>0</v>
      </c>
      <c r="BQ24" s="155">
        <v>0</v>
      </c>
      <c r="BR24" s="155">
        <v>0</v>
      </c>
      <c r="BS24" s="155">
        <v>0</v>
      </c>
      <c r="BT24" s="155">
        <v>0</v>
      </c>
      <c r="BU24" s="154">
        <v>0</v>
      </c>
      <c r="BV24" s="155">
        <v>0</v>
      </c>
      <c r="BW24" s="155">
        <v>0</v>
      </c>
      <c r="BX24" s="154">
        <v>0</v>
      </c>
      <c r="BY24" s="155">
        <v>0</v>
      </c>
      <c r="BZ24" s="155">
        <v>0</v>
      </c>
      <c r="CA24" s="155">
        <v>0</v>
      </c>
      <c r="CB24" s="155">
        <v>0</v>
      </c>
      <c r="CC24" s="155">
        <v>0</v>
      </c>
      <c r="CD24" s="155">
        <v>0</v>
      </c>
      <c r="CE24" s="155">
        <v>0</v>
      </c>
      <c r="CF24" s="155">
        <v>0</v>
      </c>
      <c r="CG24" s="167">
        <v>0</v>
      </c>
      <c r="CH24" s="167">
        <v>0</v>
      </c>
      <c r="CI24" s="167">
        <v>0</v>
      </c>
      <c r="CJ24" s="167">
        <v>0</v>
      </c>
      <c r="CK24" s="167">
        <v>0</v>
      </c>
      <c r="CL24" s="167">
        <v>0</v>
      </c>
      <c r="CM24" s="167">
        <v>0</v>
      </c>
      <c r="CN24" s="167">
        <v>0</v>
      </c>
      <c r="CO24" s="167">
        <v>0</v>
      </c>
      <c r="CP24" s="167">
        <v>0</v>
      </c>
      <c r="CQ24" s="167">
        <v>0</v>
      </c>
      <c r="CR24" s="167">
        <v>0</v>
      </c>
      <c r="CS24" s="167">
        <v>0</v>
      </c>
      <c r="CT24" s="170">
        <v>0</v>
      </c>
    </row>
    <row r="25" spans="1:98" ht="15" x14ac:dyDescent="0.25">
      <c r="A25" s="164" t="s">
        <v>265</v>
      </c>
      <c r="B25" s="16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8">
        <v>0</v>
      </c>
      <c r="AF25" s="137">
        <v>0</v>
      </c>
      <c r="AG25" s="137">
        <v>0</v>
      </c>
      <c r="AH25" s="137">
        <v>0</v>
      </c>
      <c r="AI25" s="137">
        <v>0</v>
      </c>
      <c r="AJ25" s="137">
        <v>0</v>
      </c>
      <c r="AK25" s="137">
        <v>0</v>
      </c>
      <c r="AL25" s="137">
        <v>0</v>
      </c>
      <c r="AM25" s="137">
        <v>0</v>
      </c>
      <c r="AN25" s="137">
        <v>0</v>
      </c>
      <c r="AO25" s="137">
        <v>0</v>
      </c>
      <c r="AP25" s="137">
        <v>0</v>
      </c>
      <c r="AQ25" s="138">
        <v>0</v>
      </c>
      <c r="AR25" s="137">
        <v>0</v>
      </c>
      <c r="AS25" s="137">
        <v>0</v>
      </c>
      <c r="AT25" s="137">
        <v>0</v>
      </c>
      <c r="AU25" s="137">
        <v>0</v>
      </c>
      <c r="AV25" s="138">
        <v>0</v>
      </c>
      <c r="AW25" s="137">
        <v>0</v>
      </c>
      <c r="AX25" s="137">
        <v>0</v>
      </c>
      <c r="AY25" s="147">
        <v>0</v>
      </c>
      <c r="AZ25" s="149">
        <v>0</v>
      </c>
      <c r="BA25" s="149">
        <v>0</v>
      </c>
      <c r="BB25" s="147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49">
        <v>0</v>
      </c>
      <c r="BJ25" s="149">
        <v>0</v>
      </c>
      <c r="BK25" s="149">
        <v>0</v>
      </c>
      <c r="BL25" s="149">
        <v>0</v>
      </c>
      <c r="BM25" s="149">
        <v>0</v>
      </c>
      <c r="BN25" s="149">
        <v>0</v>
      </c>
      <c r="BO25" s="149">
        <v>0</v>
      </c>
      <c r="BP25" s="155">
        <v>0</v>
      </c>
      <c r="BQ25" s="155">
        <v>0</v>
      </c>
      <c r="BR25" s="155">
        <v>0</v>
      </c>
      <c r="BS25" s="155">
        <v>0</v>
      </c>
      <c r="BT25" s="155">
        <v>0</v>
      </c>
      <c r="BU25" s="154">
        <v>0</v>
      </c>
      <c r="BV25" s="155">
        <v>0</v>
      </c>
      <c r="BW25" s="155">
        <v>0</v>
      </c>
      <c r="BX25" s="154">
        <v>0</v>
      </c>
      <c r="BY25" s="155">
        <v>0</v>
      </c>
      <c r="BZ25" s="155">
        <v>0</v>
      </c>
      <c r="CA25" s="155">
        <v>0</v>
      </c>
      <c r="CB25" s="155">
        <v>0</v>
      </c>
      <c r="CC25" s="155">
        <v>0</v>
      </c>
      <c r="CD25" s="155">
        <v>0</v>
      </c>
      <c r="CE25" s="155">
        <v>0</v>
      </c>
      <c r="CF25" s="155">
        <v>0</v>
      </c>
      <c r="CG25" s="167">
        <v>0</v>
      </c>
      <c r="CH25" s="167">
        <v>0</v>
      </c>
      <c r="CI25" s="167">
        <v>0</v>
      </c>
      <c r="CJ25" s="167">
        <v>0</v>
      </c>
      <c r="CK25" s="167">
        <v>0</v>
      </c>
      <c r="CL25" s="167">
        <v>0</v>
      </c>
      <c r="CM25" s="167">
        <v>0</v>
      </c>
      <c r="CN25" s="167">
        <v>0</v>
      </c>
      <c r="CO25" s="167">
        <v>0</v>
      </c>
      <c r="CP25" s="167">
        <v>0</v>
      </c>
      <c r="CQ25" s="167">
        <v>0</v>
      </c>
      <c r="CR25" s="167">
        <v>0</v>
      </c>
      <c r="CS25" s="167">
        <v>0</v>
      </c>
      <c r="CT25" s="170">
        <v>0</v>
      </c>
    </row>
    <row r="26" spans="1:98" ht="15" x14ac:dyDescent="0.25">
      <c r="A26" s="164" t="s">
        <v>266</v>
      </c>
      <c r="B26" s="16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8">
        <v>0</v>
      </c>
      <c r="AF26" s="137">
        <v>0</v>
      </c>
      <c r="AG26" s="137">
        <v>0</v>
      </c>
      <c r="AH26" s="137">
        <v>0</v>
      </c>
      <c r="AI26" s="137">
        <v>0</v>
      </c>
      <c r="AJ26" s="137">
        <v>0</v>
      </c>
      <c r="AK26" s="137">
        <v>0</v>
      </c>
      <c r="AL26" s="137">
        <v>0</v>
      </c>
      <c r="AM26" s="137">
        <v>0</v>
      </c>
      <c r="AN26" s="137">
        <v>0</v>
      </c>
      <c r="AO26" s="137">
        <v>0</v>
      </c>
      <c r="AP26" s="137">
        <v>0</v>
      </c>
      <c r="AQ26" s="138">
        <v>0</v>
      </c>
      <c r="AR26" s="137">
        <v>0</v>
      </c>
      <c r="AS26" s="137">
        <v>0</v>
      </c>
      <c r="AT26" s="137">
        <v>0</v>
      </c>
      <c r="AU26" s="137">
        <v>0</v>
      </c>
      <c r="AV26" s="138">
        <v>0</v>
      </c>
      <c r="AW26" s="137">
        <v>0</v>
      </c>
      <c r="AX26" s="137">
        <v>0</v>
      </c>
      <c r="AY26" s="147">
        <v>0</v>
      </c>
      <c r="AZ26" s="149">
        <v>0</v>
      </c>
      <c r="BA26" s="149">
        <v>0</v>
      </c>
      <c r="BB26" s="147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49">
        <v>0</v>
      </c>
      <c r="BJ26" s="149">
        <v>0</v>
      </c>
      <c r="BK26" s="149">
        <v>0</v>
      </c>
      <c r="BL26" s="149">
        <v>0</v>
      </c>
      <c r="BM26" s="149">
        <v>0</v>
      </c>
      <c r="BN26" s="149">
        <v>0</v>
      </c>
      <c r="BO26" s="149">
        <v>0</v>
      </c>
      <c r="BP26" s="155">
        <v>0</v>
      </c>
      <c r="BQ26" s="155">
        <v>0</v>
      </c>
      <c r="BR26" s="155">
        <v>0</v>
      </c>
      <c r="BS26" s="155">
        <v>0</v>
      </c>
      <c r="BT26" s="155">
        <v>0</v>
      </c>
      <c r="BU26" s="154">
        <v>0</v>
      </c>
      <c r="BV26" s="155">
        <v>0</v>
      </c>
      <c r="BW26" s="155">
        <v>0</v>
      </c>
      <c r="BX26" s="154">
        <v>0</v>
      </c>
      <c r="BY26" s="155">
        <v>0</v>
      </c>
      <c r="BZ26" s="155">
        <v>0</v>
      </c>
      <c r="CA26" s="155">
        <v>0</v>
      </c>
      <c r="CB26" s="155">
        <v>0</v>
      </c>
      <c r="CC26" s="155">
        <v>0</v>
      </c>
      <c r="CD26" s="155">
        <v>0</v>
      </c>
      <c r="CE26" s="155">
        <v>0</v>
      </c>
      <c r="CF26" s="155">
        <v>0</v>
      </c>
      <c r="CG26" s="167">
        <v>0</v>
      </c>
      <c r="CH26" s="167">
        <v>0</v>
      </c>
      <c r="CI26" s="167">
        <v>0</v>
      </c>
      <c r="CJ26" s="167">
        <v>0</v>
      </c>
      <c r="CK26" s="167">
        <v>0</v>
      </c>
      <c r="CL26" s="167">
        <v>0</v>
      </c>
      <c r="CM26" s="167">
        <v>0</v>
      </c>
      <c r="CN26" s="167">
        <v>0</v>
      </c>
      <c r="CO26" s="167">
        <v>0</v>
      </c>
      <c r="CP26" s="167">
        <v>0</v>
      </c>
      <c r="CQ26" s="167">
        <v>0</v>
      </c>
      <c r="CR26" s="167">
        <v>0</v>
      </c>
      <c r="CS26" s="167">
        <v>0</v>
      </c>
      <c r="CT26" s="170">
        <v>0</v>
      </c>
    </row>
    <row r="27" spans="1:98" ht="15" x14ac:dyDescent="0.25">
      <c r="A27" s="164" t="s">
        <v>267</v>
      </c>
      <c r="B27" s="16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8">
        <v>0</v>
      </c>
      <c r="AF27" s="137">
        <v>0</v>
      </c>
      <c r="AG27" s="137">
        <v>0</v>
      </c>
      <c r="AH27" s="137">
        <v>0</v>
      </c>
      <c r="AI27" s="137">
        <v>0</v>
      </c>
      <c r="AJ27" s="137">
        <v>0</v>
      </c>
      <c r="AK27" s="137">
        <v>0</v>
      </c>
      <c r="AL27" s="137">
        <v>0</v>
      </c>
      <c r="AM27" s="137">
        <v>0</v>
      </c>
      <c r="AN27" s="137">
        <v>0</v>
      </c>
      <c r="AO27" s="137">
        <v>0</v>
      </c>
      <c r="AP27" s="137">
        <v>0</v>
      </c>
      <c r="AQ27" s="138">
        <v>0</v>
      </c>
      <c r="AR27" s="137">
        <v>0</v>
      </c>
      <c r="AS27" s="137">
        <v>0</v>
      </c>
      <c r="AT27" s="137">
        <v>0</v>
      </c>
      <c r="AU27" s="137">
        <v>0</v>
      </c>
      <c r="AV27" s="138">
        <v>0</v>
      </c>
      <c r="AW27" s="137">
        <v>0</v>
      </c>
      <c r="AX27" s="137">
        <v>0</v>
      </c>
      <c r="AY27" s="147">
        <v>0</v>
      </c>
      <c r="AZ27" s="149">
        <v>0</v>
      </c>
      <c r="BA27" s="149">
        <v>0</v>
      </c>
      <c r="BB27" s="147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49">
        <v>0</v>
      </c>
      <c r="BJ27" s="149">
        <v>0</v>
      </c>
      <c r="BK27" s="149">
        <v>0</v>
      </c>
      <c r="BL27" s="149">
        <v>0</v>
      </c>
      <c r="BM27" s="149">
        <v>0</v>
      </c>
      <c r="BN27" s="149">
        <v>0</v>
      </c>
      <c r="BO27" s="149">
        <v>0</v>
      </c>
      <c r="BP27" s="155">
        <v>0</v>
      </c>
      <c r="BQ27" s="155">
        <v>0</v>
      </c>
      <c r="BR27" s="155">
        <v>0</v>
      </c>
      <c r="BS27" s="155">
        <v>0</v>
      </c>
      <c r="BT27" s="155">
        <v>0</v>
      </c>
      <c r="BU27" s="154">
        <v>0</v>
      </c>
      <c r="BV27" s="155">
        <v>0</v>
      </c>
      <c r="BW27" s="155">
        <v>0</v>
      </c>
      <c r="BX27" s="154">
        <v>0</v>
      </c>
      <c r="BY27" s="155">
        <v>0</v>
      </c>
      <c r="BZ27" s="155">
        <v>0</v>
      </c>
      <c r="CA27" s="155">
        <v>0</v>
      </c>
      <c r="CB27" s="155">
        <v>0</v>
      </c>
      <c r="CC27" s="155">
        <v>0</v>
      </c>
      <c r="CD27" s="155">
        <v>0</v>
      </c>
      <c r="CE27" s="155">
        <v>0</v>
      </c>
      <c r="CF27" s="155">
        <v>0</v>
      </c>
      <c r="CG27" s="167">
        <v>0</v>
      </c>
      <c r="CH27" s="167">
        <v>0</v>
      </c>
      <c r="CI27" s="167">
        <v>0</v>
      </c>
      <c r="CJ27" s="167">
        <v>0</v>
      </c>
      <c r="CK27" s="167">
        <v>0</v>
      </c>
      <c r="CL27" s="167">
        <v>0</v>
      </c>
      <c r="CM27" s="167">
        <v>0</v>
      </c>
      <c r="CN27" s="167">
        <v>0</v>
      </c>
      <c r="CO27" s="167">
        <v>0</v>
      </c>
      <c r="CP27" s="167">
        <v>0</v>
      </c>
      <c r="CQ27" s="167">
        <v>0</v>
      </c>
      <c r="CR27" s="167">
        <v>0</v>
      </c>
      <c r="CS27" s="167">
        <v>0</v>
      </c>
      <c r="CT27" s="170">
        <v>0</v>
      </c>
    </row>
    <row r="28" spans="1:98" ht="15" x14ac:dyDescent="0.25">
      <c r="A28" s="162" t="s">
        <v>268</v>
      </c>
      <c r="B28" s="167"/>
      <c r="C28" s="138"/>
      <c r="D28" s="138"/>
      <c r="E28" s="138"/>
      <c r="F28" s="137"/>
      <c r="G28" s="138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8"/>
      <c r="AE28" s="138">
        <v>0</v>
      </c>
      <c r="AF28" s="137">
        <v>0</v>
      </c>
      <c r="AG28" s="138">
        <v>0</v>
      </c>
      <c r="AH28" s="138">
        <v>0</v>
      </c>
      <c r="AI28" s="137">
        <v>0</v>
      </c>
      <c r="AJ28" s="137">
        <v>0</v>
      </c>
      <c r="AK28" s="137">
        <v>0</v>
      </c>
      <c r="AL28" s="137">
        <v>0</v>
      </c>
      <c r="AM28" s="137">
        <v>0</v>
      </c>
      <c r="AN28" s="137">
        <v>0</v>
      </c>
      <c r="AO28" s="137">
        <v>0</v>
      </c>
      <c r="AP28" s="138">
        <v>0</v>
      </c>
      <c r="AQ28" s="138">
        <v>0</v>
      </c>
      <c r="AR28" s="137">
        <v>0</v>
      </c>
      <c r="AS28" s="137">
        <v>0</v>
      </c>
      <c r="AT28" s="138">
        <v>0</v>
      </c>
      <c r="AU28" s="137">
        <v>0</v>
      </c>
      <c r="AV28" s="138">
        <v>0</v>
      </c>
      <c r="AW28" s="137">
        <v>0</v>
      </c>
      <c r="AX28" s="138">
        <v>0</v>
      </c>
      <c r="AY28" s="147">
        <v>0</v>
      </c>
      <c r="AZ28" s="149">
        <v>0</v>
      </c>
      <c r="BA28" s="149">
        <v>0</v>
      </c>
      <c r="BB28" s="147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49">
        <v>0</v>
      </c>
      <c r="BJ28" s="149">
        <v>0</v>
      </c>
      <c r="BK28" s="149">
        <v>0</v>
      </c>
      <c r="BL28" s="149">
        <v>0</v>
      </c>
      <c r="BM28" s="149">
        <v>0</v>
      </c>
      <c r="BN28" s="149">
        <v>0</v>
      </c>
      <c r="BO28" s="149">
        <v>0</v>
      </c>
      <c r="BP28" s="155">
        <v>0</v>
      </c>
      <c r="BQ28" s="155">
        <v>0</v>
      </c>
      <c r="BR28" s="155">
        <v>0</v>
      </c>
      <c r="BS28" s="155">
        <v>0</v>
      </c>
      <c r="BT28" s="155">
        <v>0</v>
      </c>
      <c r="BU28" s="154">
        <v>0</v>
      </c>
      <c r="BV28" s="155">
        <v>0</v>
      </c>
      <c r="BW28" s="155">
        <v>0</v>
      </c>
      <c r="BX28" s="154">
        <v>0</v>
      </c>
      <c r="BY28" s="155">
        <v>0</v>
      </c>
      <c r="BZ28" s="155">
        <v>0</v>
      </c>
      <c r="CA28" s="155">
        <v>0</v>
      </c>
      <c r="CB28" s="155">
        <v>0</v>
      </c>
      <c r="CC28" s="155">
        <v>0</v>
      </c>
      <c r="CD28" s="155">
        <v>0</v>
      </c>
      <c r="CE28" s="155">
        <v>0</v>
      </c>
      <c r="CF28" s="155">
        <v>0</v>
      </c>
      <c r="CG28" s="167">
        <v>0</v>
      </c>
      <c r="CH28" s="167">
        <v>0</v>
      </c>
      <c r="CI28" s="167">
        <v>0</v>
      </c>
      <c r="CJ28" s="167">
        <v>0</v>
      </c>
      <c r="CK28" s="167">
        <v>0</v>
      </c>
      <c r="CL28" s="167">
        <v>0</v>
      </c>
      <c r="CM28" s="167">
        <v>0</v>
      </c>
      <c r="CN28" s="167">
        <v>0</v>
      </c>
      <c r="CO28" s="167">
        <v>0</v>
      </c>
      <c r="CP28" s="167">
        <v>0</v>
      </c>
      <c r="CQ28" s="167">
        <v>0</v>
      </c>
      <c r="CR28" s="167">
        <v>0</v>
      </c>
      <c r="CS28" s="167">
        <v>0</v>
      </c>
      <c r="CT28" s="170">
        <v>0</v>
      </c>
    </row>
    <row r="29" spans="1:98" ht="15" x14ac:dyDescent="0.25">
      <c r="A29" s="164" t="s">
        <v>269</v>
      </c>
      <c r="B29" s="16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8">
        <v>0</v>
      </c>
      <c r="AF29" s="137">
        <v>0</v>
      </c>
      <c r="AG29" s="137">
        <v>0</v>
      </c>
      <c r="AH29" s="137">
        <v>0</v>
      </c>
      <c r="AI29" s="137">
        <v>0</v>
      </c>
      <c r="AJ29" s="137">
        <v>0</v>
      </c>
      <c r="AK29" s="137">
        <v>0</v>
      </c>
      <c r="AL29" s="137">
        <v>0</v>
      </c>
      <c r="AM29" s="137">
        <v>0</v>
      </c>
      <c r="AN29" s="137">
        <v>0</v>
      </c>
      <c r="AO29" s="137">
        <v>0</v>
      </c>
      <c r="AP29" s="137">
        <v>0</v>
      </c>
      <c r="AQ29" s="138">
        <v>0</v>
      </c>
      <c r="AR29" s="137">
        <v>0</v>
      </c>
      <c r="AS29" s="137">
        <v>0</v>
      </c>
      <c r="AT29" s="137">
        <v>0</v>
      </c>
      <c r="AU29" s="137">
        <v>0</v>
      </c>
      <c r="AV29" s="138">
        <v>0</v>
      </c>
      <c r="AW29" s="137">
        <v>0</v>
      </c>
      <c r="AX29" s="137">
        <v>0</v>
      </c>
      <c r="AY29" s="147">
        <v>0</v>
      </c>
      <c r="AZ29" s="149">
        <v>0</v>
      </c>
      <c r="BA29" s="149">
        <v>0</v>
      </c>
      <c r="BB29" s="147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49">
        <v>0</v>
      </c>
      <c r="BJ29" s="149">
        <v>0</v>
      </c>
      <c r="BK29" s="149">
        <v>0</v>
      </c>
      <c r="BL29" s="149">
        <v>0</v>
      </c>
      <c r="BM29" s="149">
        <v>0</v>
      </c>
      <c r="BN29" s="149">
        <v>0</v>
      </c>
      <c r="BO29" s="149">
        <v>0</v>
      </c>
      <c r="BP29" s="155">
        <v>0</v>
      </c>
      <c r="BQ29" s="155">
        <v>0</v>
      </c>
      <c r="BR29" s="155">
        <v>0</v>
      </c>
      <c r="BS29" s="155">
        <v>0</v>
      </c>
      <c r="BT29" s="155">
        <v>0</v>
      </c>
      <c r="BU29" s="154">
        <v>0</v>
      </c>
      <c r="BV29" s="155">
        <v>0</v>
      </c>
      <c r="BW29" s="155">
        <v>0</v>
      </c>
      <c r="BX29" s="154">
        <v>0</v>
      </c>
      <c r="BY29" s="155">
        <v>0</v>
      </c>
      <c r="BZ29" s="155">
        <v>0</v>
      </c>
      <c r="CA29" s="155">
        <v>0</v>
      </c>
      <c r="CB29" s="155">
        <v>0</v>
      </c>
      <c r="CC29" s="155">
        <v>0</v>
      </c>
      <c r="CD29" s="155">
        <v>0</v>
      </c>
      <c r="CE29" s="155">
        <v>0</v>
      </c>
      <c r="CF29" s="155">
        <v>0</v>
      </c>
      <c r="CG29" s="167">
        <v>0</v>
      </c>
      <c r="CH29" s="167">
        <v>0</v>
      </c>
      <c r="CI29" s="167">
        <v>0</v>
      </c>
      <c r="CJ29" s="167">
        <v>0</v>
      </c>
      <c r="CK29" s="167">
        <v>0</v>
      </c>
      <c r="CL29" s="167">
        <v>0</v>
      </c>
      <c r="CM29" s="167">
        <v>0</v>
      </c>
      <c r="CN29" s="167">
        <v>0</v>
      </c>
      <c r="CO29" s="167">
        <v>0</v>
      </c>
      <c r="CP29" s="167">
        <v>0</v>
      </c>
      <c r="CQ29" s="167">
        <v>0</v>
      </c>
      <c r="CR29" s="167">
        <v>0</v>
      </c>
      <c r="CS29" s="167">
        <v>0</v>
      </c>
      <c r="CT29" s="170">
        <v>0</v>
      </c>
    </row>
    <row r="30" spans="1:98" ht="15" x14ac:dyDescent="0.25">
      <c r="A30" s="162" t="s">
        <v>270</v>
      </c>
      <c r="B30" s="16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8">
        <v>0</v>
      </c>
      <c r="AF30" s="137">
        <v>0</v>
      </c>
      <c r="AG30" s="137">
        <v>0</v>
      </c>
      <c r="AH30" s="137">
        <v>0</v>
      </c>
      <c r="AI30" s="137">
        <v>0</v>
      </c>
      <c r="AJ30" s="137">
        <v>0</v>
      </c>
      <c r="AK30" s="137">
        <v>0</v>
      </c>
      <c r="AL30" s="137">
        <v>0</v>
      </c>
      <c r="AM30" s="137">
        <v>0</v>
      </c>
      <c r="AN30" s="137">
        <v>0</v>
      </c>
      <c r="AO30" s="137">
        <v>0</v>
      </c>
      <c r="AP30" s="137">
        <v>0</v>
      </c>
      <c r="AQ30" s="138">
        <v>0</v>
      </c>
      <c r="AR30" s="137">
        <v>0</v>
      </c>
      <c r="AS30" s="137">
        <v>0</v>
      </c>
      <c r="AT30" s="137">
        <v>0</v>
      </c>
      <c r="AU30" s="137">
        <v>0</v>
      </c>
      <c r="AV30" s="138">
        <v>0</v>
      </c>
      <c r="AW30" s="137">
        <v>0</v>
      </c>
      <c r="AX30" s="137">
        <v>0</v>
      </c>
      <c r="AY30" s="147">
        <v>0</v>
      </c>
      <c r="AZ30" s="149">
        <v>0</v>
      </c>
      <c r="BA30" s="149">
        <v>0</v>
      </c>
      <c r="BB30" s="147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49">
        <v>0</v>
      </c>
      <c r="BJ30" s="149">
        <v>0</v>
      </c>
      <c r="BK30" s="149">
        <v>0</v>
      </c>
      <c r="BL30" s="149">
        <v>0</v>
      </c>
      <c r="BM30" s="149">
        <v>0</v>
      </c>
      <c r="BN30" s="149">
        <v>0</v>
      </c>
      <c r="BO30" s="149">
        <v>0</v>
      </c>
      <c r="BP30" s="155">
        <v>0</v>
      </c>
      <c r="BQ30" s="155">
        <v>0</v>
      </c>
      <c r="BR30" s="155">
        <v>0</v>
      </c>
      <c r="BS30" s="155">
        <v>0</v>
      </c>
      <c r="BT30" s="155">
        <v>0</v>
      </c>
      <c r="BU30" s="154">
        <v>0</v>
      </c>
      <c r="BV30" s="155">
        <v>0</v>
      </c>
      <c r="BW30" s="155">
        <v>0</v>
      </c>
      <c r="BX30" s="154">
        <v>0</v>
      </c>
      <c r="BY30" s="155">
        <v>0</v>
      </c>
      <c r="BZ30" s="155">
        <v>0</v>
      </c>
      <c r="CA30" s="155">
        <v>0</v>
      </c>
      <c r="CB30" s="155">
        <v>0</v>
      </c>
      <c r="CC30" s="155">
        <v>0</v>
      </c>
      <c r="CD30" s="155">
        <v>0</v>
      </c>
      <c r="CE30" s="155">
        <v>0</v>
      </c>
      <c r="CF30" s="155">
        <v>0</v>
      </c>
      <c r="CG30" s="167">
        <v>0</v>
      </c>
      <c r="CH30" s="167">
        <v>0</v>
      </c>
      <c r="CI30" s="167">
        <v>0</v>
      </c>
      <c r="CJ30" s="167">
        <v>0</v>
      </c>
      <c r="CK30" s="167">
        <v>0</v>
      </c>
      <c r="CL30" s="167">
        <v>0</v>
      </c>
      <c r="CM30" s="167">
        <v>0</v>
      </c>
      <c r="CN30" s="167">
        <v>0</v>
      </c>
      <c r="CO30" s="167">
        <v>0</v>
      </c>
      <c r="CP30" s="167">
        <v>0</v>
      </c>
      <c r="CQ30" s="167">
        <v>0</v>
      </c>
      <c r="CR30" s="167">
        <v>0</v>
      </c>
      <c r="CS30" s="167">
        <v>0</v>
      </c>
      <c r="CT30" s="170">
        <v>0</v>
      </c>
    </row>
    <row r="31" spans="1:98" ht="15" x14ac:dyDescent="0.25">
      <c r="A31" s="162" t="s">
        <v>271</v>
      </c>
      <c r="B31" s="16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8">
        <v>0</v>
      </c>
      <c r="AF31" s="137">
        <v>0</v>
      </c>
      <c r="AG31" s="137">
        <v>0</v>
      </c>
      <c r="AH31" s="137">
        <v>0</v>
      </c>
      <c r="AI31" s="137">
        <v>0</v>
      </c>
      <c r="AJ31" s="137">
        <v>0</v>
      </c>
      <c r="AK31" s="137">
        <v>0</v>
      </c>
      <c r="AL31" s="137">
        <v>0</v>
      </c>
      <c r="AM31" s="137">
        <v>0</v>
      </c>
      <c r="AN31" s="137">
        <v>0</v>
      </c>
      <c r="AO31" s="137">
        <v>0</v>
      </c>
      <c r="AP31" s="137">
        <v>0</v>
      </c>
      <c r="AQ31" s="138">
        <v>0</v>
      </c>
      <c r="AR31" s="137">
        <v>0</v>
      </c>
      <c r="AS31" s="137">
        <v>0</v>
      </c>
      <c r="AT31" s="137">
        <v>0</v>
      </c>
      <c r="AU31" s="137">
        <v>0</v>
      </c>
      <c r="AV31" s="138">
        <v>0</v>
      </c>
      <c r="AW31" s="137">
        <v>0</v>
      </c>
      <c r="AX31" s="137">
        <v>0</v>
      </c>
      <c r="AY31" s="147">
        <v>0</v>
      </c>
      <c r="AZ31" s="149">
        <v>0</v>
      </c>
      <c r="BA31" s="149">
        <v>0</v>
      </c>
      <c r="BB31" s="147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49">
        <v>0</v>
      </c>
      <c r="BJ31" s="149">
        <v>0</v>
      </c>
      <c r="BK31" s="149">
        <v>0</v>
      </c>
      <c r="BL31" s="149">
        <v>0</v>
      </c>
      <c r="BM31" s="149">
        <v>0</v>
      </c>
      <c r="BN31" s="149">
        <v>0</v>
      </c>
      <c r="BO31" s="149">
        <v>0</v>
      </c>
      <c r="BP31" s="155">
        <v>0</v>
      </c>
      <c r="BQ31" s="155">
        <v>0</v>
      </c>
      <c r="BR31" s="155">
        <v>0</v>
      </c>
      <c r="BS31" s="155">
        <v>0</v>
      </c>
      <c r="BT31" s="155">
        <v>0</v>
      </c>
      <c r="BU31" s="154">
        <v>0</v>
      </c>
      <c r="BV31" s="155">
        <v>0</v>
      </c>
      <c r="BW31" s="155">
        <v>0</v>
      </c>
      <c r="BX31" s="154">
        <v>0</v>
      </c>
      <c r="BY31" s="155">
        <v>0</v>
      </c>
      <c r="BZ31" s="155">
        <v>0</v>
      </c>
      <c r="CA31" s="155">
        <v>0</v>
      </c>
      <c r="CB31" s="155">
        <v>0</v>
      </c>
      <c r="CC31" s="155">
        <v>0</v>
      </c>
      <c r="CD31" s="155">
        <v>0</v>
      </c>
      <c r="CE31" s="155">
        <v>0</v>
      </c>
      <c r="CF31" s="155">
        <v>0</v>
      </c>
      <c r="CG31" s="167">
        <v>0</v>
      </c>
      <c r="CH31" s="167">
        <v>0</v>
      </c>
      <c r="CI31" s="167">
        <v>0</v>
      </c>
      <c r="CJ31" s="167">
        <v>0</v>
      </c>
      <c r="CK31" s="167">
        <v>0</v>
      </c>
      <c r="CL31" s="167">
        <v>0</v>
      </c>
      <c r="CM31" s="167">
        <v>0</v>
      </c>
      <c r="CN31" s="167">
        <v>0</v>
      </c>
      <c r="CO31" s="167">
        <v>0</v>
      </c>
      <c r="CP31" s="167">
        <v>0</v>
      </c>
      <c r="CQ31" s="167">
        <v>0</v>
      </c>
      <c r="CR31" s="167">
        <v>0</v>
      </c>
      <c r="CS31" s="167">
        <v>0</v>
      </c>
      <c r="CT31" s="170">
        <v>0</v>
      </c>
    </row>
    <row r="32" spans="1:98" ht="15" x14ac:dyDescent="0.25">
      <c r="A32" s="164" t="s">
        <v>272</v>
      </c>
      <c r="B32" s="16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8">
        <v>0</v>
      </c>
      <c r="AF32" s="137">
        <v>0</v>
      </c>
      <c r="AG32" s="137">
        <v>0</v>
      </c>
      <c r="AH32" s="137">
        <v>0</v>
      </c>
      <c r="AI32" s="137">
        <v>0</v>
      </c>
      <c r="AJ32" s="137">
        <v>0</v>
      </c>
      <c r="AK32" s="137">
        <v>0</v>
      </c>
      <c r="AL32" s="137">
        <v>0</v>
      </c>
      <c r="AM32" s="137">
        <v>0</v>
      </c>
      <c r="AN32" s="137">
        <v>0</v>
      </c>
      <c r="AO32" s="137">
        <v>0</v>
      </c>
      <c r="AP32" s="137">
        <v>0</v>
      </c>
      <c r="AQ32" s="138">
        <v>0</v>
      </c>
      <c r="AR32" s="137">
        <v>0</v>
      </c>
      <c r="AS32" s="137">
        <v>0</v>
      </c>
      <c r="AT32" s="137">
        <v>0</v>
      </c>
      <c r="AU32" s="137">
        <v>0</v>
      </c>
      <c r="AV32" s="138">
        <v>0</v>
      </c>
      <c r="AW32" s="137">
        <v>0</v>
      </c>
      <c r="AX32" s="137">
        <v>0</v>
      </c>
      <c r="AY32" s="147">
        <v>0</v>
      </c>
      <c r="AZ32" s="149">
        <v>0</v>
      </c>
      <c r="BA32" s="149">
        <v>0</v>
      </c>
      <c r="BB32" s="147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49">
        <v>0</v>
      </c>
      <c r="BJ32" s="149">
        <v>0</v>
      </c>
      <c r="BK32" s="149">
        <v>0</v>
      </c>
      <c r="BL32" s="149">
        <v>0</v>
      </c>
      <c r="BM32" s="149">
        <v>0</v>
      </c>
      <c r="BN32" s="149">
        <v>0</v>
      </c>
      <c r="BO32" s="149">
        <v>0</v>
      </c>
      <c r="BP32" s="155">
        <v>0</v>
      </c>
      <c r="BQ32" s="155">
        <v>0</v>
      </c>
      <c r="BR32" s="155">
        <v>0</v>
      </c>
      <c r="BS32" s="155">
        <v>0</v>
      </c>
      <c r="BT32" s="155">
        <v>0</v>
      </c>
      <c r="BU32" s="154">
        <v>0</v>
      </c>
      <c r="BV32" s="155">
        <v>0</v>
      </c>
      <c r="BW32" s="155">
        <v>0</v>
      </c>
      <c r="BX32" s="154">
        <v>0</v>
      </c>
      <c r="BY32" s="155">
        <v>0</v>
      </c>
      <c r="BZ32" s="155">
        <v>0</v>
      </c>
      <c r="CA32" s="155">
        <v>0</v>
      </c>
      <c r="CB32" s="155">
        <v>0</v>
      </c>
      <c r="CC32" s="155">
        <v>0</v>
      </c>
      <c r="CD32" s="155">
        <v>0</v>
      </c>
      <c r="CE32" s="155">
        <v>0</v>
      </c>
      <c r="CF32" s="155">
        <v>0</v>
      </c>
      <c r="CG32" s="167">
        <v>0</v>
      </c>
      <c r="CH32" s="167">
        <v>0</v>
      </c>
      <c r="CI32" s="167">
        <v>0</v>
      </c>
      <c r="CJ32" s="167">
        <v>0</v>
      </c>
      <c r="CK32" s="167">
        <v>0</v>
      </c>
      <c r="CL32" s="167">
        <v>0</v>
      </c>
      <c r="CM32" s="167">
        <v>0</v>
      </c>
      <c r="CN32" s="167">
        <v>0</v>
      </c>
      <c r="CO32" s="167">
        <v>0</v>
      </c>
      <c r="CP32" s="167">
        <v>0</v>
      </c>
      <c r="CQ32" s="167">
        <v>0</v>
      </c>
      <c r="CR32" s="167">
        <v>0</v>
      </c>
      <c r="CS32" s="167">
        <v>0</v>
      </c>
      <c r="CT32" s="170">
        <v>0</v>
      </c>
    </row>
    <row r="33" spans="1:100" ht="9" customHeight="1" x14ac:dyDescent="0.25">
      <c r="A33" s="164" t="s">
        <v>273</v>
      </c>
      <c r="B33" s="16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8">
        <v>0</v>
      </c>
      <c r="AF33" s="137">
        <v>0</v>
      </c>
      <c r="AG33" s="137">
        <v>0</v>
      </c>
      <c r="AH33" s="137">
        <v>0</v>
      </c>
      <c r="AI33" s="137">
        <v>0</v>
      </c>
      <c r="AJ33" s="137">
        <v>0</v>
      </c>
      <c r="AK33" s="137">
        <v>0</v>
      </c>
      <c r="AL33" s="137">
        <v>0</v>
      </c>
      <c r="AM33" s="137">
        <v>0</v>
      </c>
      <c r="AN33" s="137">
        <v>0</v>
      </c>
      <c r="AO33" s="137">
        <v>0</v>
      </c>
      <c r="AP33" s="137">
        <v>0</v>
      </c>
      <c r="AQ33" s="138">
        <v>0</v>
      </c>
      <c r="AR33" s="137">
        <v>0</v>
      </c>
      <c r="AS33" s="137">
        <v>0</v>
      </c>
      <c r="AT33" s="137">
        <v>0</v>
      </c>
      <c r="AU33" s="137">
        <v>0</v>
      </c>
      <c r="AV33" s="138">
        <v>0</v>
      </c>
      <c r="AW33" s="137">
        <v>0</v>
      </c>
      <c r="AX33" s="137">
        <v>0</v>
      </c>
      <c r="AY33" s="147">
        <v>0</v>
      </c>
      <c r="AZ33" s="149">
        <v>0</v>
      </c>
      <c r="BA33" s="149">
        <v>0</v>
      </c>
      <c r="BB33" s="147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49">
        <v>0</v>
      </c>
      <c r="BJ33" s="149">
        <v>0</v>
      </c>
      <c r="BK33" s="149">
        <v>0</v>
      </c>
      <c r="BL33" s="149">
        <v>0</v>
      </c>
      <c r="BM33" s="149">
        <v>0</v>
      </c>
      <c r="BN33" s="149">
        <v>0</v>
      </c>
      <c r="BO33" s="149">
        <v>0</v>
      </c>
      <c r="BP33" s="155">
        <v>0</v>
      </c>
      <c r="BQ33" s="155">
        <v>0</v>
      </c>
      <c r="BR33" s="155">
        <v>0</v>
      </c>
      <c r="BS33" s="155">
        <v>0</v>
      </c>
      <c r="BT33" s="155">
        <v>0</v>
      </c>
      <c r="BU33" s="154">
        <v>0</v>
      </c>
      <c r="BV33" s="155">
        <v>0</v>
      </c>
      <c r="BW33" s="155">
        <v>0</v>
      </c>
      <c r="BX33" s="154">
        <v>0</v>
      </c>
      <c r="BY33" s="155">
        <v>0</v>
      </c>
      <c r="BZ33" s="155">
        <v>0</v>
      </c>
      <c r="CA33" s="155">
        <v>0</v>
      </c>
      <c r="CB33" s="155">
        <v>0</v>
      </c>
      <c r="CC33" s="155">
        <v>0</v>
      </c>
      <c r="CD33" s="155">
        <v>0</v>
      </c>
      <c r="CE33" s="155">
        <v>0</v>
      </c>
      <c r="CF33" s="155">
        <v>0</v>
      </c>
      <c r="CG33" s="167">
        <v>0</v>
      </c>
      <c r="CH33" s="167">
        <v>0</v>
      </c>
      <c r="CI33" s="167">
        <v>0</v>
      </c>
      <c r="CJ33" s="167">
        <v>0</v>
      </c>
      <c r="CK33" s="167">
        <v>0</v>
      </c>
      <c r="CL33" s="167">
        <v>0</v>
      </c>
      <c r="CM33" s="167">
        <v>0</v>
      </c>
      <c r="CN33" s="167">
        <v>0</v>
      </c>
      <c r="CO33" s="167">
        <v>0</v>
      </c>
      <c r="CP33" s="167">
        <v>0</v>
      </c>
      <c r="CQ33" s="167">
        <v>0</v>
      </c>
      <c r="CR33" s="167">
        <v>0</v>
      </c>
      <c r="CS33" s="167">
        <v>0</v>
      </c>
      <c r="CT33" s="170">
        <v>0</v>
      </c>
    </row>
    <row r="34" spans="1:100" ht="9" customHeight="1" x14ac:dyDescent="0.25">
      <c r="A34" s="164" t="s">
        <v>274</v>
      </c>
      <c r="B34" s="16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8">
        <v>0</v>
      </c>
      <c r="AF34" s="137">
        <v>0</v>
      </c>
      <c r="AG34" s="137">
        <v>0</v>
      </c>
      <c r="AH34" s="137">
        <v>0</v>
      </c>
      <c r="AI34" s="137">
        <v>0</v>
      </c>
      <c r="AJ34" s="137">
        <v>0</v>
      </c>
      <c r="AK34" s="137">
        <v>0</v>
      </c>
      <c r="AL34" s="137">
        <v>0</v>
      </c>
      <c r="AM34" s="137">
        <v>0</v>
      </c>
      <c r="AN34" s="137">
        <v>0</v>
      </c>
      <c r="AO34" s="137">
        <v>0</v>
      </c>
      <c r="AP34" s="137">
        <v>0</v>
      </c>
      <c r="AQ34" s="138">
        <v>0</v>
      </c>
      <c r="AR34" s="137">
        <v>0</v>
      </c>
      <c r="AS34" s="137">
        <v>0</v>
      </c>
      <c r="AT34" s="137">
        <v>0</v>
      </c>
      <c r="AU34" s="137">
        <v>0</v>
      </c>
      <c r="AV34" s="138">
        <v>0</v>
      </c>
      <c r="AW34" s="137">
        <v>0</v>
      </c>
      <c r="AX34" s="137">
        <v>0</v>
      </c>
      <c r="AY34" s="147">
        <v>0</v>
      </c>
      <c r="AZ34" s="149">
        <v>0</v>
      </c>
      <c r="BA34" s="149">
        <v>0</v>
      </c>
      <c r="BB34" s="147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49">
        <v>0</v>
      </c>
      <c r="BJ34" s="149">
        <v>0</v>
      </c>
      <c r="BK34" s="149">
        <v>0</v>
      </c>
      <c r="BL34" s="149">
        <v>0</v>
      </c>
      <c r="BM34" s="149">
        <v>0</v>
      </c>
      <c r="BN34" s="149">
        <v>0</v>
      </c>
      <c r="BO34" s="149">
        <v>0</v>
      </c>
      <c r="BP34" s="155">
        <v>0</v>
      </c>
      <c r="BQ34" s="155">
        <v>0</v>
      </c>
      <c r="BR34" s="155">
        <v>0</v>
      </c>
      <c r="BS34" s="155">
        <v>0</v>
      </c>
      <c r="BT34" s="155">
        <v>0</v>
      </c>
      <c r="BU34" s="154">
        <v>0</v>
      </c>
      <c r="BV34" s="155">
        <v>0</v>
      </c>
      <c r="BW34" s="155">
        <v>0</v>
      </c>
      <c r="BX34" s="154">
        <v>0</v>
      </c>
      <c r="BY34" s="155">
        <v>0</v>
      </c>
      <c r="BZ34" s="155">
        <v>0</v>
      </c>
      <c r="CA34" s="155">
        <v>0</v>
      </c>
      <c r="CB34" s="155">
        <v>0</v>
      </c>
      <c r="CC34" s="155">
        <v>0</v>
      </c>
      <c r="CD34" s="155">
        <v>0</v>
      </c>
      <c r="CE34" s="155">
        <v>0</v>
      </c>
      <c r="CF34" s="155">
        <v>0</v>
      </c>
      <c r="CG34" s="167">
        <v>0</v>
      </c>
      <c r="CH34" s="167">
        <v>0</v>
      </c>
      <c r="CI34" s="167">
        <v>0</v>
      </c>
      <c r="CJ34" s="167">
        <v>0</v>
      </c>
      <c r="CK34" s="167">
        <v>0</v>
      </c>
      <c r="CL34" s="167">
        <v>0</v>
      </c>
      <c r="CM34" s="167">
        <v>0</v>
      </c>
      <c r="CN34" s="167">
        <v>0</v>
      </c>
      <c r="CO34" s="167">
        <v>0</v>
      </c>
      <c r="CP34" s="167">
        <v>0</v>
      </c>
      <c r="CQ34" s="167">
        <v>0</v>
      </c>
      <c r="CR34" s="167">
        <v>0</v>
      </c>
      <c r="CS34" s="167">
        <v>0</v>
      </c>
      <c r="CT34" s="170">
        <v>0</v>
      </c>
    </row>
    <row r="35" spans="1:100" ht="9" customHeight="1" x14ac:dyDescent="0.3">
      <c r="A35" s="164" t="s">
        <v>282</v>
      </c>
      <c r="B35" s="16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8">
        <v>0</v>
      </c>
      <c r="AF35" s="137">
        <v>0</v>
      </c>
      <c r="AG35" s="137">
        <v>0</v>
      </c>
      <c r="AH35" s="137">
        <v>0</v>
      </c>
      <c r="AI35" s="137">
        <v>0</v>
      </c>
      <c r="AJ35" s="137">
        <v>0</v>
      </c>
      <c r="AK35" s="137">
        <v>0</v>
      </c>
      <c r="AL35" s="137">
        <v>0</v>
      </c>
      <c r="AM35" s="137">
        <v>0</v>
      </c>
      <c r="AN35" s="137">
        <v>0</v>
      </c>
      <c r="AO35" s="137">
        <v>0</v>
      </c>
      <c r="AP35" s="137">
        <v>0</v>
      </c>
      <c r="AQ35" s="138">
        <v>0</v>
      </c>
      <c r="AR35" s="137">
        <v>0</v>
      </c>
      <c r="AS35" s="137">
        <v>0</v>
      </c>
      <c r="AT35" s="137">
        <v>0</v>
      </c>
      <c r="AU35" s="137">
        <v>0</v>
      </c>
      <c r="AV35" s="138">
        <v>0</v>
      </c>
      <c r="AW35" s="137">
        <v>0</v>
      </c>
      <c r="AX35" s="137">
        <v>0</v>
      </c>
      <c r="AY35" s="147">
        <v>0</v>
      </c>
      <c r="AZ35" s="149">
        <v>0</v>
      </c>
      <c r="BA35" s="149">
        <v>0</v>
      </c>
      <c r="BB35" s="147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49">
        <v>0</v>
      </c>
      <c r="BJ35" s="149">
        <v>0</v>
      </c>
      <c r="BK35" s="149">
        <v>0</v>
      </c>
      <c r="BL35" s="149">
        <v>0</v>
      </c>
      <c r="BM35" s="149">
        <v>0</v>
      </c>
      <c r="BN35" s="149">
        <v>0</v>
      </c>
      <c r="BO35" s="149">
        <v>0</v>
      </c>
      <c r="BP35" s="155">
        <v>0</v>
      </c>
      <c r="BQ35" s="155">
        <v>0</v>
      </c>
      <c r="BR35" s="155">
        <v>0</v>
      </c>
      <c r="BS35" s="155">
        <v>0</v>
      </c>
      <c r="BT35" s="155">
        <v>0</v>
      </c>
      <c r="BU35" s="154">
        <v>0</v>
      </c>
      <c r="BV35" s="155">
        <v>0</v>
      </c>
      <c r="BW35" s="155">
        <v>0</v>
      </c>
      <c r="BX35" s="154">
        <v>0</v>
      </c>
      <c r="BY35" s="155">
        <v>0</v>
      </c>
      <c r="BZ35" s="155">
        <v>0</v>
      </c>
      <c r="CA35" s="155">
        <v>0</v>
      </c>
      <c r="CB35" s="155">
        <v>0</v>
      </c>
      <c r="CC35" s="155">
        <v>0</v>
      </c>
      <c r="CD35" s="155">
        <v>0</v>
      </c>
      <c r="CE35" s="155">
        <v>0</v>
      </c>
      <c r="CF35" s="155">
        <v>0</v>
      </c>
      <c r="CG35" s="167">
        <v>0</v>
      </c>
      <c r="CH35" s="167">
        <v>0</v>
      </c>
      <c r="CI35" s="167">
        <v>0</v>
      </c>
      <c r="CJ35" s="167">
        <v>0</v>
      </c>
      <c r="CK35" s="167">
        <v>0</v>
      </c>
      <c r="CL35" s="167">
        <v>0</v>
      </c>
      <c r="CM35" s="167">
        <v>0</v>
      </c>
      <c r="CN35" s="167">
        <v>0</v>
      </c>
      <c r="CO35" s="167">
        <v>0</v>
      </c>
      <c r="CP35" s="167">
        <v>0</v>
      </c>
      <c r="CQ35" s="167">
        <v>0</v>
      </c>
      <c r="CR35" s="167">
        <v>0</v>
      </c>
      <c r="CS35" s="167">
        <v>0</v>
      </c>
      <c r="CT35" s="170">
        <v>0</v>
      </c>
    </row>
    <row r="36" spans="1:100" ht="9" customHeight="1" x14ac:dyDescent="0.3">
      <c r="A36" s="165" t="s">
        <v>275</v>
      </c>
      <c r="B36" s="16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8">
        <v>0</v>
      </c>
      <c r="AF36" s="137">
        <v>0</v>
      </c>
      <c r="AG36" s="137">
        <v>0</v>
      </c>
      <c r="AH36" s="137">
        <v>0</v>
      </c>
      <c r="AI36" s="137">
        <v>0</v>
      </c>
      <c r="AJ36" s="137">
        <v>0</v>
      </c>
      <c r="AK36" s="137">
        <v>0</v>
      </c>
      <c r="AL36" s="137">
        <v>0</v>
      </c>
      <c r="AM36" s="137">
        <v>0</v>
      </c>
      <c r="AN36" s="137">
        <v>0</v>
      </c>
      <c r="AO36" s="137">
        <v>0</v>
      </c>
      <c r="AP36" s="137">
        <v>0</v>
      </c>
      <c r="AQ36" s="138">
        <v>0</v>
      </c>
      <c r="AR36" s="137">
        <v>0</v>
      </c>
      <c r="AS36" s="137">
        <v>0</v>
      </c>
      <c r="AT36" s="137">
        <v>0</v>
      </c>
      <c r="AU36" s="137">
        <v>0</v>
      </c>
      <c r="AV36" s="138">
        <v>0</v>
      </c>
      <c r="AW36" s="137">
        <v>0</v>
      </c>
      <c r="AX36" s="137">
        <v>0</v>
      </c>
      <c r="AY36" s="147">
        <v>0</v>
      </c>
      <c r="AZ36" s="149">
        <v>0</v>
      </c>
      <c r="BA36" s="149">
        <v>0</v>
      </c>
      <c r="BB36" s="147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49">
        <v>0</v>
      </c>
      <c r="BJ36" s="149">
        <v>0</v>
      </c>
      <c r="BK36" s="149">
        <v>0</v>
      </c>
      <c r="BL36" s="149">
        <v>0</v>
      </c>
      <c r="BM36" s="149">
        <v>0</v>
      </c>
      <c r="BN36" s="149">
        <v>0</v>
      </c>
      <c r="BO36" s="149">
        <v>0</v>
      </c>
      <c r="BP36" s="155">
        <v>0</v>
      </c>
      <c r="BQ36" s="155">
        <v>0</v>
      </c>
      <c r="BR36" s="155">
        <v>0</v>
      </c>
      <c r="BS36" s="155">
        <v>0</v>
      </c>
      <c r="BT36" s="155">
        <v>0</v>
      </c>
      <c r="BU36" s="154">
        <v>0</v>
      </c>
      <c r="BV36" s="155">
        <v>0</v>
      </c>
      <c r="BW36" s="155">
        <v>0</v>
      </c>
      <c r="BX36" s="154">
        <v>0</v>
      </c>
      <c r="BY36" s="155">
        <v>0</v>
      </c>
      <c r="BZ36" s="155">
        <v>0</v>
      </c>
      <c r="CA36" s="155">
        <v>0</v>
      </c>
      <c r="CB36" s="155">
        <v>0</v>
      </c>
      <c r="CC36" s="155">
        <v>0</v>
      </c>
      <c r="CD36" s="155">
        <v>0</v>
      </c>
      <c r="CE36" s="155">
        <v>0</v>
      </c>
      <c r="CF36" s="155">
        <v>0</v>
      </c>
      <c r="CG36" s="167">
        <v>0</v>
      </c>
      <c r="CH36" s="167">
        <v>0</v>
      </c>
      <c r="CI36" s="167">
        <v>0</v>
      </c>
      <c r="CJ36" s="167">
        <v>0</v>
      </c>
      <c r="CK36" s="167">
        <v>0</v>
      </c>
      <c r="CL36" s="167">
        <v>0</v>
      </c>
      <c r="CM36" s="167">
        <v>0</v>
      </c>
      <c r="CN36" s="167">
        <v>0</v>
      </c>
      <c r="CO36" s="167">
        <v>0</v>
      </c>
      <c r="CP36" s="167">
        <v>0</v>
      </c>
      <c r="CQ36" s="167">
        <v>0</v>
      </c>
      <c r="CR36" s="167">
        <v>0</v>
      </c>
      <c r="CS36" s="167">
        <v>0</v>
      </c>
      <c r="CT36" s="170">
        <v>0</v>
      </c>
    </row>
    <row r="37" spans="1:100" ht="9" customHeight="1" x14ac:dyDescent="0.3">
      <c r="A37" s="165" t="s">
        <v>276</v>
      </c>
      <c r="B37" s="16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8">
        <v>0</v>
      </c>
      <c r="AF37" s="137">
        <v>0</v>
      </c>
      <c r="AG37" s="137">
        <v>0</v>
      </c>
      <c r="AH37" s="137">
        <v>0</v>
      </c>
      <c r="AI37" s="137">
        <v>0</v>
      </c>
      <c r="AJ37" s="137">
        <v>0</v>
      </c>
      <c r="AK37" s="137">
        <v>0</v>
      </c>
      <c r="AL37" s="137">
        <v>0</v>
      </c>
      <c r="AM37" s="137">
        <v>0</v>
      </c>
      <c r="AN37" s="137">
        <v>0</v>
      </c>
      <c r="AO37" s="137">
        <v>0</v>
      </c>
      <c r="AP37" s="137">
        <v>0</v>
      </c>
      <c r="AQ37" s="138">
        <v>0</v>
      </c>
      <c r="AR37" s="137">
        <v>0</v>
      </c>
      <c r="AS37" s="137">
        <v>0</v>
      </c>
      <c r="AT37" s="137">
        <v>0</v>
      </c>
      <c r="AU37" s="137">
        <v>0</v>
      </c>
      <c r="AV37" s="138">
        <v>0</v>
      </c>
      <c r="AW37" s="137">
        <v>0</v>
      </c>
      <c r="AX37" s="137">
        <v>0</v>
      </c>
      <c r="AY37" s="147">
        <v>0</v>
      </c>
      <c r="AZ37" s="149">
        <v>0</v>
      </c>
      <c r="BA37" s="149">
        <v>0</v>
      </c>
      <c r="BB37" s="147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49">
        <v>0</v>
      </c>
      <c r="BJ37" s="149">
        <v>0</v>
      </c>
      <c r="BK37" s="149">
        <v>0</v>
      </c>
      <c r="BL37" s="149">
        <v>0</v>
      </c>
      <c r="BM37" s="149">
        <v>0</v>
      </c>
      <c r="BN37" s="149">
        <v>0</v>
      </c>
      <c r="BO37" s="149">
        <v>0</v>
      </c>
      <c r="BP37" s="155">
        <v>0</v>
      </c>
      <c r="BQ37" s="155">
        <v>0</v>
      </c>
      <c r="BR37" s="155">
        <v>0</v>
      </c>
      <c r="BS37" s="155">
        <v>0</v>
      </c>
      <c r="BT37" s="155">
        <v>0</v>
      </c>
      <c r="BU37" s="154">
        <v>0</v>
      </c>
      <c r="BV37" s="155">
        <v>0</v>
      </c>
      <c r="BW37" s="155">
        <v>0</v>
      </c>
      <c r="BX37" s="154">
        <v>0</v>
      </c>
      <c r="BY37" s="155">
        <v>0</v>
      </c>
      <c r="BZ37" s="155">
        <v>0</v>
      </c>
      <c r="CA37" s="155">
        <v>0</v>
      </c>
      <c r="CB37" s="155">
        <v>0</v>
      </c>
      <c r="CC37" s="155">
        <v>0</v>
      </c>
      <c r="CD37" s="155">
        <v>0</v>
      </c>
      <c r="CE37" s="155">
        <v>0</v>
      </c>
      <c r="CF37" s="155">
        <v>0</v>
      </c>
      <c r="CG37" s="167">
        <v>0</v>
      </c>
      <c r="CH37" s="167">
        <v>0</v>
      </c>
      <c r="CI37" s="167">
        <v>0</v>
      </c>
      <c r="CJ37" s="167">
        <v>0</v>
      </c>
      <c r="CK37" s="167">
        <v>0</v>
      </c>
      <c r="CL37" s="167">
        <v>0</v>
      </c>
      <c r="CM37" s="167">
        <v>0</v>
      </c>
      <c r="CN37" s="167">
        <v>0</v>
      </c>
      <c r="CO37" s="167">
        <v>0</v>
      </c>
      <c r="CP37" s="167">
        <v>0</v>
      </c>
      <c r="CQ37" s="167">
        <v>0</v>
      </c>
      <c r="CR37" s="167">
        <v>0</v>
      </c>
      <c r="CS37" s="167">
        <v>0</v>
      </c>
      <c r="CT37" s="170">
        <v>0</v>
      </c>
    </row>
    <row r="38" spans="1:100" ht="16.8" x14ac:dyDescent="0.3">
      <c r="A38" s="162" t="s">
        <v>277</v>
      </c>
      <c r="B38" s="16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8">
        <v>0</v>
      </c>
      <c r="AF38" s="137">
        <v>0</v>
      </c>
      <c r="AG38" s="137">
        <v>0</v>
      </c>
      <c r="AH38" s="137">
        <v>0</v>
      </c>
      <c r="AI38" s="137">
        <v>0</v>
      </c>
      <c r="AJ38" s="137">
        <v>0</v>
      </c>
      <c r="AK38" s="137">
        <v>0</v>
      </c>
      <c r="AL38" s="137">
        <v>0</v>
      </c>
      <c r="AM38" s="137">
        <v>0</v>
      </c>
      <c r="AN38" s="137">
        <v>0</v>
      </c>
      <c r="AO38" s="137">
        <v>0</v>
      </c>
      <c r="AP38" s="137">
        <v>0</v>
      </c>
      <c r="AQ38" s="138">
        <v>0</v>
      </c>
      <c r="AR38" s="137">
        <v>0</v>
      </c>
      <c r="AS38" s="137">
        <v>0</v>
      </c>
      <c r="AT38" s="137">
        <v>0</v>
      </c>
      <c r="AU38" s="137">
        <v>0</v>
      </c>
      <c r="AV38" s="138">
        <v>0</v>
      </c>
      <c r="AW38" s="137">
        <v>0</v>
      </c>
      <c r="AX38" s="137">
        <v>0</v>
      </c>
      <c r="AY38" s="147">
        <v>0</v>
      </c>
      <c r="AZ38" s="149">
        <v>0</v>
      </c>
      <c r="BA38" s="149">
        <v>0</v>
      </c>
      <c r="BB38" s="147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49">
        <v>0</v>
      </c>
      <c r="BJ38" s="149">
        <v>0</v>
      </c>
      <c r="BK38" s="149">
        <v>0</v>
      </c>
      <c r="BL38" s="149">
        <v>0</v>
      </c>
      <c r="BM38" s="149">
        <v>0</v>
      </c>
      <c r="BN38" s="149">
        <v>0</v>
      </c>
      <c r="BO38" s="149">
        <v>0</v>
      </c>
      <c r="BP38" s="155">
        <v>0</v>
      </c>
      <c r="BQ38" s="155">
        <v>0</v>
      </c>
      <c r="BR38" s="155">
        <v>0</v>
      </c>
      <c r="BS38" s="155">
        <v>0</v>
      </c>
      <c r="BT38" s="155">
        <v>0</v>
      </c>
      <c r="BU38" s="154">
        <v>0</v>
      </c>
      <c r="BV38" s="155">
        <v>0</v>
      </c>
      <c r="BW38" s="155">
        <v>0</v>
      </c>
      <c r="BX38" s="154">
        <v>0</v>
      </c>
      <c r="BY38" s="155">
        <v>0</v>
      </c>
      <c r="BZ38" s="155">
        <v>0</v>
      </c>
      <c r="CA38" s="155">
        <v>0</v>
      </c>
      <c r="CB38" s="155">
        <v>0</v>
      </c>
      <c r="CC38" s="155">
        <v>0</v>
      </c>
      <c r="CD38" s="155">
        <v>0</v>
      </c>
      <c r="CE38" s="155">
        <v>0</v>
      </c>
      <c r="CF38" s="155">
        <v>0</v>
      </c>
      <c r="CG38" s="167">
        <v>0</v>
      </c>
      <c r="CH38" s="167">
        <v>0</v>
      </c>
      <c r="CI38" s="167">
        <v>0</v>
      </c>
      <c r="CJ38" s="167">
        <v>0</v>
      </c>
      <c r="CK38" s="167">
        <v>0</v>
      </c>
      <c r="CL38" s="167">
        <v>0</v>
      </c>
      <c r="CM38" s="167">
        <v>0</v>
      </c>
      <c r="CN38" s="167">
        <v>0</v>
      </c>
      <c r="CO38" s="167">
        <v>0</v>
      </c>
      <c r="CP38" s="167">
        <v>0</v>
      </c>
      <c r="CQ38" s="167">
        <v>0</v>
      </c>
      <c r="CR38" s="167">
        <v>0</v>
      </c>
      <c r="CS38" s="167">
        <v>0</v>
      </c>
      <c r="CT38" s="170">
        <v>0</v>
      </c>
    </row>
    <row r="39" spans="1:100" x14ac:dyDescent="0.3">
      <c r="A39" s="164" t="s">
        <v>278</v>
      </c>
      <c r="B39" s="16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8">
        <v>0</v>
      </c>
      <c r="AF39" s="137">
        <v>0</v>
      </c>
      <c r="AG39" s="137">
        <v>0</v>
      </c>
      <c r="AH39" s="137">
        <v>0</v>
      </c>
      <c r="AI39" s="137">
        <v>12</v>
      </c>
      <c r="AJ39" s="137">
        <v>16</v>
      </c>
      <c r="AK39" s="137">
        <v>18</v>
      </c>
      <c r="AL39" s="137">
        <v>19</v>
      </c>
      <c r="AM39" s="137">
        <v>20</v>
      </c>
      <c r="AN39" s="137">
        <v>18</v>
      </c>
      <c r="AO39" s="137">
        <v>19</v>
      </c>
      <c r="AP39" s="137">
        <v>25</v>
      </c>
      <c r="AQ39" s="138">
        <v>17</v>
      </c>
      <c r="AR39" s="137">
        <v>21</v>
      </c>
      <c r="AS39" s="137">
        <v>18</v>
      </c>
      <c r="AT39" s="137">
        <v>26</v>
      </c>
      <c r="AU39" s="137">
        <v>26</v>
      </c>
      <c r="AV39" s="138">
        <v>23</v>
      </c>
      <c r="AW39" s="137">
        <v>25</v>
      </c>
      <c r="AX39" s="137">
        <v>25</v>
      </c>
      <c r="AY39" s="147">
        <v>29</v>
      </c>
      <c r="AZ39" s="149">
        <v>26</v>
      </c>
      <c r="BA39" s="149">
        <v>26</v>
      </c>
      <c r="BB39" s="147">
        <v>26</v>
      </c>
      <c r="BC39" s="149">
        <v>23</v>
      </c>
      <c r="BD39" s="149">
        <v>25</v>
      </c>
      <c r="BE39" s="149">
        <v>24</v>
      </c>
      <c r="BF39" s="149">
        <v>23</v>
      </c>
      <c r="BG39" s="149">
        <v>22</v>
      </c>
      <c r="BH39" s="149">
        <v>19</v>
      </c>
      <c r="BI39" s="149">
        <v>20</v>
      </c>
      <c r="BJ39" s="149">
        <v>17</v>
      </c>
      <c r="BK39" s="149">
        <v>16</v>
      </c>
      <c r="BL39" s="149">
        <v>16</v>
      </c>
      <c r="BM39" s="149">
        <v>13</v>
      </c>
      <c r="BN39" s="149">
        <v>12</v>
      </c>
      <c r="BO39" s="149">
        <v>11</v>
      </c>
      <c r="BP39" s="155">
        <v>9</v>
      </c>
      <c r="BQ39" s="155">
        <v>6</v>
      </c>
      <c r="BR39" s="155">
        <v>5</v>
      </c>
      <c r="BS39" s="155">
        <v>1</v>
      </c>
      <c r="BT39" s="155">
        <v>2</v>
      </c>
      <c r="BU39" s="154">
        <v>1</v>
      </c>
      <c r="BV39" s="155">
        <v>1</v>
      </c>
      <c r="BW39" s="155">
        <v>0</v>
      </c>
      <c r="BX39" s="154">
        <v>0</v>
      </c>
      <c r="BY39" s="155">
        <v>0</v>
      </c>
      <c r="BZ39" s="155">
        <v>0</v>
      </c>
      <c r="CA39" s="155">
        <v>0</v>
      </c>
      <c r="CB39" s="155">
        <v>0</v>
      </c>
      <c r="CC39" s="155">
        <v>0</v>
      </c>
      <c r="CD39" s="155">
        <v>0</v>
      </c>
      <c r="CE39" s="155">
        <v>0</v>
      </c>
      <c r="CF39" s="155">
        <v>0</v>
      </c>
      <c r="CG39" s="167">
        <v>0</v>
      </c>
      <c r="CH39" s="167">
        <v>0</v>
      </c>
      <c r="CI39" s="167">
        <v>0</v>
      </c>
      <c r="CJ39" s="167">
        <v>0</v>
      </c>
      <c r="CK39" s="167">
        <v>0</v>
      </c>
      <c r="CL39" s="167">
        <v>0</v>
      </c>
      <c r="CM39" s="167">
        <v>0</v>
      </c>
      <c r="CN39" s="167">
        <v>0</v>
      </c>
      <c r="CO39" s="167">
        <v>0</v>
      </c>
      <c r="CP39" s="167">
        <v>0</v>
      </c>
      <c r="CQ39" s="167">
        <v>0</v>
      </c>
      <c r="CR39" s="167">
        <v>0</v>
      </c>
      <c r="CS39" s="167">
        <v>0</v>
      </c>
      <c r="CT39" s="170">
        <v>335.7</v>
      </c>
    </row>
    <row r="40" spans="1:100" x14ac:dyDescent="0.3">
      <c r="A40" s="164" t="s">
        <v>279</v>
      </c>
      <c r="B40" s="16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8">
        <v>9</v>
      </c>
      <c r="AF40" s="137">
        <v>10</v>
      </c>
      <c r="AG40" s="137">
        <v>11</v>
      </c>
      <c r="AH40" s="137">
        <v>11</v>
      </c>
      <c r="AI40" s="137">
        <v>53</v>
      </c>
      <c r="AJ40" s="137">
        <v>54</v>
      </c>
      <c r="AK40" s="137">
        <v>56</v>
      </c>
      <c r="AL40" s="137">
        <v>61</v>
      </c>
      <c r="AM40" s="137">
        <v>59</v>
      </c>
      <c r="AN40" s="137">
        <v>57</v>
      </c>
      <c r="AO40" s="137">
        <v>61</v>
      </c>
      <c r="AP40" s="137">
        <v>63</v>
      </c>
      <c r="AQ40" s="138">
        <v>59</v>
      </c>
      <c r="AR40" s="137">
        <v>59</v>
      </c>
      <c r="AS40" s="137">
        <v>58</v>
      </c>
      <c r="AT40" s="137">
        <v>64</v>
      </c>
      <c r="AU40" s="137">
        <v>67</v>
      </c>
      <c r="AV40" s="138">
        <v>63</v>
      </c>
      <c r="AW40" s="137">
        <v>64</v>
      </c>
      <c r="AX40" s="137">
        <v>62</v>
      </c>
      <c r="AY40" s="147">
        <v>65</v>
      </c>
      <c r="AZ40" s="149">
        <v>62</v>
      </c>
      <c r="BA40" s="149">
        <v>65</v>
      </c>
      <c r="BB40" s="147">
        <v>62</v>
      </c>
      <c r="BC40" s="149">
        <v>62</v>
      </c>
      <c r="BD40" s="149">
        <v>59</v>
      </c>
      <c r="BE40" s="149">
        <v>56</v>
      </c>
      <c r="BF40" s="149">
        <v>56</v>
      </c>
      <c r="BG40" s="149">
        <v>53</v>
      </c>
      <c r="BH40" s="149">
        <v>49</v>
      </c>
      <c r="BI40" s="149">
        <v>50</v>
      </c>
      <c r="BJ40" s="149">
        <v>54</v>
      </c>
      <c r="BK40" s="149">
        <v>51</v>
      </c>
      <c r="BL40" s="149">
        <v>53</v>
      </c>
      <c r="BM40" s="149">
        <v>51</v>
      </c>
      <c r="BN40" s="149">
        <v>56</v>
      </c>
      <c r="BO40" s="149">
        <v>57</v>
      </c>
      <c r="BP40" s="155">
        <v>57</v>
      </c>
      <c r="BQ40" s="155">
        <v>55</v>
      </c>
      <c r="BR40" s="155">
        <v>57</v>
      </c>
      <c r="BS40" s="155">
        <v>52</v>
      </c>
      <c r="BT40" s="155">
        <v>54</v>
      </c>
      <c r="BU40" s="154">
        <v>53</v>
      </c>
      <c r="BV40" s="155">
        <v>54</v>
      </c>
      <c r="BW40" s="155">
        <v>54</v>
      </c>
      <c r="BX40" s="154">
        <v>55</v>
      </c>
      <c r="BY40" s="155">
        <v>61</v>
      </c>
      <c r="BZ40" s="155">
        <v>58</v>
      </c>
      <c r="CA40" s="155">
        <v>51</v>
      </c>
      <c r="CB40" s="155">
        <v>48</v>
      </c>
      <c r="CC40" s="155">
        <v>47</v>
      </c>
      <c r="CD40" s="155">
        <v>52</v>
      </c>
      <c r="CE40" s="155">
        <v>50</v>
      </c>
      <c r="CF40" s="155">
        <v>51</v>
      </c>
      <c r="CG40" s="167">
        <v>49</v>
      </c>
      <c r="CH40" s="167">
        <v>49</v>
      </c>
      <c r="CI40" s="167">
        <v>49</v>
      </c>
      <c r="CJ40" s="167">
        <v>46</v>
      </c>
      <c r="CK40" s="167">
        <v>50</v>
      </c>
      <c r="CL40" s="167">
        <v>59</v>
      </c>
      <c r="CM40" s="167">
        <v>60</v>
      </c>
      <c r="CN40" s="167">
        <v>59</v>
      </c>
      <c r="CO40" s="167">
        <v>61</v>
      </c>
      <c r="CP40" s="167">
        <v>58</v>
      </c>
      <c r="CQ40" s="167">
        <v>60</v>
      </c>
      <c r="CR40" s="167">
        <v>60</v>
      </c>
      <c r="CS40" s="167">
        <v>62</v>
      </c>
      <c r="CT40" s="170">
        <v>2370.1</v>
      </c>
    </row>
    <row r="41" spans="1:100" ht="39.6" x14ac:dyDescent="0.3">
      <c r="A41" s="164" t="s">
        <v>280</v>
      </c>
      <c r="B41" s="166"/>
      <c r="C41" s="139"/>
      <c r="D41" s="139"/>
      <c r="E41" s="139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33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>
        <v>61</v>
      </c>
      <c r="AF41" s="140">
        <v>58</v>
      </c>
      <c r="AG41" s="140">
        <v>54</v>
      </c>
      <c r="AH41" s="133">
        <v>50</v>
      </c>
      <c r="AI41" s="140">
        <v>31</v>
      </c>
      <c r="AJ41" s="140">
        <v>33</v>
      </c>
      <c r="AK41" s="140">
        <v>34</v>
      </c>
      <c r="AL41" s="140">
        <v>35</v>
      </c>
      <c r="AM41" s="140">
        <v>36</v>
      </c>
      <c r="AN41" s="140">
        <v>38</v>
      </c>
      <c r="AO41" s="140">
        <v>37</v>
      </c>
      <c r="AP41" s="139">
        <v>36</v>
      </c>
      <c r="AQ41" s="139">
        <v>33</v>
      </c>
      <c r="AR41" s="139">
        <v>33</v>
      </c>
      <c r="AS41" s="139">
        <v>29</v>
      </c>
      <c r="AT41" s="139">
        <v>29</v>
      </c>
      <c r="AU41" s="140">
        <v>24</v>
      </c>
      <c r="AV41" s="139">
        <v>24</v>
      </c>
      <c r="AW41" s="139">
        <v>24</v>
      </c>
      <c r="AX41" s="121">
        <v>24</v>
      </c>
      <c r="AY41" s="147">
        <v>24</v>
      </c>
      <c r="AZ41" s="149">
        <v>28</v>
      </c>
      <c r="BA41" s="149">
        <v>28</v>
      </c>
      <c r="BB41" s="147">
        <v>28</v>
      </c>
      <c r="BC41" s="149">
        <v>30</v>
      </c>
      <c r="BD41" s="149">
        <v>30</v>
      </c>
      <c r="BE41" s="149">
        <v>29</v>
      </c>
      <c r="BF41" s="149">
        <v>28</v>
      </c>
      <c r="BG41" s="149">
        <v>31</v>
      </c>
      <c r="BH41" s="149">
        <v>33</v>
      </c>
      <c r="BI41" s="149">
        <v>33</v>
      </c>
      <c r="BJ41" s="149">
        <v>34</v>
      </c>
      <c r="BK41" s="149">
        <v>36</v>
      </c>
      <c r="BL41" s="149">
        <v>38</v>
      </c>
      <c r="BM41" s="149">
        <v>39</v>
      </c>
      <c r="BN41" s="149">
        <v>39</v>
      </c>
      <c r="BO41" s="149">
        <v>40</v>
      </c>
      <c r="BP41" s="155">
        <v>40</v>
      </c>
      <c r="BQ41" s="155">
        <v>61</v>
      </c>
      <c r="BR41" s="155">
        <v>58</v>
      </c>
      <c r="BS41" s="155">
        <v>58</v>
      </c>
      <c r="BT41" s="155">
        <v>58</v>
      </c>
      <c r="BU41" s="154">
        <v>58</v>
      </c>
      <c r="BV41" s="155">
        <v>97</v>
      </c>
      <c r="BW41" s="155">
        <v>97</v>
      </c>
      <c r="BX41" s="154">
        <v>93</v>
      </c>
      <c r="BY41" s="155">
        <v>93</v>
      </c>
      <c r="BZ41" s="155">
        <v>93</v>
      </c>
      <c r="CA41" s="155">
        <v>93</v>
      </c>
      <c r="CB41" s="155">
        <v>93</v>
      </c>
      <c r="CC41" s="155">
        <v>97</v>
      </c>
      <c r="CD41" s="155">
        <v>97</v>
      </c>
      <c r="CE41" s="155">
        <v>97</v>
      </c>
      <c r="CF41" s="155">
        <v>97</v>
      </c>
      <c r="CG41" s="167">
        <v>97</v>
      </c>
      <c r="CH41" s="167">
        <v>97</v>
      </c>
      <c r="CI41" s="167">
        <v>97</v>
      </c>
      <c r="CJ41" s="167">
        <v>95</v>
      </c>
      <c r="CK41" s="167">
        <v>95</v>
      </c>
      <c r="CL41" s="167">
        <v>95</v>
      </c>
      <c r="CM41" s="167">
        <v>65</v>
      </c>
      <c r="CN41" s="167">
        <v>65</v>
      </c>
      <c r="CO41" s="167">
        <v>68</v>
      </c>
      <c r="CP41" s="167">
        <v>69</v>
      </c>
      <c r="CQ41" s="167">
        <v>70</v>
      </c>
      <c r="CR41" s="167">
        <v>74</v>
      </c>
      <c r="CS41" s="167">
        <v>73</v>
      </c>
      <c r="CT41" s="170">
        <v>123.7</v>
      </c>
    </row>
    <row r="42" spans="1:100" x14ac:dyDescent="0.3">
      <c r="A42" s="3" t="s">
        <v>281</v>
      </c>
      <c r="B42" s="3"/>
      <c r="C42" s="3"/>
      <c r="D42" s="3"/>
      <c r="E42" s="3"/>
      <c r="F42" s="4"/>
      <c r="G42" s="4"/>
      <c r="H42" s="4"/>
      <c r="I42" s="4"/>
      <c r="J42" s="3"/>
      <c r="K42" s="4"/>
      <c r="L42" s="3"/>
      <c r="M42" s="3"/>
      <c r="N42" s="3"/>
      <c r="O42" s="4"/>
      <c r="P42" s="3"/>
      <c r="Q42" s="3"/>
      <c r="R42" s="4"/>
      <c r="S42" s="4"/>
      <c r="T42" s="3"/>
      <c r="U42" s="3"/>
      <c r="V42" s="3"/>
      <c r="W42" s="4"/>
      <c r="X42" s="3"/>
      <c r="Y42" s="3"/>
      <c r="Z42" s="3"/>
      <c r="AA42" s="4"/>
      <c r="AB42" s="3"/>
      <c r="AC42" s="3"/>
      <c r="AD42" s="3"/>
      <c r="AE42" s="4">
        <v>34</v>
      </c>
      <c r="AF42" s="3">
        <v>34</v>
      </c>
      <c r="AG42" s="3">
        <v>33</v>
      </c>
      <c r="AH42" s="3">
        <v>33</v>
      </c>
      <c r="AI42" s="4">
        <v>1357</v>
      </c>
      <c r="AJ42" s="3">
        <v>1349</v>
      </c>
      <c r="AK42" s="3">
        <v>1356</v>
      </c>
      <c r="AL42" s="3">
        <v>1368</v>
      </c>
      <c r="AM42" s="4">
        <v>1376</v>
      </c>
      <c r="AN42" s="3">
        <v>1384</v>
      </c>
      <c r="AO42" s="4">
        <v>1390</v>
      </c>
      <c r="AP42" s="4">
        <v>1342</v>
      </c>
      <c r="AQ42" s="4">
        <v>1362</v>
      </c>
      <c r="AR42" s="4">
        <v>1379</v>
      </c>
      <c r="AS42" s="4">
        <v>1386</v>
      </c>
      <c r="AT42" s="4">
        <v>1413</v>
      </c>
      <c r="AU42" s="4">
        <v>1433</v>
      </c>
      <c r="AV42" s="4">
        <v>1463</v>
      </c>
      <c r="AW42" s="4">
        <v>1460</v>
      </c>
      <c r="AX42" s="4">
        <v>1454</v>
      </c>
      <c r="AY42" s="148">
        <v>1446</v>
      </c>
      <c r="AZ42" s="148">
        <v>1433</v>
      </c>
      <c r="BA42" s="148">
        <v>1423</v>
      </c>
      <c r="BB42" s="150">
        <v>1380</v>
      </c>
      <c r="BC42" s="150">
        <v>1367</v>
      </c>
      <c r="BD42" s="150">
        <v>1364</v>
      </c>
      <c r="BE42" s="150">
        <v>1358</v>
      </c>
      <c r="BF42" s="150">
        <v>1367</v>
      </c>
      <c r="BG42" s="150">
        <v>1371</v>
      </c>
      <c r="BH42" s="150">
        <v>1380</v>
      </c>
      <c r="BI42" s="150">
        <v>1381</v>
      </c>
      <c r="BJ42" s="150">
        <v>1386</v>
      </c>
      <c r="BK42" s="150">
        <v>1408</v>
      </c>
      <c r="BL42" s="150">
        <v>1414</v>
      </c>
      <c r="BM42" s="150">
        <v>1434</v>
      </c>
      <c r="BN42" s="150">
        <v>1451</v>
      </c>
      <c r="BO42" s="151">
        <v>1471</v>
      </c>
      <c r="BP42" s="156">
        <v>1472</v>
      </c>
      <c r="BQ42" s="156">
        <v>1507</v>
      </c>
      <c r="BR42" s="156">
        <v>1510</v>
      </c>
      <c r="BS42" s="156">
        <v>1519</v>
      </c>
      <c r="BT42" s="156">
        <v>1571</v>
      </c>
      <c r="BU42" s="156">
        <v>1609</v>
      </c>
      <c r="BV42" s="156">
        <v>1724</v>
      </c>
      <c r="BW42" s="156">
        <v>1827</v>
      </c>
      <c r="BX42" s="156">
        <v>1964</v>
      </c>
      <c r="BY42" s="156">
        <v>2113</v>
      </c>
      <c r="BZ42" s="156">
        <v>2162</v>
      </c>
      <c r="CA42" s="156">
        <v>2157</v>
      </c>
      <c r="CB42" s="156">
        <v>2125</v>
      </c>
      <c r="CC42" s="156">
        <v>2073</v>
      </c>
      <c r="CD42" s="156">
        <v>2038</v>
      </c>
      <c r="CE42" s="156">
        <v>2005</v>
      </c>
      <c r="CF42" s="157">
        <v>1962</v>
      </c>
      <c r="CG42" s="168">
        <v>1930</v>
      </c>
      <c r="CH42" s="168">
        <v>1873</v>
      </c>
      <c r="CI42" s="168">
        <v>1838</v>
      </c>
      <c r="CJ42" s="168">
        <v>1787</v>
      </c>
      <c r="CK42" s="168">
        <v>1729</v>
      </c>
      <c r="CL42" s="166">
        <v>1682</v>
      </c>
      <c r="CM42" s="166">
        <v>1605</v>
      </c>
      <c r="CN42" s="166">
        <v>1565</v>
      </c>
      <c r="CO42" s="166">
        <v>1530</v>
      </c>
      <c r="CP42" s="166">
        <v>1487</v>
      </c>
      <c r="CQ42" s="168">
        <v>1452</v>
      </c>
      <c r="CR42" s="166">
        <v>1413</v>
      </c>
      <c r="CS42" s="166">
        <v>1389</v>
      </c>
      <c r="CT42" s="171">
        <v>34816.1</v>
      </c>
      <c r="CU42" s="2" t="s">
        <v>234</v>
      </c>
      <c r="CV42" s="2" t="s">
        <v>235</v>
      </c>
    </row>
    <row r="43" spans="1:100" x14ac:dyDescent="0.3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x14ac:dyDescent="0.3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6.8" x14ac:dyDescent="0.3">
      <c r="A45" s="159" t="s">
        <v>1</v>
      </c>
      <c r="B45" s="160" t="s">
        <v>2</v>
      </c>
      <c r="C45" s="160" t="s">
        <v>3</v>
      </c>
      <c r="D45" s="160" t="s">
        <v>4</v>
      </c>
      <c r="E45" s="160" t="s">
        <v>5</v>
      </c>
      <c r="F45" s="161" t="s">
        <v>6</v>
      </c>
      <c r="G45" s="161" t="s">
        <v>7</v>
      </c>
      <c r="H45" s="161" t="s">
        <v>8</v>
      </c>
      <c r="I45" s="161" t="s">
        <v>9</v>
      </c>
      <c r="J45" s="160" t="s">
        <v>10</v>
      </c>
      <c r="K45" s="161" t="s">
        <v>11</v>
      </c>
      <c r="L45" s="160" t="s">
        <v>12</v>
      </c>
      <c r="M45" s="160" t="s">
        <v>13</v>
      </c>
      <c r="N45" s="160" t="s">
        <v>14</v>
      </c>
      <c r="O45" s="161" t="s">
        <v>15</v>
      </c>
      <c r="P45" s="160" t="s">
        <v>16</v>
      </c>
      <c r="Q45" s="161" t="s">
        <v>17</v>
      </c>
      <c r="R45" s="160" t="s">
        <v>18</v>
      </c>
      <c r="S45" s="161" t="s">
        <v>19</v>
      </c>
      <c r="T45" s="160" t="s">
        <v>20</v>
      </c>
      <c r="U45" s="160" t="s">
        <v>21</v>
      </c>
      <c r="V45" s="160" t="s">
        <v>22</v>
      </c>
      <c r="W45" s="161" t="s">
        <v>23</v>
      </c>
      <c r="X45" s="160" t="s">
        <v>24</v>
      </c>
      <c r="Y45" s="160" t="s">
        <v>25</v>
      </c>
      <c r="Z45" s="160" t="s">
        <v>26</v>
      </c>
      <c r="AA45" s="161" t="s">
        <v>27</v>
      </c>
      <c r="AB45" s="160" t="s">
        <v>28</v>
      </c>
      <c r="AC45" s="160" t="s">
        <v>29</v>
      </c>
      <c r="AD45" s="160" t="s">
        <v>30</v>
      </c>
      <c r="AE45" s="161" t="s">
        <v>31</v>
      </c>
      <c r="AF45" s="160" t="s">
        <v>32</v>
      </c>
      <c r="AG45" s="160" t="s">
        <v>33</v>
      </c>
      <c r="AH45" s="161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161" t="s">
        <v>51</v>
      </c>
      <c r="AZ45" s="161" t="s">
        <v>52</v>
      </c>
      <c r="BA45" s="161" t="s">
        <v>53</v>
      </c>
      <c r="BB45" s="161" t="s">
        <v>54</v>
      </c>
      <c r="BC45" s="169" t="s">
        <v>55</v>
      </c>
      <c r="BD45" s="161" t="s">
        <v>56</v>
      </c>
      <c r="BE45" s="161" t="s">
        <v>57</v>
      </c>
      <c r="BF45" s="161" t="s">
        <v>58</v>
      </c>
      <c r="BG45" s="161" t="s">
        <v>59</v>
      </c>
      <c r="BH45" s="161" t="s">
        <v>60</v>
      </c>
      <c r="BI45" s="161" t="s">
        <v>61</v>
      </c>
      <c r="BJ45" s="161" t="s">
        <v>62</v>
      </c>
      <c r="BK45" s="161" t="s">
        <v>63</v>
      </c>
      <c r="BL45" s="161" t="s">
        <v>64</v>
      </c>
      <c r="BM45" s="161" t="s">
        <v>65</v>
      </c>
      <c r="BN45" s="161" t="s">
        <v>66</v>
      </c>
      <c r="BO45" s="161" t="s">
        <v>67</v>
      </c>
      <c r="BP45" s="161" t="s">
        <v>68</v>
      </c>
      <c r="BQ45" s="161" t="s">
        <v>69</v>
      </c>
      <c r="BR45" s="161" t="s">
        <v>70</v>
      </c>
      <c r="BS45" s="161" t="s">
        <v>71</v>
      </c>
      <c r="BT45" s="161" t="s">
        <v>72</v>
      </c>
      <c r="BU45" s="161" t="s">
        <v>73</v>
      </c>
      <c r="BV45" s="161" t="s">
        <v>74</v>
      </c>
      <c r="BW45" s="161" t="s">
        <v>75</v>
      </c>
      <c r="BX45" s="161" t="s">
        <v>76</v>
      </c>
      <c r="BY45" s="161" t="s">
        <v>77</v>
      </c>
      <c r="BZ45" s="161" t="s">
        <v>78</v>
      </c>
      <c r="CA45" s="161" t="s">
        <v>79</v>
      </c>
      <c r="CB45" s="161" t="s">
        <v>80</v>
      </c>
      <c r="CC45" s="161" t="s">
        <v>81</v>
      </c>
      <c r="CD45" s="161" t="s">
        <v>82</v>
      </c>
      <c r="CE45" s="161" t="s">
        <v>83</v>
      </c>
      <c r="CF45" s="161" t="s">
        <v>84</v>
      </c>
      <c r="CG45" s="161" t="s">
        <v>85</v>
      </c>
      <c r="CH45" s="161" t="s">
        <v>86</v>
      </c>
      <c r="CI45" s="161" t="s">
        <v>87</v>
      </c>
      <c r="CJ45" s="161" t="s">
        <v>88</v>
      </c>
      <c r="CK45" s="161" t="s">
        <v>89</v>
      </c>
      <c r="CL45" s="161" t="s">
        <v>90</v>
      </c>
      <c r="CM45" s="161" t="s">
        <v>91</v>
      </c>
      <c r="CN45" s="161" t="s">
        <v>92</v>
      </c>
      <c r="CO45" s="161" t="s">
        <v>93</v>
      </c>
      <c r="CP45" s="161" t="s">
        <v>94</v>
      </c>
      <c r="CQ45" s="161" t="s">
        <v>95</v>
      </c>
      <c r="CR45" s="161" t="s">
        <v>96</v>
      </c>
      <c r="CS45" s="160" t="s">
        <v>97</v>
      </c>
      <c r="CT45" s="158" t="s">
        <v>98</v>
      </c>
    </row>
    <row r="46" spans="1:100" x14ac:dyDescent="0.3">
      <c r="A46" s="2" t="s">
        <v>236</v>
      </c>
      <c r="B46" s="7">
        <f>SUM(B17:B19)</f>
        <v>0</v>
      </c>
      <c r="C46" s="7">
        <f t="shared" ref="C46:BN46" si="0">SUM(C17:C19)</f>
        <v>0</v>
      </c>
      <c r="D46" s="7">
        <f t="shared" si="0"/>
        <v>0</v>
      </c>
      <c r="E46" s="7">
        <f t="shared" si="0"/>
        <v>0</v>
      </c>
      <c r="F46" s="7">
        <f t="shared" si="0"/>
        <v>0</v>
      </c>
      <c r="G46" s="7">
        <f t="shared" si="0"/>
        <v>0</v>
      </c>
      <c r="H46" s="7">
        <f t="shared" si="0"/>
        <v>0</v>
      </c>
      <c r="I46" s="7">
        <f t="shared" si="0"/>
        <v>0</v>
      </c>
      <c r="J46" s="7">
        <f t="shared" si="0"/>
        <v>0</v>
      </c>
      <c r="K46" s="7">
        <f t="shared" si="0"/>
        <v>0</v>
      </c>
      <c r="L46" s="7">
        <f t="shared" si="0"/>
        <v>0</v>
      </c>
      <c r="M46" s="7">
        <f t="shared" si="0"/>
        <v>0</v>
      </c>
      <c r="N46" s="7">
        <f t="shared" si="0"/>
        <v>0</v>
      </c>
      <c r="O46" s="7">
        <f t="shared" si="0"/>
        <v>0</v>
      </c>
      <c r="P46" s="7">
        <f t="shared" si="0"/>
        <v>0</v>
      </c>
      <c r="Q46" s="7">
        <f t="shared" si="0"/>
        <v>0</v>
      </c>
      <c r="R46" s="7">
        <f t="shared" si="0"/>
        <v>0</v>
      </c>
      <c r="S46" s="7">
        <f t="shared" si="0"/>
        <v>0</v>
      </c>
      <c r="T46" s="7">
        <f t="shared" si="0"/>
        <v>0</v>
      </c>
      <c r="U46" s="7">
        <f t="shared" si="0"/>
        <v>0</v>
      </c>
      <c r="V46" s="7">
        <f t="shared" si="0"/>
        <v>0</v>
      </c>
      <c r="W46" s="7">
        <f t="shared" si="0"/>
        <v>0</v>
      </c>
      <c r="X46" s="7">
        <f t="shared" si="0"/>
        <v>0</v>
      </c>
      <c r="Y46" s="7">
        <f t="shared" si="0"/>
        <v>0</v>
      </c>
      <c r="Z46" s="7">
        <f t="shared" si="0"/>
        <v>0</v>
      </c>
      <c r="AA46" s="7">
        <f t="shared" si="0"/>
        <v>0</v>
      </c>
      <c r="AB46" s="7">
        <f t="shared" si="0"/>
        <v>0</v>
      </c>
      <c r="AC46" s="7">
        <f t="shared" si="0"/>
        <v>0</v>
      </c>
      <c r="AD46" s="7">
        <f t="shared" si="0"/>
        <v>0</v>
      </c>
      <c r="AE46" s="7">
        <f t="shared" si="0"/>
        <v>617</v>
      </c>
      <c r="AF46" s="7">
        <f t="shared" si="0"/>
        <v>618</v>
      </c>
      <c r="AG46" s="7">
        <f t="shared" si="0"/>
        <v>617</v>
      </c>
      <c r="AH46" s="7">
        <f t="shared" si="0"/>
        <v>617</v>
      </c>
      <c r="AI46" s="7">
        <f t="shared" si="0"/>
        <v>803</v>
      </c>
      <c r="AJ46" s="7">
        <f t="shared" si="0"/>
        <v>807</v>
      </c>
      <c r="AK46" s="7">
        <f t="shared" si="0"/>
        <v>810</v>
      </c>
      <c r="AL46" s="7">
        <f t="shared" si="0"/>
        <v>810</v>
      </c>
      <c r="AM46" s="7">
        <f t="shared" si="0"/>
        <v>810</v>
      </c>
      <c r="AN46" s="7">
        <f t="shared" si="0"/>
        <v>812</v>
      </c>
      <c r="AO46" s="7">
        <f t="shared" si="0"/>
        <v>811</v>
      </c>
      <c r="AP46" s="7">
        <f t="shared" si="0"/>
        <v>808</v>
      </c>
      <c r="AQ46" s="7">
        <f t="shared" si="0"/>
        <v>810</v>
      </c>
      <c r="AR46" s="7">
        <f t="shared" si="0"/>
        <v>811</v>
      </c>
      <c r="AS46" s="7">
        <f t="shared" si="0"/>
        <v>797</v>
      </c>
      <c r="AT46" s="7">
        <f t="shared" si="0"/>
        <v>790</v>
      </c>
      <c r="AU46" s="7">
        <f t="shared" si="0"/>
        <v>796</v>
      </c>
      <c r="AV46" s="7">
        <f t="shared" si="0"/>
        <v>799</v>
      </c>
      <c r="AW46" s="7">
        <f t="shared" si="0"/>
        <v>809</v>
      </c>
      <c r="AX46" s="7">
        <f t="shared" si="0"/>
        <v>807</v>
      </c>
      <c r="AY46" s="7">
        <f t="shared" si="0"/>
        <v>809</v>
      </c>
      <c r="AZ46" s="7">
        <f t="shared" si="0"/>
        <v>809</v>
      </c>
      <c r="BA46" s="7">
        <f t="shared" si="0"/>
        <v>809</v>
      </c>
      <c r="BB46" s="7">
        <f t="shared" si="0"/>
        <v>812</v>
      </c>
      <c r="BC46" s="7">
        <f t="shared" si="0"/>
        <v>809</v>
      </c>
      <c r="BD46" s="7">
        <f t="shared" si="0"/>
        <v>809</v>
      </c>
      <c r="BE46" s="7">
        <f t="shared" si="0"/>
        <v>810</v>
      </c>
      <c r="BF46" s="7">
        <f t="shared" si="0"/>
        <v>809</v>
      </c>
      <c r="BG46" s="7">
        <f t="shared" si="0"/>
        <v>809</v>
      </c>
      <c r="BH46" s="7">
        <f t="shared" si="0"/>
        <v>809</v>
      </c>
      <c r="BI46" s="7">
        <f t="shared" si="0"/>
        <v>811</v>
      </c>
      <c r="BJ46" s="7">
        <f t="shared" si="0"/>
        <v>811</v>
      </c>
      <c r="BK46" s="7">
        <f t="shared" si="0"/>
        <v>811</v>
      </c>
      <c r="BL46" s="7">
        <f t="shared" si="0"/>
        <v>809</v>
      </c>
      <c r="BM46" s="7">
        <f t="shared" si="0"/>
        <v>811</v>
      </c>
      <c r="BN46" s="7">
        <f t="shared" si="0"/>
        <v>811</v>
      </c>
      <c r="BO46" s="7">
        <f t="shared" ref="BO46:CT46" si="1">SUM(BO17:BO19)</f>
        <v>808</v>
      </c>
      <c r="BP46" s="7">
        <f t="shared" si="1"/>
        <v>809</v>
      </c>
      <c r="BQ46" s="7">
        <f t="shared" si="1"/>
        <v>809</v>
      </c>
      <c r="BR46" s="7">
        <f t="shared" si="1"/>
        <v>808</v>
      </c>
      <c r="BS46" s="7">
        <f t="shared" si="1"/>
        <v>810</v>
      </c>
      <c r="BT46" s="7">
        <f t="shared" si="1"/>
        <v>809</v>
      </c>
      <c r="BU46" s="7">
        <f t="shared" si="1"/>
        <v>813</v>
      </c>
      <c r="BV46" s="7">
        <f t="shared" si="1"/>
        <v>810</v>
      </c>
      <c r="BW46" s="7">
        <f t="shared" si="1"/>
        <v>808</v>
      </c>
      <c r="BX46" s="7">
        <f t="shared" si="1"/>
        <v>809</v>
      </c>
      <c r="BY46" s="7">
        <f t="shared" si="1"/>
        <v>808</v>
      </c>
      <c r="BZ46" s="7">
        <f t="shared" si="1"/>
        <v>810</v>
      </c>
      <c r="CA46" s="7">
        <f t="shared" si="1"/>
        <v>809</v>
      </c>
      <c r="CB46" s="7">
        <f t="shared" si="1"/>
        <v>810</v>
      </c>
      <c r="CC46" s="7">
        <f t="shared" si="1"/>
        <v>812</v>
      </c>
      <c r="CD46" s="7">
        <f t="shared" si="1"/>
        <v>810</v>
      </c>
      <c r="CE46" s="7">
        <f t="shared" si="1"/>
        <v>810</v>
      </c>
      <c r="CF46" s="7">
        <f t="shared" si="1"/>
        <v>811</v>
      </c>
      <c r="CG46" s="7">
        <f t="shared" si="1"/>
        <v>810</v>
      </c>
      <c r="CH46" s="7">
        <f t="shared" si="1"/>
        <v>809</v>
      </c>
      <c r="CI46" s="7">
        <f t="shared" si="1"/>
        <v>813</v>
      </c>
      <c r="CJ46" s="7">
        <f t="shared" si="1"/>
        <v>810</v>
      </c>
      <c r="CK46" s="7">
        <f t="shared" si="1"/>
        <v>810</v>
      </c>
      <c r="CL46" s="7">
        <f t="shared" si="1"/>
        <v>807</v>
      </c>
      <c r="CM46" s="7">
        <f t="shared" si="1"/>
        <v>808</v>
      </c>
      <c r="CN46" s="7">
        <f t="shared" si="1"/>
        <v>810</v>
      </c>
      <c r="CO46" s="7">
        <f t="shared" si="1"/>
        <v>809</v>
      </c>
      <c r="CP46" s="7">
        <f t="shared" si="1"/>
        <v>810</v>
      </c>
      <c r="CQ46" s="7">
        <f t="shared" si="1"/>
        <v>811</v>
      </c>
      <c r="CR46" s="7">
        <f t="shared" si="1"/>
        <v>810</v>
      </c>
      <c r="CS46" s="7">
        <f t="shared" si="1"/>
        <v>809</v>
      </c>
      <c r="CT46" s="7">
        <f t="shared" si="1"/>
        <v>19433</v>
      </c>
      <c r="CU46" s="2">
        <f t="shared" ref="CU46:CU51" si="2">SUM(B46:CS46)/4</f>
        <v>13354</v>
      </c>
    </row>
    <row r="47" spans="1:100" x14ac:dyDescent="0.3">
      <c r="A47" s="2" t="s">
        <v>237</v>
      </c>
      <c r="B47" s="7">
        <f>SUM(B20:B24,B30:B32)</f>
        <v>0</v>
      </c>
      <c r="C47" s="7">
        <f t="shared" ref="C47:BN47" si="3">SUM(C20:C24,C30:C32)</f>
        <v>0</v>
      </c>
      <c r="D47" s="7">
        <f t="shared" si="3"/>
        <v>0</v>
      </c>
      <c r="E47" s="7">
        <f t="shared" si="3"/>
        <v>0</v>
      </c>
      <c r="F47" s="7">
        <f t="shared" si="3"/>
        <v>0</v>
      </c>
      <c r="G47" s="7">
        <f t="shared" si="3"/>
        <v>0</v>
      </c>
      <c r="H47" s="7">
        <f t="shared" si="3"/>
        <v>0</v>
      </c>
      <c r="I47" s="7">
        <f t="shared" si="3"/>
        <v>0</v>
      </c>
      <c r="J47" s="7">
        <f t="shared" si="3"/>
        <v>0</v>
      </c>
      <c r="K47" s="7">
        <f t="shared" si="3"/>
        <v>0</v>
      </c>
      <c r="L47" s="7">
        <f t="shared" si="3"/>
        <v>0</v>
      </c>
      <c r="M47" s="7">
        <f t="shared" si="3"/>
        <v>0</v>
      </c>
      <c r="N47" s="7">
        <f t="shared" si="3"/>
        <v>0</v>
      </c>
      <c r="O47" s="7">
        <f t="shared" si="3"/>
        <v>0</v>
      </c>
      <c r="P47" s="7">
        <f t="shared" si="3"/>
        <v>0</v>
      </c>
      <c r="Q47" s="7">
        <f t="shared" si="3"/>
        <v>0</v>
      </c>
      <c r="R47" s="7">
        <f t="shared" si="3"/>
        <v>0</v>
      </c>
      <c r="S47" s="7">
        <f t="shared" si="3"/>
        <v>0</v>
      </c>
      <c r="T47" s="7">
        <f t="shared" si="3"/>
        <v>0</v>
      </c>
      <c r="U47" s="7">
        <f t="shared" si="3"/>
        <v>0</v>
      </c>
      <c r="V47" s="7">
        <f t="shared" si="3"/>
        <v>0</v>
      </c>
      <c r="W47" s="7">
        <f t="shared" si="3"/>
        <v>0</v>
      </c>
      <c r="X47" s="7">
        <f t="shared" si="3"/>
        <v>0</v>
      </c>
      <c r="Y47" s="7">
        <f t="shared" si="3"/>
        <v>0</v>
      </c>
      <c r="Z47" s="7">
        <f t="shared" si="3"/>
        <v>0</v>
      </c>
      <c r="AA47" s="7">
        <f t="shared" si="3"/>
        <v>0</v>
      </c>
      <c r="AB47" s="7">
        <f t="shared" si="3"/>
        <v>0</v>
      </c>
      <c r="AC47" s="7">
        <f t="shared" si="3"/>
        <v>0</v>
      </c>
      <c r="AD47" s="7">
        <f t="shared" si="3"/>
        <v>0</v>
      </c>
      <c r="AE47" s="7">
        <f t="shared" si="3"/>
        <v>332</v>
      </c>
      <c r="AF47" s="7">
        <f t="shared" si="3"/>
        <v>331</v>
      </c>
      <c r="AG47" s="7">
        <f t="shared" si="3"/>
        <v>330</v>
      </c>
      <c r="AH47" s="7">
        <f t="shared" si="3"/>
        <v>328</v>
      </c>
      <c r="AI47" s="7">
        <f t="shared" si="3"/>
        <v>59</v>
      </c>
      <c r="AJ47" s="7">
        <f t="shared" si="3"/>
        <v>59</v>
      </c>
      <c r="AK47" s="7">
        <f t="shared" si="3"/>
        <v>59</v>
      </c>
      <c r="AL47" s="7">
        <f t="shared" si="3"/>
        <v>58</v>
      </c>
      <c r="AM47" s="7">
        <f t="shared" si="3"/>
        <v>58</v>
      </c>
      <c r="AN47" s="7">
        <f t="shared" si="3"/>
        <v>57</v>
      </c>
      <c r="AO47" s="7">
        <f t="shared" si="3"/>
        <v>56</v>
      </c>
      <c r="AP47" s="7">
        <f t="shared" si="3"/>
        <v>56</v>
      </c>
      <c r="AQ47" s="7">
        <f t="shared" si="3"/>
        <v>55</v>
      </c>
      <c r="AR47" s="7">
        <f t="shared" si="3"/>
        <v>55</v>
      </c>
      <c r="AS47" s="7">
        <f t="shared" si="3"/>
        <v>55</v>
      </c>
      <c r="AT47" s="7">
        <f t="shared" si="3"/>
        <v>54</v>
      </c>
      <c r="AU47" s="7">
        <f t="shared" si="3"/>
        <v>53</v>
      </c>
      <c r="AV47" s="7">
        <f t="shared" si="3"/>
        <v>53</v>
      </c>
      <c r="AW47" s="7">
        <f t="shared" si="3"/>
        <v>52</v>
      </c>
      <c r="AX47" s="7">
        <f t="shared" si="3"/>
        <v>51</v>
      </c>
      <c r="AY47" s="7">
        <f t="shared" si="3"/>
        <v>51</v>
      </c>
      <c r="AZ47" s="7">
        <f t="shared" si="3"/>
        <v>51</v>
      </c>
      <c r="BA47" s="7">
        <f t="shared" si="3"/>
        <v>64</v>
      </c>
      <c r="BB47" s="7">
        <f t="shared" si="3"/>
        <v>51</v>
      </c>
      <c r="BC47" s="7">
        <f t="shared" si="3"/>
        <v>51</v>
      </c>
      <c r="BD47" s="7">
        <f t="shared" si="3"/>
        <v>50</v>
      </c>
      <c r="BE47" s="7">
        <f t="shared" si="3"/>
        <v>53</v>
      </c>
      <c r="BF47" s="7">
        <f t="shared" si="3"/>
        <v>58</v>
      </c>
      <c r="BG47" s="7">
        <f t="shared" si="3"/>
        <v>57</v>
      </c>
      <c r="BH47" s="7">
        <f t="shared" si="3"/>
        <v>64</v>
      </c>
      <c r="BI47" s="7">
        <f t="shared" si="3"/>
        <v>71</v>
      </c>
      <c r="BJ47" s="7">
        <f t="shared" si="3"/>
        <v>88</v>
      </c>
      <c r="BK47" s="7">
        <f t="shared" si="3"/>
        <v>95</v>
      </c>
      <c r="BL47" s="7">
        <f t="shared" si="3"/>
        <v>96</v>
      </c>
      <c r="BM47" s="7">
        <f t="shared" si="3"/>
        <v>102</v>
      </c>
      <c r="BN47" s="7">
        <f t="shared" si="3"/>
        <v>113</v>
      </c>
      <c r="BO47" s="7">
        <f t="shared" ref="BO47:CT47" si="4">SUM(BO20:BO24,BO30:BO32)</f>
        <v>128</v>
      </c>
      <c r="BP47" s="7">
        <f t="shared" si="4"/>
        <v>145</v>
      </c>
      <c r="BQ47" s="7">
        <f t="shared" si="4"/>
        <v>145</v>
      </c>
      <c r="BR47" s="7">
        <f t="shared" si="4"/>
        <v>174</v>
      </c>
      <c r="BS47" s="7">
        <f t="shared" si="4"/>
        <v>185</v>
      </c>
      <c r="BT47" s="7">
        <f t="shared" si="4"/>
        <v>189</v>
      </c>
      <c r="BU47" s="7">
        <f t="shared" si="4"/>
        <v>188</v>
      </c>
      <c r="BV47" s="7">
        <f t="shared" si="4"/>
        <v>192</v>
      </c>
      <c r="BW47" s="7">
        <f t="shared" si="4"/>
        <v>191</v>
      </c>
      <c r="BX47" s="7">
        <f t="shared" si="4"/>
        <v>192</v>
      </c>
      <c r="BY47" s="7">
        <f t="shared" si="4"/>
        <v>191</v>
      </c>
      <c r="BZ47" s="7">
        <f t="shared" si="4"/>
        <v>191</v>
      </c>
      <c r="CA47" s="7">
        <f t="shared" si="4"/>
        <v>192</v>
      </c>
      <c r="CB47" s="7">
        <f t="shared" si="4"/>
        <v>192</v>
      </c>
      <c r="CC47" s="7">
        <f t="shared" si="4"/>
        <v>192</v>
      </c>
      <c r="CD47" s="7">
        <f t="shared" si="4"/>
        <v>193</v>
      </c>
      <c r="CE47" s="7">
        <f t="shared" si="4"/>
        <v>193</v>
      </c>
      <c r="CF47" s="7">
        <f t="shared" si="4"/>
        <v>194</v>
      </c>
      <c r="CG47" s="7">
        <f t="shared" si="4"/>
        <v>193</v>
      </c>
      <c r="CH47" s="7">
        <f t="shared" si="4"/>
        <v>192</v>
      </c>
      <c r="CI47" s="7">
        <f t="shared" si="4"/>
        <v>194</v>
      </c>
      <c r="CJ47" s="7">
        <f t="shared" si="4"/>
        <v>193</v>
      </c>
      <c r="CK47" s="7">
        <f t="shared" si="4"/>
        <v>192</v>
      </c>
      <c r="CL47" s="7">
        <f t="shared" si="4"/>
        <v>193</v>
      </c>
      <c r="CM47" s="7">
        <f t="shared" si="4"/>
        <v>194</v>
      </c>
      <c r="CN47" s="7">
        <f t="shared" si="4"/>
        <v>192</v>
      </c>
      <c r="CO47" s="7">
        <f t="shared" si="4"/>
        <v>193</v>
      </c>
      <c r="CP47" s="7">
        <f t="shared" si="4"/>
        <v>194</v>
      </c>
      <c r="CQ47" s="7">
        <f t="shared" si="4"/>
        <v>193</v>
      </c>
      <c r="CR47" s="7">
        <f t="shared" si="4"/>
        <v>194</v>
      </c>
      <c r="CS47" s="7">
        <f t="shared" si="4"/>
        <v>193</v>
      </c>
      <c r="CT47" s="7">
        <f t="shared" si="4"/>
        <v>2546.3000000000002</v>
      </c>
      <c r="CU47" s="2">
        <f t="shared" si="2"/>
        <v>2275.75</v>
      </c>
    </row>
    <row r="48" spans="1:100" x14ac:dyDescent="0.3">
      <c r="A48" s="2" t="s">
        <v>238</v>
      </c>
      <c r="B48" s="7">
        <f>SUM(B25:B29,B33:B38)</f>
        <v>0</v>
      </c>
      <c r="C48" s="7">
        <f t="shared" ref="C48:BN48" si="5">SUM(C25:C29,C33:C38)</f>
        <v>0</v>
      </c>
      <c r="D48" s="7">
        <f t="shared" si="5"/>
        <v>0</v>
      </c>
      <c r="E48" s="7">
        <f t="shared" si="5"/>
        <v>0</v>
      </c>
      <c r="F48" s="7">
        <f t="shared" si="5"/>
        <v>0</v>
      </c>
      <c r="G48" s="7">
        <f t="shared" si="5"/>
        <v>0</v>
      </c>
      <c r="H48" s="7">
        <f t="shared" si="5"/>
        <v>0</v>
      </c>
      <c r="I48" s="7">
        <f t="shared" si="5"/>
        <v>0</v>
      </c>
      <c r="J48" s="7">
        <f t="shared" si="5"/>
        <v>0</v>
      </c>
      <c r="K48" s="7">
        <f t="shared" si="5"/>
        <v>0</v>
      </c>
      <c r="L48" s="7">
        <f t="shared" si="5"/>
        <v>0</v>
      </c>
      <c r="M48" s="7">
        <f t="shared" si="5"/>
        <v>0</v>
      </c>
      <c r="N48" s="7">
        <f t="shared" si="5"/>
        <v>0</v>
      </c>
      <c r="O48" s="7">
        <f t="shared" si="5"/>
        <v>0</v>
      </c>
      <c r="P48" s="7">
        <f t="shared" si="5"/>
        <v>0</v>
      </c>
      <c r="Q48" s="7">
        <f t="shared" si="5"/>
        <v>0</v>
      </c>
      <c r="R48" s="7">
        <f t="shared" si="5"/>
        <v>0</v>
      </c>
      <c r="S48" s="7">
        <f t="shared" si="5"/>
        <v>0</v>
      </c>
      <c r="T48" s="7">
        <f t="shared" si="5"/>
        <v>0</v>
      </c>
      <c r="U48" s="7">
        <f t="shared" si="5"/>
        <v>0</v>
      </c>
      <c r="V48" s="7">
        <f t="shared" si="5"/>
        <v>0</v>
      </c>
      <c r="W48" s="7">
        <f t="shared" si="5"/>
        <v>0</v>
      </c>
      <c r="X48" s="7">
        <f t="shared" si="5"/>
        <v>0</v>
      </c>
      <c r="Y48" s="7">
        <f t="shared" si="5"/>
        <v>0</v>
      </c>
      <c r="Z48" s="7">
        <f t="shared" si="5"/>
        <v>0</v>
      </c>
      <c r="AA48" s="7">
        <f t="shared" si="5"/>
        <v>0</v>
      </c>
      <c r="AB48" s="7">
        <f t="shared" si="5"/>
        <v>0</v>
      </c>
      <c r="AC48" s="7">
        <f t="shared" si="5"/>
        <v>0</v>
      </c>
      <c r="AD48" s="7">
        <f t="shared" si="5"/>
        <v>0</v>
      </c>
      <c r="AE48" s="7">
        <f t="shared" si="5"/>
        <v>0</v>
      </c>
      <c r="AF48" s="7">
        <f t="shared" si="5"/>
        <v>0</v>
      </c>
      <c r="AG48" s="7">
        <f t="shared" si="5"/>
        <v>0</v>
      </c>
      <c r="AH48" s="7">
        <f t="shared" si="5"/>
        <v>0</v>
      </c>
      <c r="AI48" s="7">
        <f t="shared" si="5"/>
        <v>0</v>
      </c>
      <c r="AJ48" s="7">
        <f t="shared" si="5"/>
        <v>0</v>
      </c>
      <c r="AK48" s="7">
        <f t="shared" si="5"/>
        <v>0</v>
      </c>
      <c r="AL48" s="7">
        <f t="shared" si="5"/>
        <v>0</v>
      </c>
      <c r="AM48" s="7">
        <f t="shared" si="5"/>
        <v>0</v>
      </c>
      <c r="AN48" s="7">
        <f t="shared" si="5"/>
        <v>0</v>
      </c>
      <c r="AO48" s="7">
        <f t="shared" si="5"/>
        <v>0</v>
      </c>
      <c r="AP48" s="7">
        <f t="shared" si="5"/>
        <v>0</v>
      </c>
      <c r="AQ48" s="7">
        <f t="shared" si="5"/>
        <v>0</v>
      </c>
      <c r="AR48" s="7">
        <f t="shared" si="5"/>
        <v>0</v>
      </c>
      <c r="AS48" s="7">
        <f t="shared" si="5"/>
        <v>0</v>
      </c>
      <c r="AT48" s="7">
        <f t="shared" si="5"/>
        <v>0</v>
      </c>
      <c r="AU48" s="7">
        <f t="shared" si="5"/>
        <v>0</v>
      </c>
      <c r="AV48" s="7">
        <f t="shared" si="5"/>
        <v>0</v>
      </c>
      <c r="AW48" s="7">
        <f t="shared" si="5"/>
        <v>0</v>
      </c>
      <c r="AX48" s="7">
        <f t="shared" si="5"/>
        <v>0</v>
      </c>
      <c r="AY48" s="7">
        <f t="shared" si="5"/>
        <v>0</v>
      </c>
      <c r="AZ48" s="7">
        <f t="shared" si="5"/>
        <v>0</v>
      </c>
      <c r="BA48" s="7">
        <f t="shared" si="5"/>
        <v>0</v>
      </c>
      <c r="BB48" s="7">
        <f t="shared" si="5"/>
        <v>0</v>
      </c>
      <c r="BC48" s="7">
        <f t="shared" si="5"/>
        <v>0</v>
      </c>
      <c r="BD48" s="7">
        <f t="shared" si="5"/>
        <v>0</v>
      </c>
      <c r="BE48" s="7">
        <f t="shared" si="5"/>
        <v>0</v>
      </c>
      <c r="BF48" s="7">
        <f t="shared" si="5"/>
        <v>0</v>
      </c>
      <c r="BG48" s="7">
        <f t="shared" si="5"/>
        <v>0</v>
      </c>
      <c r="BH48" s="7">
        <f t="shared" si="5"/>
        <v>0</v>
      </c>
      <c r="BI48" s="7">
        <f t="shared" si="5"/>
        <v>0</v>
      </c>
      <c r="BJ48" s="7">
        <f t="shared" si="5"/>
        <v>0</v>
      </c>
      <c r="BK48" s="7">
        <f t="shared" si="5"/>
        <v>0</v>
      </c>
      <c r="BL48" s="7">
        <f t="shared" si="5"/>
        <v>0</v>
      </c>
      <c r="BM48" s="7">
        <f t="shared" si="5"/>
        <v>0</v>
      </c>
      <c r="BN48" s="7">
        <f t="shared" si="5"/>
        <v>0</v>
      </c>
      <c r="BO48" s="7">
        <f t="shared" ref="BO48:CT48" si="6">SUM(BO25:BO29,BO33:BO38)</f>
        <v>0</v>
      </c>
      <c r="BP48" s="7">
        <f t="shared" si="6"/>
        <v>0</v>
      </c>
      <c r="BQ48" s="7">
        <f t="shared" si="6"/>
        <v>0</v>
      </c>
      <c r="BR48" s="7">
        <f t="shared" si="6"/>
        <v>0</v>
      </c>
      <c r="BS48" s="7">
        <f t="shared" si="6"/>
        <v>0</v>
      </c>
      <c r="BT48" s="7">
        <f t="shared" si="6"/>
        <v>0</v>
      </c>
      <c r="BU48" s="7">
        <f t="shared" si="6"/>
        <v>0</v>
      </c>
      <c r="BV48" s="7">
        <f t="shared" si="6"/>
        <v>0</v>
      </c>
      <c r="BW48" s="7">
        <f t="shared" si="6"/>
        <v>0</v>
      </c>
      <c r="BX48" s="7">
        <f t="shared" si="6"/>
        <v>0</v>
      </c>
      <c r="BY48" s="7">
        <f t="shared" si="6"/>
        <v>0</v>
      </c>
      <c r="BZ48" s="7">
        <f t="shared" si="6"/>
        <v>0</v>
      </c>
      <c r="CA48" s="7">
        <f t="shared" si="6"/>
        <v>0</v>
      </c>
      <c r="CB48" s="7">
        <f t="shared" si="6"/>
        <v>0</v>
      </c>
      <c r="CC48" s="7">
        <f t="shared" si="6"/>
        <v>0</v>
      </c>
      <c r="CD48" s="7">
        <f t="shared" si="6"/>
        <v>0</v>
      </c>
      <c r="CE48" s="7">
        <f t="shared" si="6"/>
        <v>0</v>
      </c>
      <c r="CF48" s="7">
        <f t="shared" si="6"/>
        <v>0</v>
      </c>
      <c r="CG48" s="7">
        <f t="shared" si="6"/>
        <v>0</v>
      </c>
      <c r="CH48" s="7">
        <f t="shared" si="6"/>
        <v>0</v>
      </c>
      <c r="CI48" s="7">
        <f t="shared" si="6"/>
        <v>0</v>
      </c>
      <c r="CJ48" s="7">
        <f t="shared" si="6"/>
        <v>0</v>
      </c>
      <c r="CK48" s="7">
        <f t="shared" si="6"/>
        <v>0</v>
      </c>
      <c r="CL48" s="7">
        <f t="shared" si="6"/>
        <v>0</v>
      </c>
      <c r="CM48" s="7">
        <f t="shared" si="6"/>
        <v>0</v>
      </c>
      <c r="CN48" s="7">
        <f t="shared" si="6"/>
        <v>0</v>
      </c>
      <c r="CO48" s="7">
        <f t="shared" si="6"/>
        <v>0</v>
      </c>
      <c r="CP48" s="7">
        <f t="shared" si="6"/>
        <v>0</v>
      </c>
      <c r="CQ48" s="7">
        <f t="shared" si="6"/>
        <v>0</v>
      </c>
      <c r="CR48" s="7">
        <f t="shared" si="6"/>
        <v>0</v>
      </c>
      <c r="CS48" s="7">
        <f t="shared" si="6"/>
        <v>0</v>
      </c>
      <c r="CT48" s="7">
        <f t="shared" si="6"/>
        <v>0</v>
      </c>
      <c r="CU48" s="2">
        <f t="shared" si="2"/>
        <v>0</v>
      </c>
    </row>
    <row r="49" spans="1:99" x14ac:dyDescent="0.3">
      <c r="A49" s="2" t="s">
        <v>239</v>
      </c>
      <c r="B49" s="7">
        <f>SUM(B3:B16)</f>
        <v>0</v>
      </c>
      <c r="C49" s="7">
        <f t="shared" ref="C49:BN49" si="7">SUM(C3:C16)</f>
        <v>0</v>
      </c>
      <c r="D49" s="7">
        <f t="shared" si="7"/>
        <v>0</v>
      </c>
      <c r="E49" s="7">
        <f t="shared" si="7"/>
        <v>0</v>
      </c>
      <c r="F49" s="7">
        <f t="shared" si="7"/>
        <v>0</v>
      </c>
      <c r="G49" s="7">
        <f t="shared" si="7"/>
        <v>0</v>
      </c>
      <c r="H49" s="7">
        <f t="shared" si="7"/>
        <v>0</v>
      </c>
      <c r="I49" s="7">
        <f t="shared" si="7"/>
        <v>0</v>
      </c>
      <c r="J49" s="7">
        <f t="shared" si="7"/>
        <v>0</v>
      </c>
      <c r="K49" s="7">
        <f t="shared" si="7"/>
        <v>0</v>
      </c>
      <c r="L49" s="7">
        <f t="shared" si="7"/>
        <v>0</v>
      </c>
      <c r="M49" s="7">
        <f t="shared" si="7"/>
        <v>0</v>
      </c>
      <c r="N49" s="7">
        <f t="shared" si="7"/>
        <v>0</v>
      </c>
      <c r="O49" s="7">
        <f t="shared" si="7"/>
        <v>0</v>
      </c>
      <c r="P49" s="7">
        <f t="shared" si="7"/>
        <v>0</v>
      </c>
      <c r="Q49" s="7">
        <f t="shared" si="7"/>
        <v>0</v>
      </c>
      <c r="R49" s="7">
        <f t="shared" si="7"/>
        <v>0</v>
      </c>
      <c r="S49" s="7">
        <f t="shared" si="7"/>
        <v>0</v>
      </c>
      <c r="T49" s="7">
        <f t="shared" si="7"/>
        <v>0</v>
      </c>
      <c r="U49" s="7">
        <f t="shared" si="7"/>
        <v>0</v>
      </c>
      <c r="V49" s="7">
        <f t="shared" si="7"/>
        <v>0</v>
      </c>
      <c r="W49" s="7">
        <f t="shared" si="7"/>
        <v>0</v>
      </c>
      <c r="X49" s="7">
        <f t="shared" si="7"/>
        <v>0</v>
      </c>
      <c r="Y49" s="7">
        <f t="shared" si="7"/>
        <v>0</v>
      </c>
      <c r="Z49" s="7">
        <f t="shared" si="7"/>
        <v>0</v>
      </c>
      <c r="AA49" s="7">
        <f t="shared" si="7"/>
        <v>0</v>
      </c>
      <c r="AB49" s="7">
        <f t="shared" si="7"/>
        <v>0</v>
      </c>
      <c r="AC49" s="7">
        <f t="shared" si="7"/>
        <v>0</v>
      </c>
      <c r="AD49" s="7">
        <f t="shared" si="7"/>
        <v>0</v>
      </c>
      <c r="AE49" s="7">
        <f t="shared" si="7"/>
        <v>313.3125</v>
      </c>
      <c r="AF49" s="7">
        <f t="shared" si="7"/>
        <v>301.32291666666669</v>
      </c>
      <c r="AG49" s="7">
        <f t="shared" si="7"/>
        <v>295.33333333333331</v>
      </c>
      <c r="AH49" s="7">
        <f t="shared" si="7"/>
        <v>298.34375</v>
      </c>
      <c r="AI49" s="7">
        <f t="shared" si="7"/>
        <v>397</v>
      </c>
      <c r="AJ49" s="7">
        <f t="shared" si="7"/>
        <v>380</v>
      </c>
      <c r="AK49" s="7">
        <f t="shared" si="7"/>
        <v>378</v>
      </c>
      <c r="AL49" s="7">
        <f t="shared" si="7"/>
        <v>384</v>
      </c>
      <c r="AM49" s="7">
        <f t="shared" si="7"/>
        <v>391</v>
      </c>
      <c r="AN49" s="7">
        <f t="shared" si="7"/>
        <v>401</v>
      </c>
      <c r="AO49" s="7">
        <f t="shared" si="7"/>
        <v>405</v>
      </c>
      <c r="AP49" s="7">
        <f t="shared" si="7"/>
        <v>353</v>
      </c>
      <c r="AQ49" s="7">
        <f t="shared" si="7"/>
        <v>388</v>
      </c>
      <c r="AR49" s="7">
        <f t="shared" si="7"/>
        <v>399</v>
      </c>
      <c r="AS49" s="7">
        <f t="shared" si="7"/>
        <v>429</v>
      </c>
      <c r="AT49" s="7">
        <f t="shared" si="7"/>
        <v>451</v>
      </c>
      <c r="AU49" s="7">
        <f t="shared" si="7"/>
        <v>467</v>
      </c>
      <c r="AV49" s="7">
        <f t="shared" si="7"/>
        <v>501</v>
      </c>
      <c r="AW49" s="7">
        <f t="shared" si="7"/>
        <v>487</v>
      </c>
      <c r="AX49" s="7">
        <f t="shared" si="7"/>
        <v>485</v>
      </c>
      <c r="AY49" s="7">
        <f t="shared" si="7"/>
        <v>469</v>
      </c>
      <c r="AZ49" s="7">
        <f t="shared" si="7"/>
        <v>458</v>
      </c>
      <c r="BA49" s="7">
        <f t="shared" si="7"/>
        <v>430</v>
      </c>
      <c r="BB49" s="7">
        <f t="shared" si="7"/>
        <v>402</v>
      </c>
      <c r="BC49" s="7">
        <f t="shared" si="7"/>
        <v>391</v>
      </c>
      <c r="BD49" s="7">
        <f t="shared" si="7"/>
        <v>390</v>
      </c>
      <c r="BE49" s="7">
        <f t="shared" si="7"/>
        <v>386</v>
      </c>
      <c r="BF49" s="7">
        <f t="shared" si="7"/>
        <v>393</v>
      </c>
      <c r="BG49" s="7">
        <f t="shared" si="7"/>
        <v>398</v>
      </c>
      <c r="BH49" s="7">
        <f t="shared" si="7"/>
        <v>406</v>
      </c>
      <c r="BI49" s="7">
        <f t="shared" si="7"/>
        <v>396</v>
      </c>
      <c r="BJ49" s="7">
        <f t="shared" si="7"/>
        <v>383</v>
      </c>
      <c r="BK49" s="7">
        <f t="shared" si="7"/>
        <v>399</v>
      </c>
      <c r="BL49" s="7">
        <f t="shared" si="7"/>
        <v>404</v>
      </c>
      <c r="BM49" s="7">
        <f t="shared" si="7"/>
        <v>416</v>
      </c>
      <c r="BN49" s="7">
        <f t="shared" si="7"/>
        <v>421</v>
      </c>
      <c r="BO49" s="7">
        <f t="shared" ref="BO49:CT49" si="8">SUM(BO3:BO16)</f>
        <v>427</v>
      </c>
      <c r="BP49" s="7">
        <f t="shared" si="8"/>
        <v>412</v>
      </c>
      <c r="BQ49" s="7">
        <f t="shared" si="8"/>
        <v>431</v>
      </c>
      <c r="BR49" s="7">
        <f t="shared" si="8"/>
        <v>408</v>
      </c>
      <c r="BS49" s="7">
        <f t="shared" si="8"/>
        <v>413</v>
      </c>
      <c r="BT49" s="7">
        <f t="shared" si="8"/>
        <v>459</v>
      </c>
      <c r="BU49" s="7">
        <f t="shared" si="8"/>
        <v>495</v>
      </c>
      <c r="BV49" s="7">
        <f t="shared" si="8"/>
        <v>570</v>
      </c>
      <c r="BW49" s="7">
        <f t="shared" si="8"/>
        <v>676</v>
      </c>
      <c r="BX49" s="7">
        <f t="shared" si="8"/>
        <v>815</v>
      </c>
      <c r="BY49" s="7">
        <f t="shared" si="8"/>
        <v>960</v>
      </c>
      <c r="BZ49" s="7">
        <f t="shared" si="8"/>
        <v>1011</v>
      </c>
      <c r="CA49" s="7">
        <f t="shared" si="8"/>
        <v>1012</v>
      </c>
      <c r="CB49" s="7">
        <f t="shared" si="8"/>
        <v>983</v>
      </c>
      <c r="CC49" s="7">
        <f t="shared" si="8"/>
        <v>924</v>
      </c>
      <c r="CD49" s="7">
        <f t="shared" si="8"/>
        <v>884</v>
      </c>
      <c r="CE49" s="7">
        <f t="shared" si="8"/>
        <v>854</v>
      </c>
      <c r="CF49" s="7">
        <f t="shared" si="8"/>
        <v>809</v>
      </c>
      <c r="CG49" s="7">
        <f t="shared" si="8"/>
        <v>780</v>
      </c>
      <c r="CH49" s="7">
        <f t="shared" si="8"/>
        <v>723</v>
      </c>
      <c r="CI49" s="7">
        <f t="shared" si="8"/>
        <v>684</v>
      </c>
      <c r="CJ49" s="7">
        <f t="shared" si="8"/>
        <v>643</v>
      </c>
      <c r="CK49" s="7">
        <f t="shared" si="8"/>
        <v>581</v>
      </c>
      <c r="CL49" s="7">
        <f t="shared" si="8"/>
        <v>526</v>
      </c>
      <c r="CM49" s="7">
        <f t="shared" si="8"/>
        <v>477</v>
      </c>
      <c r="CN49" s="7">
        <f t="shared" si="8"/>
        <v>437</v>
      </c>
      <c r="CO49" s="7">
        <f t="shared" si="8"/>
        <v>400</v>
      </c>
      <c r="CP49" s="7">
        <f t="shared" si="8"/>
        <v>356</v>
      </c>
      <c r="CQ49" s="7">
        <f t="shared" si="8"/>
        <v>318</v>
      </c>
      <c r="CR49" s="7">
        <f t="shared" si="8"/>
        <v>275</v>
      </c>
      <c r="CS49" s="7">
        <f t="shared" si="8"/>
        <v>252</v>
      </c>
      <c r="CT49" s="7">
        <f t="shared" si="8"/>
        <v>10007.4</v>
      </c>
      <c r="CU49" s="2">
        <f t="shared" si="2"/>
        <v>8360.328125</v>
      </c>
    </row>
    <row r="50" spans="1:99" x14ac:dyDescent="0.3">
      <c r="A50" s="2" t="s">
        <v>240</v>
      </c>
      <c r="B50" s="7">
        <f>B40</f>
        <v>0</v>
      </c>
      <c r="C50" s="7">
        <f t="shared" ref="C50:BN50" si="9">C40</f>
        <v>0</v>
      </c>
      <c r="D50" s="7">
        <f t="shared" si="9"/>
        <v>0</v>
      </c>
      <c r="E50" s="7">
        <f t="shared" si="9"/>
        <v>0</v>
      </c>
      <c r="F50" s="7">
        <f t="shared" si="9"/>
        <v>0</v>
      </c>
      <c r="G50" s="7">
        <f t="shared" si="9"/>
        <v>0</v>
      </c>
      <c r="H50" s="7">
        <f t="shared" si="9"/>
        <v>0</v>
      </c>
      <c r="I50" s="7">
        <f t="shared" si="9"/>
        <v>0</v>
      </c>
      <c r="J50" s="7">
        <f t="shared" si="9"/>
        <v>0</v>
      </c>
      <c r="K50" s="7">
        <f t="shared" si="9"/>
        <v>0</v>
      </c>
      <c r="L50" s="7">
        <f t="shared" si="9"/>
        <v>0</v>
      </c>
      <c r="M50" s="7">
        <f t="shared" si="9"/>
        <v>0</v>
      </c>
      <c r="N50" s="7">
        <f t="shared" si="9"/>
        <v>0</v>
      </c>
      <c r="O50" s="7">
        <f t="shared" si="9"/>
        <v>0</v>
      </c>
      <c r="P50" s="7">
        <f t="shared" si="9"/>
        <v>0</v>
      </c>
      <c r="Q50" s="7">
        <f t="shared" si="9"/>
        <v>0</v>
      </c>
      <c r="R50" s="7">
        <f t="shared" si="9"/>
        <v>0</v>
      </c>
      <c r="S50" s="7">
        <f t="shared" si="9"/>
        <v>0</v>
      </c>
      <c r="T50" s="7">
        <f t="shared" si="9"/>
        <v>0</v>
      </c>
      <c r="U50" s="7">
        <f t="shared" si="9"/>
        <v>0</v>
      </c>
      <c r="V50" s="7">
        <f t="shared" si="9"/>
        <v>0</v>
      </c>
      <c r="W50" s="7">
        <f t="shared" si="9"/>
        <v>0</v>
      </c>
      <c r="X50" s="7">
        <f t="shared" si="9"/>
        <v>0</v>
      </c>
      <c r="Y50" s="7">
        <f t="shared" si="9"/>
        <v>0</v>
      </c>
      <c r="Z50" s="7">
        <f t="shared" si="9"/>
        <v>0</v>
      </c>
      <c r="AA50" s="7">
        <f t="shared" si="9"/>
        <v>0</v>
      </c>
      <c r="AB50" s="7">
        <f t="shared" si="9"/>
        <v>0</v>
      </c>
      <c r="AC50" s="7">
        <f t="shared" si="9"/>
        <v>0</v>
      </c>
      <c r="AD50" s="7">
        <f t="shared" si="9"/>
        <v>0</v>
      </c>
      <c r="AE50" s="7">
        <f t="shared" si="9"/>
        <v>9</v>
      </c>
      <c r="AF50" s="7">
        <f t="shared" si="9"/>
        <v>10</v>
      </c>
      <c r="AG50" s="7">
        <f t="shared" si="9"/>
        <v>11</v>
      </c>
      <c r="AH50" s="7">
        <f t="shared" si="9"/>
        <v>11</v>
      </c>
      <c r="AI50" s="7">
        <f t="shared" si="9"/>
        <v>53</v>
      </c>
      <c r="AJ50" s="7">
        <f t="shared" si="9"/>
        <v>54</v>
      </c>
      <c r="AK50" s="7">
        <f t="shared" si="9"/>
        <v>56</v>
      </c>
      <c r="AL50" s="7">
        <f t="shared" si="9"/>
        <v>61</v>
      </c>
      <c r="AM50" s="7">
        <f t="shared" si="9"/>
        <v>59</v>
      </c>
      <c r="AN50" s="7">
        <f t="shared" si="9"/>
        <v>57</v>
      </c>
      <c r="AO50" s="7">
        <f t="shared" si="9"/>
        <v>61</v>
      </c>
      <c r="AP50" s="7">
        <f t="shared" si="9"/>
        <v>63</v>
      </c>
      <c r="AQ50" s="7">
        <f t="shared" si="9"/>
        <v>59</v>
      </c>
      <c r="AR50" s="7">
        <f t="shared" si="9"/>
        <v>59</v>
      </c>
      <c r="AS50" s="7">
        <f t="shared" si="9"/>
        <v>58</v>
      </c>
      <c r="AT50" s="7">
        <f t="shared" si="9"/>
        <v>64</v>
      </c>
      <c r="AU50" s="7">
        <f t="shared" si="9"/>
        <v>67</v>
      </c>
      <c r="AV50" s="7">
        <f t="shared" si="9"/>
        <v>63</v>
      </c>
      <c r="AW50" s="7">
        <f t="shared" si="9"/>
        <v>64</v>
      </c>
      <c r="AX50" s="7">
        <f t="shared" si="9"/>
        <v>62</v>
      </c>
      <c r="AY50" s="7">
        <f t="shared" si="9"/>
        <v>65</v>
      </c>
      <c r="AZ50" s="7">
        <f t="shared" si="9"/>
        <v>62</v>
      </c>
      <c r="BA50" s="7">
        <f t="shared" si="9"/>
        <v>65</v>
      </c>
      <c r="BB50" s="7">
        <f t="shared" si="9"/>
        <v>62</v>
      </c>
      <c r="BC50" s="7">
        <f t="shared" si="9"/>
        <v>62</v>
      </c>
      <c r="BD50" s="7">
        <f t="shared" si="9"/>
        <v>59</v>
      </c>
      <c r="BE50" s="7">
        <f t="shared" si="9"/>
        <v>56</v>
      </c>
      <c r="BF50" s="7">
        <f t="shared" si="9"/>
        <v>56</v>
      </c>
      <c r="BG50" s="7">
        <f t="shared" si="9"/>
        <v>53</v>
      </c>
      <c r="BH50" s="7">
        <f t="shared" si="9"/>
        <v>49</v>
      </c>
      <c r="BI50" s="7">
        <f t="shared" si="9"/>
        <v>50</v>
      </c>
      <c r="BJ50" s="7">
        <f t="shared" si="9"/>
        <v>54</v>
      </c>
      <c r="BK50" s="7">
        <f t="shared" si="9"/>
        <v>51</v>
      </c>
      <c r="BL50" s="7">
        <f t="shared" si="9"/>
        <v>53</v>
      </c>
      <c r="BM50" s="7">
        <f t="shared" si="9"/>
        <v>51</v>
      </c>
      <c r="BN50" s="7">
        <f t="shared" si="9"/>
        <v>56</v>
      </c>
      <c r="BO50" s="7">
        <f t="shared" ref="BO50:CT50" si="10">BO40</f>
        <v>57</v>
      </c>
      <c r="BP50" s="7">
        <f t="shared" si="10"/>
        <v>57</v>
      </c>
      <c r="BQ50" s="7">
        <f t="shared" si="10"/>
        <v>55</v>
      </c>
      <c r="BR50" s="7">
        <f t="shared" si="10"/>
        <v>57</v>
      </c>
      <c r="BS50" s="7">
        <f t="shared" si="10"/>
        <v>52</v>
      </c>
      <c r="BT50" s="7">
        <f t="shared" si="10"/>
        <v>54</v>
      </c>
      <c r="BU50" s="7">
        <f t="shared" si="10"/>
        <v>53</v>
      </c>
      <c r="BV50" s="7">
        <f t="shared" si="10"/>
        <v>54</v>
      </c>
      <c r="BW50" s="7">
        <f t="shared" si="10"/>
        <v>54</v>
      </c>
      <c r="BX50" s="7">
        <f t="shared" si="10"/>
        <v>55</v>
      </c>
      <c r="BY50" s="7">
        <f t="shared" si="10"/>
        <v>61</v>
      </c>
      <c r="BZ50" s="7">
        <f t="shared" si="10"/>
        <v>58</v>
      </c>
      <c r="CA50" s="7">
        <f t="shared" si="10"/>
        <v>51</v>
      </c>
      <c r="CB50" s="7">
        <f t="shared" si="10"/>
        <v>48</v>
      </c>
      <c r="CC50" s="7">
        <f t="shared" si="10"/>
        <v>47</v>
      </c>
      <c r="CD50" s="7">
        <f t="shared" si="10"/>
        <v>52</v>
      </c>
      <c r="CE50" s="7">
        <f t="shared" si="10"/>
        <v>50</v>
      </c>
      <c r="CF50" s="7">
        <f t="shared" si="10"/>
        <v>51</v>
      </c>
      <c r="CG50" s="7">
        <f t="shared" si="10"/>
        <v>49</v>
      </c>
      <c r="CH50" s="7">
        <f t="shared" si="10"/>
        <v>49</v>
      </c>
      <c r="CI50" s="7">
        <f t="shared" si="10"/>
        <v>49</v>
      </c>
      <c r="CJ50" s="7">
        <f t="shared" si="10"/>
        <v>46</v>
      </c>
      <c r="CK50" s="7">
        <f t="shared" si="10"/>
        <v>50</v>
      </c>
      <c r="CL50" s="7">
        <f t="shared" si="10"/>
        <v>59</v>
      </c>
      <c r="CM50" s="7">
        <f t="shared" si="10"/>
        <v>60</v>
      </c>
      <c r="CN50" s="7">
        <f t="shared" si="10"/>
        <v>59</v>
      </c>
      <c r="CO50" s="7">
        <f t="shared" si="10"/>
        <v>61</v>
      </c>
      <c r="CP50" s="7">
        <f t="shared" si="10"/>
        <v>58</v>
      </c>
      <c r="CQ50" s="7">
        <f t="shared" si="10"/>
        <v>60</v>
      </c>
      <c r="CR50" s="7">
        <f t="shared" si="10"/>
        <v>60</v>
      </c>
      <c r="CS50" s="7">
        <f t="shared" si="10"/>
        <v>62</v>
      </c>
      <c r="CT50" s="7">
        <f t="shared" si="10"/>
        <v>2370.1</v>
      </c>
      <c r="CU50" s="2">
        <f t="shared" si="2"/>
        <v>898.25</v>
      </c>
    </row>
    <row r="51" spans="1:99" x14ac:dyDescent="0.3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0</v>
      </c>
      <c r="AB51" s="7">
        <f t="shared" si="11"/>
        <v>0</v>
      </c>
      <c r="AC51" s="7">
        <f t="shared" si="11"/>
        <v>0</v>
      </c>
      <c r="AD51" s="7">
        <f t="shared" si="11"/>
        <v>0</v>
      </c>
      <c r="AE51" s="7">
        <f t="shared" si="11"/>
        <v>0</v>
      </c>
      <c r="AF51" s="7">
        <f t="shared" si="11"/>
        <v>0</v>
      </c>
      <c r="AG51" s="7">
        <f t="shared" si="11"/>
        <v>0</v>
      </c>
      <c r="AH51" s="7">
        <f t="shared" si="11"/>
        <v>0</v>
      </c>
      <c r="AI51" s="7">
        <f t="shared" si="11"/>
        <v>12</v>
      </c>
      <c r="AJ51" s="7">
        <f t="shared" si="11"/>
        <v>16</v>
      </c>
      <c r="AK51" s="7">
        <f t="shared" si="11"/>
        <v>18</v>
      </c>
      <c r="AL51" s="7">
        <f t="shared" si="11"/>
        <v>19</v>
      </c>
      <c r="AM51" s="7">
        <f t="shared" si="11"/>
        <v>20</v>
      </c>
      <c r="AN51" s="7">
        <f t="shared" si="11"/>
        <v>18</v>
      </c>
      <c r="AO51" s="7">
        <f t="shared" si="11"/>
        <v>19</v>
      </c>
      <c r="AP51" s="7">
        <f t="shared" si="11"/>
        <v>25</v>
      </c>
      <c r="AQ51" s="7">
        <f t="shared" si="11"/>
        <v>17</v>
      </c>
      <c r="AR51" s="7">
        <f t="shared" si="11"/>
        <v>21</v>
      </c>
      <c r="AS51" s="7">
        <f t="shared" si="11"/>
        <v>18</v>
      </c>
      <c r="AT51" s="7">
        <f t="shared" si="11"/>
        <v>26</v>
      </c>
      <c r="AU51" s="7">
        <f t="shared" si="11"/>
        <v>26</v>
      </c>
      <c r="AV51" s="7">
        <f t="shared" si="11"/>
        <v>23</v>
      </c>
      <c r="AW51" s="7">
        <f t="shared" si="11"/>
        <v>25</v>
      </c>
      <c r="AX51" s="7">
        <f t="shared" si="11"/>
        <v>25</v>
      </c>
      <c r="AY51" s="7">
        <f t="shared" si="11"/>
        <v>29</v>
      </c>
      <c r="AZ51" s="7">
        <f t="shared" si="11"/>
        <v>26</v>
      </c>
      <c r="BA51" s="7">
        <f t="shared" si="11"/>
        <v>26</v>
      </c>
      <c r="BB51" s="7">
        <f t="shared" si="11"/>
        <v>26</v>
      </c>
      <c r="BC51" s="7">
        <f t="shared" si="11"/>
        <v>23</v>
      </c>
      <c r="BD51" s="7">
        <f t="shared" si="11"/>
        <v>25</v>
      </c>
      <c r="BE51" s="7">
        <f t="shared" si="11"/>
        <v>24</v>
      </c>
      <c r="BF51" s="7">
        <f t="shared" si="11"/>
        <v>23</v>
      </c>
      <c r="BG51" s="7">
        <f t="shared" si="11"/>
        <v>22</v>
      </c>
      <c r="BH51" s="7">
        <f t="shared" si="11"/>
        <v>19</v>
      </c>
      <c r="BI51" s="7">
        <f t="shared" si="11"/>
        <v>20</v>
      </c>
      <c r="BJ51" s="7">
        <f t="shared" si="11"/>
        <v>17</v>
      </c>
      <c r="BK51" s="7">
        <f t="shared" si="11"/>
        <v>16</v>
      </c>
      <c r="BL51" s="7">
        <f t="shared" si="11"/>
        <v>16</v>
      </c>
      <c r="BM51" s="7">
        <f t="shared" si="11"/>
        <v>13</v>
      </c>
      <c r="BN51" s="7">
        <f t="shared" si="11"/>
        <v>12</v>
      </c>
      <c r="BO51" s="7">
        <f t="shared" ref="BO51:CT51" si="12">BO39</f>
        <v>11</v>
      </c>
      <c r="BP51" s="7">
        <f t="shared" si="12"/>
        <v>9</v>
      </c>
      <c r="BQ51" s="7">
        <f t="shared" si="12"/>
        <v>6</v>
      </c>
      <c r="BR51" s="7">
        <f t="shared" si="12"/>
        <v>5</v>
      </c>
      <c r="BS51" s="7">
        <f t="shared" si="12"/>
        <v>1</v>
      </c>
      <c r="BT51" s="7">
        <f t="shared" si="12"/>
        <v>2</v>
      </c>
      <c r="BU51" s="7">
        <f t="shared" si="12"/>
        <v>1</v>
      </c>
      <c r="BV51" s="7">
        <f t="shared" si="12"/>
        <v>1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335.7</v>
      </c>
      <c r="CU51" s="2">
        <f t="shared" si="2"/>
        <v>175.25</v>
      </c>
    </row>
    <row r="52" spans="1:99" x14ac:dyDescent="0.3">
      <c r="B52" s="7">
        <f>SUM(B46:B51,B41)</f>
        <v>0</v>
      </c>
      <c r="C52" s="7">
        <f t="shared" ref="C52:BN52" si="13">SUM(C46:C51,C41)</f>
        <v>0</v>
      </c>
      <c r="D52" s="7">
        <f t="shared" si="13"/>
        <v>0</v>
      </c>
      <c r="E52" s="7">
        <f t="shared" si="13"/>
        <v>0</v>
      </c>
      <c r="F52" s="7">
        <f t="shared" si="13"/>
        <v>0</v>
      </c>
      <c r="G52" s="7">
        <f t="shared" si="13"/>
        <v>0</v>
      </c>
      <c r="H52" s="7">
        <f t="shared" si="13"/>
        <v>0</v>
      </c>
      <c r="I52" s="7">
        <f t="shared" si="13"/>
        <v>0</v>
      </c>
      <c r="J52" s="7">
        <f t="shared" si="13"/>
        <v>0</v>
      </c>
      <c r="K52" s="7">
        <f t="shared" si="13"/>
        <v>0</v>
      </c>
      <c r="L52" s="7">
        <f t="shared" si="13"/>
        <v>0</v>
      </c>
      <c r="M52" s="7">
        <f t="shared" si="13"/>
        <v>0</v>
      </c>
      <c r="N52" s="7">
        <f t="shared" si="13"/>
        <v>0</v>
      </c>
      <c r="O52" s="7">
        <f t="shared" si="13"/>
        <v>0</v>
      </c>
      <c r="P52" s="7">
        <f t="shared" si="13"/>
        <v>0</v>
      </c>
      <c r="Q52" s="7">
        <f t="shared" si="13"/>
        <v>0</v>
      </c>
      <c r="R52" s="7">
        <f t="shared" si="13"/>
        <v>0</v>
      </c>
      <c r="S52" s="7">
        <f t="shared" si="13"/>
        <v>0</v>
      </c>
      <c r="T52" s="7">
        <f t="shared" si="13"/>
        <v>0</v>
      </c>
      <c r="U52" s="7">
        <f t="shared" si="13"/>
        <v>0</v>
      </c>
      <c r="V52" s="7">
        <f t="shared" si="13"/>
        <v>0</v>
      </c>
      <c r="W52" s="7">
        <f t="shared" si="13"/>
        <v>0</v>
      </c>
      <c r="X52" s="7">
        <f t="shared" si="13"/>
        <v>0</v>
      </c>
      <c r="Y52" s="7">
        <f t="shared" si="13"/>
        <v>0</v>
      </c>
      <c r="Z52" s="7">
        <f t="shared" si="13"/>
        <v>0</v>
      </c>
      <c r="AA52" s="7">
        <f t="shared" si="13"/>
        <v>0</v>
      </c>
      <c r="AB52" s="7">
        <f t="shared" si="13"/>
        <v>0</v>
      </c>
      <c r="AC52" s="7">
        <f t="shared" si="13"/>
        <v>0</v>
      </c>
      <c r="AD52" s="7">
        <f t="shared" si="13"/>
        <v>0</v>
      </c>
      <c r="AE52" s="7">
        <f t="shared" si="13"/>
        <v>1332.3125</v>
      </c>
      <c r="AF52" s="7">
        <f t="shared" si="13"/>
        <v>1318.3229166666667</v>
      </c>
      <c r="AG52" s="7">
        <f t="shared" si="13"/>
        <v>1307.3333333333333</v>
      </c>
      <c r="AH52" s="7">
        <f t="shared" si="13"/>
        <v>1304.34375</v>
      </c>
      <c r="AI52" s="7">
        <f t="shared" si="13"/>
        <v>1355</v>
      </c>
      <c r="AJ52" s="7">
        <f t="shared" si="13"/>
        <v>1349</v>
      </c>
      <c r="AK52" s="7">
        <f t="shared" si="13"/>
        <v>1355</v>
      </c>
      <c r="AL52" s="7">
        <f t="shared" si="13"/>
        <v>1367</v>
      </c>
      <c r="AM52" s="7">
        <f t="shared" si="13"/>
        <v>1374</v>
      </c>
      <c r="AN52" s="7">
        <f t="shared" si="13"/>
        <v>1383</v>
      </c>
      <c r="AO52" s="7">
        <f t="shared" si="13"/>
        <v>1389</v>
      </c>
      <c r="AP52" s="7">
        <f t="shared" si="13"/>
        <v>1341</v>
      </c>
      <c r="AQ52" s="7">
        <f t="shared" si="13"/>
        <v>1362</v>
      </c>
      <c r="AR52" s="7">
        <f t="shared" si="13"/>
        <v>1378</v>
      </c>
      <c r="AS52" s="7">
        <f t="shared" si="13"/>
        <v>1386</v>
      </c>
      <c r="AT52" s="7">
        <f t="shared" si="13"/>
        <v>1414</v>
      </c>
      <c r="AU52" s="7">
        <f t="shared" si="13"/>
        <v>1433</v>
      </c>
      <c r="AV52" s="7">
        <f t="shared" si="13"/>
        <v>1463</v>
      </c>
      <c r="AW52" s="7">
        <f t="shared" si="13"/>
        <v>1461</v>
      </c>
      <c r="AX52" s="7">
        <f t="shared" si="13"/>
        <v>1454</v>
      </c>
      <c r="AY52" s="7">
        <f t="shared" si="13"/>
        <v>1447</v>
      </c>
      <c r="AZ52" s="7">
        <f t="shared" si="13"/>
        <v>1434</v>
      </c>
      <c r="BA52" s="7">
        <f t="shared" si="13"/>
        <v>1422</v>
      </c>
      <c r="BB52" s="7">
        <f t="shared" si="13"/>
        <v>1381</v>
      </c>
      <c r="BC52" s="7">
        <f t="shared" si="13"/>
        <v>1366</v>
      </c>
      <c r="BD52" s="7">
        <f t="shared" si="13"/>
        <v>1363</v>
      </c>
      <c r="BE52" s="7">
        <f t="shared" si="13"/>
        <v>1358</v>
      </c>
      <c r="BF52" s="7">
        <f t="shared" si="13"/>
        <v>1367</v>
      </c>
      <c r="BG52" s="7">
        <f t="shared" si="13"/>
        <v>1370</v>
      </c>
      <c r="BH52" s="7">
        <f t="shared" si="13"/>
        <v>1380</v>
      </c>
      <c r="BI52" s="7">
        <f t="shared" si="13"/>
        <v>1381</v>
      </c>
      <c r="BJ52" s="7">
        <f t="shared" si="13"/>
        <v>1387</v>
      </c>
      <c r="BK52" s="7">
        <f t="shared" si="13"/>
        <v>1408</v>
      </c>
      <c r="BL52" s="7">
        <f t="shared" si="13"/>
        <v>1416</v>
      </c>
      <c r="BM52" s="7">
        <f t="shared" si="13"/>
        <v>1432</v>
      </c>
      <c r="BN52" s="7">
        <f t="shared" si="13"/>
        <v>1452</v>
      </c>
      <c r="BO52" s="7">
        <f t="shared" ref="BO52:CT52" si="14">SUM(BO46:BO51,BO41)</f>
        <v>1471</v>
      </c>
      <c r="BP52" s="7">
        <f t="shared" si="14"/>
        <v>1472</v>
      </c>
      <c r="BQ52" s="7">
        <f t="shared" si="14"/>
        <v>1507</v>
      </c>
      <c r="BR52" s="7">
        <f t="shared" si="14"/>
        <v>1510</v>
      </c>
      <c r="BS52" s="7">
        <f t="shared" si="14"/>
        <v>1519</v>
      </c>
      <c r="BT52" s="7">
        <f t="shared" si="14"/>
        <v>1571</v>
      </c>
      <c r="BU52" s="7">
        <f t="shared" si="14"/>
        <v>1608</v>
      </c>
      <c r="BV52" s="7">
        <f t="shared" si="14"/>
        <v>1724</v>
      </c>
      <c r="BW52" s="7">
        <f t="shared" si="14"/>
        <v>1826</v>
      </c>
      <c r="BX52" s="7">
        <f t="shared" si="14"/>
        <v>1964</v>
      </c>
      <c r="BY52" s="7">
        <f t="shared" si="14"/>
        <v>2113</v>
      </c>
      <c r="BZ52" s="7">
        <f t="shared" si="14"/>
        <v>2163</v>
      </c>
      <c r="CA52" s="7">
        <f t="shared" si="14"/>
        <v>2157</v>
      </c>
      <c r="CB52" s="7">
        <f t="shared" si="14"/>
        <v>2126</v>
      </c>
      <c r="CC52" s="7">
        <f t="shared" si="14"/>
        <v>2072</v>
      </c>
      <c r="CD52" s="7">
        <f t="shared" si="14"/>
        <v>2036</v>
      </c>
      <c r="CE52" s="7">
        <f t="shared" si="14"/>
        <v>2004</v>
      </c>
      <c r="CF52" s="7">
        <f t="shared" si="14"/>
        <v>1962</v>
      </c>
      <c r="CG52" s="7">
        <f t="shared" si="14"/>
        <v>1929</v>
      </c>
      <c r="CH52" s="7">
        <f t="shared" si="14"/>
        <v>1870</v>
      </c>
      <c r="CI52" s="7">
        <f t="shared" si="14"/>
        <v>1837</v>
      </c>
      <c r="CJ52" s="7">
        <f t="shared" si="14"/>
        <v>1787</v>
      </c>
      <c r="CK52" s="7">
        <f t="shared" si="14"/>
        <v>1728</v>
      </c>
      <c r="CL52" s="7">
        <f t="shared" si="14"/>
        <v>1680</v>
      </c>
      <c r="CM52" s="7">
        <f t="shared" si="14"/>
        <v>1604</v>
      </c>
      <c r="CN52" s="7">
        <f t="shared" si="14"/>
        <v>1563</v>
      </c>
      <c r="CO52" s="7">
        <f t="shared" si="14"/>
        <v>1531</v>
      </c>
      <c r="CP52" s="7">
        <f t="shared" si="14"/>
        <v>1487</v>
      </c>
      <c r="CQ52" s="7">
        <f t="shared" si="14"/>
        <v>1452</v>
      </c>
      <c r="CR52" s="7">
        <f t="shared" si="14"/>
        <v>1413</v>
      </c>
      <c r="CS52" s="7">
        <f t="shared" si="14"/>
        <v>1389</v>
      </c>
      <c r="CT52" s="7">
        <f t="shared" si="14"/>
        <v>34816.19999999999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A37" workbookViewId="0">
      <selection activeCell="A37" sqref="A1:XFD1048576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81" t="s">
        <v>0</v>
      </c>
      <c r="B1" s="882"/>
      <c r="C1" s="882"/>
      <c r="D1" s="882"/>
      <c r="E1" s="882"/>
      <c r="F1" s="882"/>
      <c r="G1" s="882"/>
      <c r="H1" s="883"/>
      <c r="I1" s="884">
        <v>44018</v>
      </c>
      <c r="J1" s="885"/>
      <c r="K1" s="886"/>
      <c r="L1" s="887"/>
      <c r="M1" s="888"/>
      <c r="N1" s="888"/>
      <c r="O1" s="888"/>
      <c r="P1" s="888"/>
      <c r="Q1" s="888"/>
      <c r="R1" s="1"/>
    </row>
    <row r="2" spans="1:98" ht="18" x14ac:dyDescent="0.25">
      <c r="A2" s="176" t="s">
        <v>1</v>
      </c>
      <c r="B2" s="177" t="s">
        <v>2</v>
      </c>
      <c r="C2" s="177" t="s">
        <v>3</v>
      </c>
      <c r="D2" s="177" t="s">
        <v>4</v>
      </c>
      <c r="E2" s="177" t="s">
        <v>5</v>
      </c>
      <c r="F2" s="178" t="s">
        <v>6</v>
      </c>
      <c r="G2" s="178" t="s">
        <v>7</v>
      </c>
      <c r="H2" s="178" t="s">
        <v>8</v>
      </c>
      <c r="I2" s="178" t="s">
        <v>9</v>
      </c>
      <c r="J2" s="177" t="s">
        <v>10</v>
      </c>
      <c r="K2" s="178" t="s">
        <v>11</v>
      </c>
      <c r="L2" s="177" t="s">
        <v>12</v>
      </c>
      <c r="M2" s="177" t="s">
        <v>13</v>
      </c>
      <c r="N2" s="177" t="s">
        <v>14</v>
      </c>
      <c r="O2" s="178" t="s">
        <v>15</v>
      </c>
      <c r="P2" s="177" t="s">
        <v>16</v>
      </c>
      <c r="Q2" s="178" t="s">
        <v>17</v>
      </c>
      <c r="R2" s="187" t="s">
        <v>18</v>
      </c>
      <c r="S2" s="188" t="s">
        <v>19</v>
      </c>
      <c r="T2" s="187" t="s">
        <v>20</v>
      </c>
      <c r="U2" s="187" t="s">
        <v>21</v>
      </c>
      <c r="V2" s="187" t="s">
        <v>22</v>
      </c>
      <c r="W2" s="188" t="s">
        <v>23</v>
      </c>
      <c r="X2" s="187" t="s">
        <v>24</v>
      </c>
      <c r="Y2" s="187" t="s">
        <v>25</v>
      </c>
      <c r="Z2" s="187" t="s">
        <v>26</v>
      </c>
      <c r="AA2" s="188" t="s">
        <v>27</v>
      </c>
      <c r="AB2" s="187" t="s">
        <v>28</v>
      </c>
      <c r="AC2" s="187" t="s">
        <v>29</v>
      </c>
      <c r="AD2" s="187" t="s">
        <v>30</v>
      </c>
      <c r="AE2" s="188" t="s">
        <v>31</v>
      </c>
      <c r="AF2" s="187" t="s">
        <v>32</v>
      </c>
      <c r="AG2" s="187" t="s">
        <v>33</v>
      </c>
      <c r="AH2" s="188" t="s">
        <v>34</v>
      </c>
      <c r="AI2" s="194" t="s">
        <v>35</v>
      </c>
      <c r="AJ2" s="193" t="s">
        <v>36</v>
      </c>
      <c r="AK2" s="193" t="s">
        <v>37</v>
      </c>
      <c r="AL2" s="193" t="s">
        <v>38</v>
      </c>
      <c r="AM2" s="194" t="s">
        <v>39</v>
      </c>
      <c r="AN2" s="193" t="s">
        <v>40</v>
      </c>
      <c r="AO2" s="194" t="s">
        <v>41</v>
      </c>
      <c r="AP2" s="194" t="s">
        <v>42</v>
      </c>
      <c r="AQ2" s="194" t="s">
        <v>43</v>
      </c>
      <c r="AR2" s="194" t="s">
        <v>44</v>
      </c>
      <c r="AS2" s="194" t="s">
        <v>45</v>
      </c>
      <c r="AT2" s="194" t="s">
        <v>46</v>
      </c>
      <c r="AU2" s="194" t="s">
        <v>47</v>
      </c>
      <c r="AV2" s="194" t="s">
        <v>48</v>
      </c>
      <c r="AW2" s="194" t="s">
        <v>49</v>
      </c>
      <c r="AX2" s="194" t="s">
        <v>50</v>
      </c>
      <c r="AY2" s="200" t="s">
        <v>51</v>
      </c>
      <c r="AZ2" s="200" t="s">
        <v>52</v>
      </c>
      <c r="BA2" s="200" t="s">
        <v>53</v>
      </c>
      <c r="BB2" s="200" t="s">
        <v>54</v>
      </c>
      <c r="BC2" s="206" t="s">
        <v>55</v>
      </c>
      <c r="BD2" s="200" t="s">
        <v>56</v>
      </c>
      <c r="BE2" s="200" t="s">
        <v>57</v>
      </c>
      <c r="BF2" s="200" t="s">
        <v>58</v>
      </c>
      <c r="BG2" s="200" t="s">
        <v>59</v>
      </c>
      <c r="BH2" s="200" t="s">
        <v>60</v>
      </c>
      <c r="BI2" s="200" t="s">
        <v>61</v>
      </c>
      <c r="BJ2" s="200" t="s">
        <v>62</v>
      </c>
      <c r="BK2" s="200" t="s">
        <v>63</v>
      </c>
      <c r="BL2" s="200" t="s">
        <v>64</v>
      </c>
      <c r="BM2" s="200" t="s">
        <v>65</v>
      </c>
      <c r="BN2" s="200" t="s">
        <v>66</v>
      </c>
      <c r="BO2" s="200" t="s">
        <v>67</v>
      </c>
      <c r="BP2" s="207" t="s">
        <v>68</v>
      </c>
      <c r="BQ2" s="207" t="s">
        <v>69</v>
      </c>
      <c r="BR2" s="207" t="s">
        <v>70</v>
      </c>
      <c r="BS2" s="207" t="s">
        <v>71</v>
      </c>
      <c r="BT2" s="207" t="s">
        <v>72</v>
      </c>
      <c r="BU2" s="207" t="s">
        <v>73</v>
      </c>
      <c r="BV2" s="207" t="s">
        <v>74</v>
      </c>
      <c r="BW2" s="207" t="s">
        <v>75</v>
      </c>
      <c r="BX2" s="207" t="s">
        <v>76</v>
      </c>
      <c r="BY2" s="207" t="s">
        <v>77</v>
      </c>
      <c r="BZ2" s="207" t="s">
        <v>78</v>
      </c>
      <c r="CA2" s="207" t="s">
        <v>79</v>
      </c>
      <c r="CB2" s="207" t="s">
        <v>80</v>
      </c>
      <c r="CC2" s="207" t="s">
        <v>81</v>
      </c>
      <c r="CD2" s="207" t="s">
        <v>82</v>
      </c>
      <c r="CE2" s="207" t="s">
        <v>83</v>
      </c>
      <c r="CF2" s="207" t="s">
        <v>84</v>
      </c>
      <c r="CG2" s="214" t="s">
        <v>85</v>
      </c>
      <c r="CH2" s="214" t="s">
        <v>86</v>
      </c>
      <c r="CI2" s="214" t="s">
        <v>87</v>
      </c>
      <c r="CJ2" s="214" t="s">
        <v>88</v>
      </c>
      <c r="CK2" s="214" t="s">
        <v>89</v>
      </c>
      <c r="CL2" s="214" t="s">
        <v>90</v>
      </c>
      <c r="CM2" s="214" t="s">
        <v>91</v>
      </c>
      <c r="CN2" s="214" t="s">
        <v>92</v>
      </c>
      <c r="CO2" s="214" t="s">
        <v>93</v>
      </c>
      <c r="CP2" s="214" t="s">
        <v>94</v>
      </c>
      <c r="CQ2" s="214" t="s">
        <v>95</v>
      </c>
      <c r="CR2" s="214" t="s">
        <v>96</v>
      </c>
      <c r="CS2" s="213" t="s">
        <v>97</v>
      </c>
      <c r="CT2" s="212" t="s">
        <v>98</v>
      </c>
    </row>
    <row r="3" spans="1:98" ht="15" x14ac:dyDescent="0.25">
      <c r="A3" s="179" t="s">
        <v>99</v>
      </c>
      <c r="B3" s="180">
        <v>0</v>
      </c>
      <c r="C3" s="180">
        <v>0</v>
      </c>
      <c r="D3" s="180">
        <v>0</v>
      </c>
      <c r="E3" s="180">
        <v>0</v>
      </c>
      <c r="F3" s="180">
        <v>0</v>
      </c>
      <c r="G3" s="180">
        <v>0</v>
      </c>
      <c r="H3" s="180">
        <v>0</v>
      </c>
      <c r="I3" s="180">
        <v>0</v>
      </c>
      <c r="J3" s="180">
        <v>0</v>
      </c>
      <c r="K3" s="180">
        <v>0</v>
      </c>
      <c r="L3" s="180">
        <v>0</v>
      </c>
      <c r="M3" s="180">
        <v>0</v>
      </c>
      <c r="N3" s="180">
        <v>0</v>
      </c>
      <c r="O3" s="180">
        <v>0</v>
      </c>
      <c r="P3" s="180">
        <v>0</v>
      </c>
      <c r="Q3" s="180">
        <v>0</v>
      </c>
      <c r="R3" s="189">
        <v>0</v>
      </c>
      <c r="S3" s="189">
        <v>0</v>
      </c>
      <c r="T3" s="189">
        <v>0</v>
      </c>
      <c r="U3" s="189">
        <v>0</v>
      </c>
      <c r="V3" s="189">
        <v>0</v>
      </c>
      <c r="W3" s="189">
        <v>0</v>
      </c>
      <c r="X3" s="189">
        <v>0</v>
      </c>
      <c r="Y3" s="189">
        <v>30</v>
      </c>
      <c r="Z3" s="190">
        <v>30</v>
      </c>
      <c r="AA3" s="190">
        <v>30</v>
      </c>
      <c r="AB3" s="189">
        <v>30</v>
      </c>
      <c r="AC3" s="189">
        <v>30</v>
      </c>
      <c r="AD3" s="189">
        <v>30</v>
      </c>
      <c r="AE3" s="189">
        <v>30</v>
      </c>
      <c r="AF3" s="189">
        <v>30</v>
      </c>
      <c r="AG3" s="189">
        <v>30</v>
      </c>
      <c r="AH3" s="189">
        <v>30</v>
      </c>
      <c r="AI3" s="195">
        <v>30</v>
      </c>
      <c r="AJ3" s="195">
        <v>30</v>
      </c>
      <c r="AK3" s="195">
        <v>30</v>
      </c>
      <c r="AL3" s="195">
        <v>30</v>
      </c>
      <c r="AM3" s="195">
        <v>30</v>
      </c>
      <c r="AN3" s="195">
        <v>30</v>
      </c>
      <c r="AO3" s="195">
        <v>30</v>
      </c>
      <c r="AP3" s="195">
        <v>30</v>
      </c>
      <c r="AQ3" s="195">
        <v>30</v>
      </c>
      <c r="AR3" s="195">
        <v>30</v>
      </c>
      <c r="AS3" s="195">
        <v>30</v>
      </c>
      <c r="AT3" s="195">
        <v>30</v>
      </c>
      <c r="AU3" s="195">
        <v>30</v>
      </c>
      <c r="AV3" s="195">
        <v>30</v>
      </c>
      <c r="AW3" s="195">
        <v>30</v>
      </c>
      <c r="AX3" s="195">
        <v>30</v>
      </c>
      <c r="AY3" s="202">
        <v>30</v>
      </c>
      <c r="AZ3" s="201">
        <v>30</v>
      </c>
      <c r="BA3" s="201">
        <v>30</v>
      </c>
      <c r="BB3" s="202">
        <v>20</v>
      </c>
      <c r="BC3" s="201">
        <v>20</v>
      </c>
      <c r="BD3" s="201">
        <v>20</v>
      </c>
      <c r="BE3" s="201">
        <v>20</v>
      </c>
      <c r="BF3" s="201">
        <v>20</v>
      </c>
      <c r="BG3" s="201">
        <v>20</v>
      </c>
      <c r="BH3" s="201">
        <v>20</v>
      </c>
      <c r="BI3" s="201">
        <v>20</v>
      </c>
      <c r="BJ3" s="201">
        <v>20</v>
      </c>
      <c r="BK3" s="201">
        <v>20</v>
      </c>
      <c r="BL3" s="201">
        <v>20</v>
      </c>
      <c r="BM3" s="201">
        <v>20</v>
      </c>
      <c r="BN3" s="201">
        <v>20</v>
      </c>
      <c r="BO3" s="201">
        <v>20</v>
      </c>
      <c r="BP3" s="208">
        <v>20</v>
      </c>
      <c r="BQ3" s="208">
        <v>20</v>
      </c>
      <c r="BR3" s="208">
        <v>20</v>
      </c>
      <c r="BS3" s="208">
        <v>20</v>
      </c>
      <c r="BT3" s="208">
        <v>10</v>
      </c>
      <c r="BU3" s="209">
        <v>10</v>
      </c>
      <c r="BV3" s="208">
        <v>10</v>
      </c>
      <c r="BW3" s="208">
        <v>30</v>
      </c>
      <c r="BX3" s="209">
        <v>30</v>
      </c>
      <c r="BY3" s="208">
        <v>30</v>
      </c>
      <c r="BZ3" s="208">
        <v>30</v>
      </c>
      <c r="CA3" s="208">
        <v>30</v>
      </c>
      <c r="CB3" s="208">
        <v>30</v>
      </c>
      <c r="CC3" s="208">
        <v>30</v>
      </c>
      <c r="CD3" s="208">
        <v>30</v>
      </c>
      <c r="CE3" s="208">
        <v>30</v>
      </c>
      <c r="CF3" s="208">
        <v>30</v>
      </c>
      <c r="CG3" s="215">
        <v>30</v>
      </c>
      <c r="CH3" s="215">
        <v>30</v>
      </c>
      <c r="CI3" s="215">
        <v>30</v>
      </c>
      <c r="CJ3" s="215">
        <v>30</v>
      </c>
      <c r="CK3" s="215">
        <v>30</v>
      </c>
      <c r="CL3" s="215">
        <v>30</v>
      </c>
      <c r="CM3" s="215">
        <v>15</v>
      </c>
      <c r="CN3" s="215">
        <v>30</v>
      </c>
      <c r="CO3" s="215">
        <v>11</v>
      </c>
      <c r="CP3" s="215">
        <v>10</v>
      </c>
      <c r="CQ3" s="215">
        <v>0</v>
      </c>
      <c r="CR3" s="215">
        <v>0</v>
      </c>
      <c r="CS3" s="215">
        <v>0</v>
      </c>
      <c r="CT3" s="219">
        <v>453</v>
      </c>
    </row>
    <row r="4" spans="1:98" ht="15" x14ac:dyDescent="0.25">
      <c r="A4" s="179" t="s">
        <v>100</v>
      </c>
      <c r="B4" s="180">
        <v>0</v>
      </c>
      <c r="C4" s="180">
        <v>0</v>
      </c>
      <c r="D4" s="180">
        <v>0</v>
      </c>
      <c r="E4" s="180">
        <v>0</v>
      </c>
      <c r="F4" s="180">
        <v>0</v>
      </c>
      <c r="G4" s="180">
        <v>0</v>
      </c>
      <c r="H4" s="180">
        <v>0</v>
      </c>
      <c r="I4" s="180">
        <v>0</v>
      </c>
      <c r="J4" s="180">
        <v>0</v>
      </c>
      <c r="K4" s="180">
        <v>0</v>
      </c>
      <c r="L4" s="180">
        <v>0</v>
      </c>
      <c r="M4" s="180">
        <v>0</v>
      </c>
      <c r="N4" s="180">
        <v>0</v>
      </c>
      <c r="O4" s="180">
        <v>0</v>
      </c>
      <c r="P4" s="180">
        <v>0</v>
      </c>
      <c r="Q4" s="180">
        <v>0</v>
      </c>
      <c r="R4" s="189">
        <v>0</v>
      </c>
      <c r="S4" s="189">
        <v>0</v>
      </c>
      <c r="T4" s="189">
        <v>0</v>
      </c>
      <c r="U4" s="189">
        <v>0</v>
      </c>
      <c r="V4" s="189">
        <v>0</v>
      </c>
      <c r="W4" s="189">
        <v>0</v>
      </c>
      <c r="X4" s="189">
        <v>0</v>
      </c>
      <c r="Y4" s="189">
        <v>0</v>
      </c>
      <c r="Z4" s="190">
        <v>0</v>
      </c>
      <c r="AA4" s="190">
        <v>0</v>
      </c>
      <c r="AB4" s="189">
        <v>0</v>
      </c>
      <c r="AC4" s="189">
        <v>0</v>
      </c>
      <c r="AD4" s="189">
        <v>0</v>
      </c>
      <c r="AE4" s="189">
        <v>0</v>
      </c>
      <c r="AF4" s="189">
        <v>0</v>
      </c>
      <c r="AG4" s="189">
        <v>0</v>
      </c>
      <c r="AH4" s="189">
        <v>0</v>
      </c>
      <c r="AI4" s="195">
        <v>0</v>
      </c>
      <c r="AJ4" s="195">
        <v>0</v>
      </c>
      <c r="AK4" s="195">
        <v>0</v>
      </c>
      <c r="AL4" s="195">
        <v>0</v>
      </c>
      <c r="AM4" s="195">
        <v>0</v>
      </c>
      <c r="AN4" s="195">
        <v>0</v>
      </c>
      <c r="AO4" s="195">
        <v>0</v>
      </c>
      <c r="AP4" s="195">
        <v>0</v>
      </c>
      <c r="AQ4" s="195">
        <v>0</v>
      </c>
      <c r="AR4" s="195">
        <v>0</v>
      </c>
      <c r="AS4" s="195">
        <v>0</v>
      </c>
      <c r="AT4" s="195">
        <v>0</v>
      </c>
      <c r="AU4" s="195">
        <v>0</v>
      </c>
      <c r="AV4" s="195">
        <v>0</v>
      </c>
      <c r="AW4" s="195">
        <v>0</v>
      </c>
      <c r="AX4" s="195">
        <v>20</v>
      </c>
      <c r="AY4" s="202">
        <v>20</v>
      </c>
      <c r="AZ4" s="201">
        <v>20</v>
      </c>
      <c r="BA4" s="201">
        <v>20</v>
      </c>
      <c r="BB4" s="202">
        <v>20</v>
      </c>
      <c r="BC4" s="201">
        <v>20</v>
      </c>
      <c r="BD4" s="201">
        <v>20</v>
      </c>
      <c r="BE4" s="201">
        <v>20</v>
      </c>
      <c r="BF4" s="201">
        <v>20</v>
      </c>
      <c r="BG4" s="201">
        <v>20</v>
      </c>
      <c r="BH4" s="201">
        <v>10</v>
      </c>
      <c r="BI4" s="201">
        <v>10</v>
      </c>
      <c r="BJ4" s="201">
        <v>10</v>
      </c>
      <c r="BK4" s="201">
        <v>10</v>
      </c>
      <c r="BL4" s="201">
        <v>10</v>
      </c>
      <c r="BM4" s="201">
        <v>10</v>
      </c>
      <c r="BN4" s="201">
        <v>10</v>
      </c>
      <c r="BO4" s="201">
        <v>10</v>
      </c>
      <c r="BP4" s="208">
        <v>10</v>
      </c>
      <c r="BQ4" s="208">
        <v>10</v>
      </c>
      <c r="BR4" s="208">
        <v>10</v>
      </c>
      <c r="BS4" s="208">
        <v>10</v>
      </c>
      <c r="BT4" s="208">
        <v>10</v>
      </c>
      <c r="BU4" s="209">
        <v>10</v>
      </c>
      <c r="BV4" s="208">
        <v>10</v>
      </c>
      <c r="BW4" s="208">
        <v>10</v>
      </c>
      <c r="BX4" s="209">
        <v>10</v>
      </c>
      <c r="BY4" s="208">
        <v>25</v>
      </c>
      <c r="BZ4" s="208">
        <v>25</v>
      </c>
      <c r="CA4" s="208">
        <v>25</v>
      </c>
      <c r="CB4" s="208">
        <v>25</v>
      </c>
      <c r="CC4" s="208">
        <v>25</v>
      </c>
      <c r="CD4" s="208">
        <v>25</v>
      </c>
      <c r="CE4" s="208">
        <v>25</v>
      </c>
      <c r="CF4" s="208">
        <v>25</v>
      </c>
      <c r="CG4" s="215">
        <v>25</v>
      </c>
      <c r="CH4" s="215">
        <v>25</v>
      </c>
      <c r="CI4" s="215">
        <v>9</v>
      </c>
      <c r="CJ4" s="215">
        <v>10</v>
      </c>
      <c r="CK4" s="215">
        <v>10</v>
      </c>
      <c r="CL4" s="215">
        <v>10</v>
      </c>
      <c r="CM4" s="215">
        <v>10</v>
      </c>
      <c r="CN4" s="215">
        <v>10</v>
      </c>
      <c r="CO4" s="215">
        <v>10</v>
      </c>
      <c r="CP4" s="215">
        <v>10</v>
      </c>
      <c r="CQ4" s="215">
        <v>0</v>
      </c>
      <c r="CR4" s="215">
        <v>0</v>
      </c>
      <c r="CS4" s="215">
        <v>0</v>
      </c>
      <c r="CT4" s="219">
        <v>177</v>
      </c>
    </row>
    <row r="5" spans="1:98" ht="15" x14ac:dyDescent="0.25">
      <c r="A5" s="179" t="s">
        <v>101</v>
      </c>
      <c r="B5" s="180">
        <v>26</v>
      </c>
      <c r="C5" s="180">
        <v>26</v>
      </c>
      <c r="D5" s="180">
        <v>26</v>
      </c>
      <c r="E5" s="180">
        <v>26</v>
      </c>
      <c r="F5" s="180">
        <v>26</v>
      </c>
      <c r="G5" s="180">
        <v>14</v>
      </c>
      <c r="H5" s="180">
        <v>14</v>
      </c>
      <c r="I5" s="180">
        <v>14</v>
      </c>
      <c r="J5" s="180">
        <v>14</v>
      </c>
      <c r="K5" s="180">
        <v>14</v>
      </c>
      <c r="L5" s="180">
        <v>14</v>
      </c>
      <c r="M5" s="180">
        <v>14</v>
      </c>
      <c r="N5" s="180">
        <v>14</v>
      </c>
      <c r="O5" s="180">
        <v>14</v>
      </c>
      <c r="P5" s="180">
        <v>14</v>
      </c>
      <c r="Q5" s="180">
        <v>14</v>
      </c>
      <c r="R5" s="189">
        <v>14</v>
      </c>
      <c r="S5" s="189">
        <v>14</v>
      </c>
      <c r="T5" s="189">
        <v>14</v>
      </c>
      <c r="U5" s="189">
        <v>14</v>
      </c>
      <c r="V5" s="189">
        <v>14</v>
      </c>
      <c r="W5" s="189">
        <v>14</v>
      </c>
      <c r="X5" s="189">
        <v>14</v>
      </c>
      <c r="Y5" s="189">
        <v>14</v>
      </c>
      <c r="Z5" s="190">
        <v>14</v>
      </c>
      <c r="AA5" s="190">
        <v>14</v>
      </c>
      <c r="AB5" s="189">
        <v>14</v>
      </c>
      <c r="AC5" s="189">
        <v>14</v>
      </c>
      <c r="AD5" s="189">
        <v>14</v>
      </c>
      <c r="AE5" s="189">
        <v>14</v>
      </c>
      <c r="AF5" s="189">
        <v>14</v>
      </c>
      <c r="AG5" s="189">
        <v>14</v>
      </c>
      <c r="AH5" s="189">
        <v>39</v>
      </c>
      <c r="AI5" s="195">
        <v>41</v>
      </c>
      <c r="AJ5" s="195">
        <v>41</v>
      </c>
      <c r="AK5" s="195">
        <v>41</v>
      </c>
      <c r="AL5" s="195">
        <v>41</v>
      </c>
      <c r="AM5" s="195">
        <v>41</v>
      </c>
      <c r="AN5" s="195">
        <v>41</v>
      </c>
      <c r="AO5" s="195">
        <v>31</v>
      </c>
      <c r="AP5" s="195">
        <v>31</v>
      </c>
      <c r="AQ5" s="195">
        <v>31</v>
      </c>
      <c r="AR5" s="195">
        <v>31</v>
      </c>
      <c r="AS5" s="195">
        <v>31</v>
      </c>
      <c r="AT5" s="195">
        <v>31</v>
      </c>
      <c r="AU5" s="195">
        <v>31</v>
      </c>
      <c r="AV5" s="195">
        <v>31</v>
      </c>
      <c r="AW5" s="195">
        <v>31</v>
      </c>
      <c r="AX5" s="195">
        <v>31</v>
      </c>
      <c r="AY5" s="202">
        <v>31</v>
      </c>
      <c r="AZ5" s="201">
        <v>31</v>
      </c>
      <c r="BA5" s="201">
        <v>31</v>
      </c>
      <c r="BB5" s="202">
        <v>31</v>
      </c>
      <c r="BC5" s="201">
        <v>31</v>
      </c>
      <c r="BD5" s="201">
        <v>31</v>
      </c>
      <c r="BE5" s="201">
        <v>31</v>
      </c>
      <c r="BF5" s="201">
        <v>31</v>
      </c>
      <c r="BG5" s="201">
        <v>31</v>
      </c>
      <c r="BH5" s="201">
        <v>31</v>
      </c>
      <c r="BI5" s="201">
        <v>31</v>
      </c>
      <c r="BJ5" s="201">
        <v>31</v>
      </c>
      <c r="BK5" s="201">
        <v>31</v>
      </c>
      <c r="BL5" s="201">
        <v>31</v>
      </c>
      <c r="BM5" s="201">
        <v>31</v>
      </c>
      <c r="BN5" s="201">
        <v>31</v>
      </c>
      <c r="BO5" s="201">
        <v>31</v>
      </c>
      <c r="BP5" s="208">
        <v>31</v>
      </c>
      <c r="BQ5" s="208">
        <v>31</v>
      </c>
      <c r="BR5" s="208">
        <v>31</v>
      </c>
      <c r="BS5" s="208">
        <v>31</v>
      </c>
      <c r="BT5" s="208">
        <v>31</v>
      </c>
      <c r="BU5" s="209">
        <v>31</v>
      </c>
      <c r="BV5" s="208">
        <v>31</v>
      </c>
      <c r="BW5" s="208">
        <v>41</v>
      </c>
      <c r="BX5" s="209">
        <v>41</v>
      </c>
      <c r="BY5" s="208">
        <v>51</v>
      </c>
      <c r="BZ5" s="208">
        <v>51</v>
      </c>
      <c r="CA5" s="208">
        <v>51</v>
      </c>
      <c r="CB5" s="208">
        <v>46</v>
      </c>
      <c r="CC5" s="208">
        <v>31</v>
      </c>
      <c r="CD5" s="208">
        <v>31</v>
      </c>
      <c r="CE5" s="208">
        <v>31</v>
      </c>
      <c r="CF5" s="208">
        <v>31</v>
      </c>
      <c r="CG5" s="215">
        <v>31</v>
      </c>
      <c r="CH5" s="215">
        <v>31</v>
      </c>
      <c r="CI5" s="215">
        <v>18</v>
      </c>
      <c r="CJ5" s="215">
        <v>14</v>
      </c>
      <c r="CK5" s="215">
        <v>14</v>
      </c>
      <c r="CL5" s="215">
        <v>14</v>
      </c>
      <c r="CM5" s="215">
        <v>14</v>
      </c>
      <c r="CN5" s="215">
        <v>14</v>
      </c>
      <c r="CO5" s="215">
        <v>21</v>
      </c>
      <c r="CP5" s="215">
        <v>21</v>
      </c>
      <c r="CQ5" s="215">
        <v>21</v>
      </c>
      <c r="CR5" s="215">
        <v>21</v>
      </c>
      <c r="CS5" s="215">
        <v>21</v>
      </c>
      <c r="CT5" s="219">
        <v>612</v>
      </c>
    </row>
    <row r="6" spans="1:98" ht="15" x14ac:dyDescent="0.25">
      <c r="A6" s="179" t="s">
        <v>102</v>
      </c>
      <c r="B6" s="180">
        <v>48</v>
      </c>
      <c r="C6" s="180">
        <v>52</v>
      </c>
      <c r="D6" s="180">
        <v>48</v>
      </c>
      <c r="E6" s="180">
        <v>46</v>
      </c>
      <c r="F6" s="180">
        <v>51</v>
      </c>
      <c r="G6" s="180">
        <v>45</v>
      </c>
      <c r="H6" s="180">
        <v>32</v>
      </c>
      <c r="I6" s="180">
        <v>50</v>
      </c>
      <c r="J6" s="180">
        <v>31</v>
      </c>
      <c r="K6" s="180">
        <v>20</v>
      </c>
      <c r="L6" s="180">
        <v>18</v>
      </c>
      <c r="M6" s="180">
        <v>21</v>
      </c>
      <c r="N6" s="180">
        <v>21</v>
      </c>
      <c r="O6" s="180">
        <v>17</v>
      </c>
      <c r="P6" s="180">
        <v>18</v>
      </c>
      <c r="Q6" s="180">
        <v>21</v>
      </c>
      <c r="R6" s="189">
        <v>46</v>
      </c>
      <c r="S6" s="189">
        <v>72</v>
      </c>
      <c r="T6" s="189">
        <v>71</v>
      </c>
      <c r="U6" s="189">
        <v>69</v>
      </c>
      <c r="V6" s="189">
        <v>73</v>
      </c>
      <c r="W6" s="189">
        <v>106</v>
      </c>
      <c r="X6" s="189">
        <v>106</v>
      </c>
      <c r="Y6" s="189">
        <v>106</v>
      </c>
      <c r="Z6" s="190">
        <v>106</v>
      </c>
      <c r="AA6" s="190">
        <v>101</v>
      </c>
      <c r="AB6" s="189">
        <v>76</v>
      </c>
      <c r="AC6" s="189">
        <v>60</v>
      </c>
      <c r="AD6" s="189">
        <v>61</v>
      </c>
      <c r="AE6" s="189">
        <v>61</v>
      </c>
      <c r="AF6" s="189">
        <v>79</v>
      </c>
      <c r="AG6" s="189">
        <v>80</v>
      </c>
      <c r="AH6" s="190">
        <v>100</v>
      </c>
      <c r="AI6" s="195">
        <v>95</v>
      </c>
      <c r="AJ6" s="195">
        <v>100</v>
      </c>
      <c r="AK6" s="195">
        <v>89</v>
      </c>
      <c r="AL6" s="195">
        <v>91</v>
      </c>
      <c r="AM6" s="195">
        <v>91</v>
      </c>
      <c r="AN6" s="195">
        <v>90</v>
      </c>
      <c r="AO6" s="195">
        <v>81</v>
      </c>
      <c r="AP6" s="195">
        <v>81</v>
      </c>
      <c r="AQ6" s="195">
        <v>77</v>
      </c>
      <c r="AR6" s="195">
        <v>81</v>
      </c>
      <c r="AS6" s="195">
        <v>81</v>
      </c>
      <c r="AT6" s="195">
        <v>84</v>
      </c>
      <c r="AU6" s="195">
        <v>81</v>
      </c>
      <c r="AV6" s="195">
        <v>81</v>
      </c>
      <c r="AW6" s="195">
        <v>81</v>
      </c>
      <c r="AX6" s="195">
        <v>85</v>
      </c>
      <c r="AY6" s="202">
        <v>81</v>
      </c>
      <c r="AZ6" s="201">
        <v>80</v>
      </c>
      <c r="BA6" s="201">
        <v>74</v>
      </c>
      <c r="BB6" s="202">
        <v>69</v>
      </c>
      <c r="BC6" s="201">
        <v>66</v>
      </c>
      <c r="BD6" s="201">
        <v>70</v>
      </c>
      <c r="BE6" s="201">
        <v>75</v>
      </c>
      <c r="BF6" s="201">
        <v>75</v>
      </c>
      <c r="BG6" s="201">
        <v>80</v>
      </c>
      <c r="BH6" s="201">
        <v>81</v>
      </c>
      <c r="BI6" s="201">
        <v>74</v>
      </c>
      <c r="BJ6" s="201">
        <v>76</v>
      </c>
      <c r="BK6" s="201">
        <v>79</v>
      </c>
      <c r="BL6" s="201">
        <v>79</v>
      </c>
      <c r="BM6" s="201">
        <v>85</v>
      </c>
      <c r="BN6" s="201">
        <v>78</v>
      </c>
      <c r="BO6" s="201">
        <v>80</v>
      </c>
      <c r="BP6" s="208">
        <v>68</v>
      </c>
      <c r="BQ6" s="208">
        <v>68</v>
      </c>
      <c r="BR6" s="208">
        <v>62</v>
      </c>
      <c r="BS6" s="208">
        <v>62</v>
      </c>
      <c r="BT6" s="208">
        <v>52</v>
      </c>
      <c r="BU6" s="209">
        <v>59</v>
      </c>
      <c r="BV6" s="208">
        <v>60</v>
      </c>
      <c r="BW6" s="208">
        <v>76</v>
      </c>
      <c r="BX6" s="209">
        <v>81</v>
      </c>
      <c r="BY6" s="208">
        <v>88</v>
      </c>
      <c r="BZ6" s="208">
        <v>90</v>
      </c>
      <c r="CA6" s="208">
        <v>90</v>
      </c>
      <c r="CB6" s="208">
        <v>87</v>
      </c>
      <c r="CC6" s="208">
        <v>81</v>
      </c>
      <c r="CD6" s="208">
        <v>88</v>
      </c>
      <c r="CE6" s="208">
        <v>79</v>
      </c>
      <c r="CF6" s="208">
        <v>72</v>
      </c>
      <c r="CG6" s="215">
        <v>70</v>
      </c>
      <c r="CH6" s="215">
        <v>60</v>
      </c>
      <c r="CI6" s="215">
        <v>70</v>
      </c>
      <c r="CJ6" s="215">
        <v>67</v>
      </c>
      <c r="CK6" s="215">
        <v>27</v>
      </c>
      <c r="CL6" s="215">
        <v>26</v>
      </c>
      <c r="CM6" s="215">
        <v>20</v>
      </c>
      <c r="CN6" s="215">
        <v>20</v>
      </c>
      <c r="CO6" s="215">
        <v>31</v>
      </c>
      <c r="CP6" s="215">
        <v>29</v>
      </c>
      <c r="CQ6" s="215">
        <v>28</v>
      </c>
      <c r="CR6" s="215">
        <v>26</v>
      </c>
      <c r="CS6" s="215">
        <v>28</v>
      </c>
      <c r="CT6" s="219">
        <v>1586</v>
      </c>
    </row>
    <row r="7" spans="1:98" ht="15" x14ac:dyDescent="0.25">
      <c r="A7" s="179" t="s">
        <v>103</v>
      </c>
      <c r="B7" s="180">
        <v>19</v>
      </c>
      <c r="C7" s="180">
        <v>23</v>
      </c>
      <c r="D7" s="180">
        <v>23</v>
      </c>
      <c r="E7" s="180">
        <v>20</v>
      </c>
      <c r="F7" s="180">
        <v>22</v>
      </c>
      <c r="G7" s="180">
        <v>25</v>
      </c>
      <c r="H7" s="180">
        <v>25</v>
      </c>
      <c r="I7" s="180">
        <v>32</v>
      </c>
      <c r="J7" s="180">
        <v>33</v>
      </c>
      <c r="K7" s="180">
        <v>32</v>
      </c>
      <c r="L7" s="180">
        <v>33</v>
      </c>
      <c r="M7" s="180">
        <v>21</v>
      </c>
      <c r="N7" s="180">
        <v>21</v>
      </c>
      <c r="O7" s="180">
        <v>17</v>
      </c>
      <c r="P7" s="180">
        <v>17</v>
      </c>
      <c r="Q7" s="180">
        <v>22</v>
      </c>
      <c r="R7" s="189">
        <v>31</v>
      </c>
      <c r="S7" s="189">
        <v>30</v>
      </c>
      <c r="T7" s="189">
        <v>48</v>
      </c>
      <c r="U7" s="189">
        <v>46</v>
      </c>
      <c r="V7" s="189">
        <v>49</v>
      </c>
      <c r="W7" s="189">
        <v>49</v>
      </c>
      <c r="X7" s="189">
        <v>46</v>
      </c>
      <c r="Y7" s="189">
        <v>47</v>
      </c>
      <c r="Z7" s="190">
        <v>51</v>
      </c>
      <c r="AA7" s="190">
        <v>70</v>
      </c>
      <c r="AB7" s="189">
        <v>72</v>
      </c>
      <c r="AC7" s="189">
        <v>72</v>
      </c>
      <c r="AD7" s="189">
        <v>76</v>
      </c>
      <c r="AE7" s="189">
        <v>73</v>
      </c>
      <c r="AF7" s="189">
        <v>72</v>
      </c>
      <c r="AG7" s="189">
        <v>61</v>
      </c>
      <c r="AH7" s="189">
        <v>62</v>
      </c>
      <c r="AI7" s="195">
        <v>57</v>
      </c>
      <c r="AJ7" s="195">
        <v>57</v>
      </c>
      <c r="AK7" s="195">
        <v>55</v>
      </c>
      <c r="AL7" s="195">
        <v>59</v>
      </c>
      <c r="AM7" s="195">
        <v>61</v>
      </c>
      <c r="AN7" s="195">
        <v>59</v>
      </c>
      <c r="AO7" s="195">
        <v>60</v>
      </c>
      <c r="AP7" s="195">
        <v>60</v>
      </c>
      <c r="AQ7" s="195">
        <v>57</v>
      </c>
      <c r="AR7" s="195">
        <v>57</v>
      </c>
      <c r="AS7" s="195">
        <v>59</v>
      </c>
      <c r="AT7" s="195">
        <v>62</v>
      </c>
      <c r="AU7" s="195">
        <v>59</v>
      </c>
      <c r="AV7" s="195">
        <v>62</v>
      </c>
      <c r="AW7" s="195">
        <v>62</v>
      </c>
      <c r="AX7" s="195">
        <v>61</v>
      </c>
      <c r="AY7" s="202">
        <v>60</v>
      </c>
      <c r="AZ7" s="201">
        <v>58</v>
      </c>
      <c r="BA7" s="201">
        <v>53</v>
      </c>
      <c r="BB7" s="202">
        <v>57</v>
      </c>
      <c r="BC7" s="201">
        <v>56</v>
      </c>
      <c r="BD7" s="201">
        <v>59</v>
      </c>
      <c r="BE7" s="201">
        <v>62</v>
      </c>
      <c r="BF7" s="201">
        <v>63</v>
      </c>
      <c r="BG7" s="201">
        <v>72</v>
      </c>
      <c r="BH7" s="201">
        <v>76</v>
      </c>
      <c r="BI7" s="201">
        <v>72</v>
      </c>
      <c r="BJ7" s="201">
        <v>71</v>
      </c>
      <c r="BK7" s="201">
        <v>61</v>
      </c>
      <c r="BL7" s="201">
        <v>62</v>
      </c>
      <c r="BM7" s="201">
        <v>68</v>
      </c>
      <c r="BN7" s="201">
        <v>62</v>
      </c>
      <c r="BO7" s="201">
        <v>64</v>
      </c>
      <c r="BP7" s="208">
        <v>62</v>
      </c>
      <c r="BQ7" s="208">
        <v>60</v>
      </c>
      <c r="BR7" s="208">
        <v>65</v>
      </c>
      <c r="BS7" s="208">
        <v>64</v>
      </c>
      <c r="BT7" s="208">
        <v>58</v>
      </c>
      <c r="BU7" s="209">
        <v>59</v>
      </c>
      <c r="BV7" s="208">
        <v>48</v>
      </c>
      <c r="BW7" s="208">
        <v>57</v>
      </c>
      <c r="BX7" s="209">
        <v>55</v>
      </c>
      <c r="BY7" s="208">
        <v>71</v>
      </c>
      <c r="BZ7" s="208">
        <v>73</v>
      </c>
      <c r="CA7" s="208">
        <v>73</v>
      </c>
      <c r="CB7" s="208">
        <v>69</v>
      </c>
      <c r="CC7" s="208">
        <v>68</v>
      </c>
      <c r="CD7" s="208">
        <v>73</v>
      </c>
      <c r="CE7" s="208">
        <v>72</v>
      </c>
      <c r="CF7" s="208">
        <v>71</v>
      </c>
      <c r="CG7" s="215">
        <v>49</v>
      </c>
      <c r="CH7" s="215">
        <v>41</v>
      </c>
      <c r="CI7" s="215">
        <v>43</v>
      </c>
      <c r="CJ7" s="215">
        <v>45</v>
      </c>
      <c r="CK7" s="215">
        <v>45</v>
      </c>
      <c r="CL7" s="215">
        <v>25</v>
      </c>
      <c r="CM7" s="215">
        <v>27</v>
      </c>
      <c r="CN7" s="215">
        <v>22</v>
      </c>
      <c r="CO7" s="215">
        <v>21</v>
      </c>
      <c r="CP7" s="215">
        <v>20</v>
      </c>
      <c r="CQ7" s="215">
        <v>18</v>
      </c>
      <c r="CR7" s="215">
        <v>14</v>
      </c>
      <c r="CS7" s="215">
        <v>18</v>
      </c>
      <c r="CT7" s="219">
        <v>1163</v>
      </c>
    </row>
    <row r="8" spans="1:98" ht="18" x14ac:dyDescent="0.25">
      <c r="A8" s="181" t="s">
        <v>104</v>
      </c>
      <c r="B8" s="180">
        <v>50</v>
      </c>
      <c r="C8" s="180">
        <v>53</v>
      </c>
      <c r="D8" s="180">
        <v>40</v>
      </c>
      <c r="E8" s="180">
        <v>40</v>
      </c>
      <c r="F8" s="180">
        <v>0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0">
        <v>0</v>
      </c>
      <c r="O8" s="180">
        <v>0</v>
      </c>
      <c r="P8" s="180">
        <v>0</v>
      </c>
      <c r="Q8" s="180">
        <v>0</v>
      </c>
      <c r="R8" s="189">
        <v>0</v>
      </c>
      <c r="S8" s="189">
        <v>0</v>
      </c>
      <c r="T8" s="189">
        <v>0</v>
      </c>
      <c r="U8" s="189">
        <v>0</v>
      </c>
      <c r="V8" s="189">
        <v>0</v>
      </c>
      <c r="W8" s="189">
        <v>0</v>
      </c>
      <c r="X8" s="189">
        <v>0</v>
      </c>
      <c r="Y8" s="189">
        <v>0</v>
      </c>
      <c r="Z8" s="190">
        <v>0</v>
      </c>
      <c r="AA8" s="190">
        <v>0</v>
      </c>
      <c r="AB8" s="189">
        <v>0</v>
      </c>
      <c r="AC8" s="189">
        <v>0</v>
      </c>
      <c r="AD8" s="189">
        <v>0</v>
      </c>
      <c r="AE8" s="189">
        <v>0</v>
      </c>
      <c r="AF8" s="189">
        <v>0</v>
      </c>
      <c r="AG8" s="189">
        <v>0</v>
      </c>
      <c r="AH8" s="189">
        <v>0</v>
      </c>
      <c r="AI8" s="195">
        <v>0</v>
      </c>
      <c r="AJ8" s="195">
        <v>0</v>
      </c>
      <c r="AK8" s="195">
        <v>0</v>
      </c>
      <c r="AL8" s="195">
        <v>0</v>
      </c>
      <c r="AM8" s="195">
        <v>0</v>
      </c>
      <c r="AN8" s="195">
        <v>0</v>
      </c>
      <c r="AO8" s="195">
        <v>0</v>
      </c>
      <c r="AP8" s="195">
        <v>0</v>
      </c>
      <c r="AQ8" s="195">
        <v>0</v>
      </c>
      <c r="AR8" s="195">
        <v>0</v>
      </c>
      <c r="AS8" s="195">
        <v>0</v>
      </c>
      <c r="AT8" s="195">
        <v>0</v>
      </c>
      <c r="AU8" s="195">
        <v>40</v>
      </c>
      <c r="AV8" s="195">
        <v>40</v>
      </c>
      <c r="AW8" s="195">
        <v>70</v>
      </c>
      <c r="AX8" s="195">
        <v>50</v>
      </c>
      <c r="AY8" s="202">
        <v>50</v>
      </c>
      <c r="AZ8" s="201">
        <v>50</v>
      </c>
      <c r="BA8" s="201">
        <v>40</v>
      </c>
      <c r="BB8" s="202">
        <v>40</v>
      </c>
      <c r="BC8" s="201">
        <v>40</v>
      </c>
      <c r="BD8" s="201">
        <v>40</v>
      </c>
      <c r="BE8" s="201">
        <v>45</v>
      </c>
      <c r="BF8" s="201">
        <v>60</v>
      </c>
      <c r="BG8" s="201">
        <v>50</v>
      </c>
      <c r="BH8" s="201">
        <v>75</v>
      </c>
      <c r="BI8" s="201">
        <v>75</v>
      </c>
      <c r="BJ8" s="201">
        <v>40</v>
      </c>
      <c r="BK8" s="201">
        <v>40</v>
      </c>
      <c r="BL8" s="201">
        <v>50</v>
      </c>
      <c r="BM8" s="201">
        <v>50</v>
      </c>
      <c r="BN8" s="201">
        <v>60</v>
      </c>
      <c r="BO8" s="201">
        <v>50</v>
      </c>
      <c r="BP8" s="208">
        <v>50</v>
      </c>
      <c r="BQ8" s="208">
        <v>40</v>
      </c>
      <c r="BR8" s="208">
        <v>0</v>
      </c>
      <c r="BS8" s="208">
        <v>0</v>
      </c>
      <c r="BT8" s="208">
        <v>0</v>
      </c>
      <c r="BU8" s="209">
        <v>0</v>
      </c>
      <c r="BV8" s="208">
        <v>0</v>
      </c>
      <c r="BW8" s="208">
        <v>0</v>
      </c>
      <c r="BX8" s="209">
        <v>34</v>
      </c>
      <c r="BY8" s="208">
        <v>75</v>
      </c>
      <c r="BZ8" s="208">
        <v>75</v>
      </c>
      <c r="CA8" s="208">
        <v>75</v>
      </c>
      <c r="CB8" s="208">
        <v>75</v>
      </c>
      <c r="CC8" s="208">
        <v>75</v>
      </c>
      <c r="CD8" s="208">
        <v>40</v>
      </c>
      <c r="CE8" s="208">
        <v>0</v>
      </c>
      <c r="CF8" s="208">
        <v>0</v>
      </c>
      <c r="CG8" s="215">
        <v>0</v>
      </c>
      <c r="CH8" s="215">
        <v>0</v>
      </c>
      <c r="CI8" s="215">
        <v>0</v>
      </c>
      <c r="CJ8" s="215">
        <v>0</v>
      </c>
      <c r="CK8" s="215">
        <v>0</v>
      </c>
      <c r="CL8" s="215">
        <v>0</v>
      </c>
      <c r="CM8" s="215">
        <v>0</v>
      </c>
      <c r="CN8" s="215">
        <v>0</v>
      </c>
      <c r="CO8" s="215">
        <v>0</v>
      </c>
      <c r="CP8" s="215">
        <v>0</v>
      </c>
      <c r="CQ8" s="215">
        <v>0</v>
      </c>
      <c r="CR8" s="215">
        <v>0</v>
      </c>
      <c r="CS8" s="215">
        <v>0</v>
      </c>
      <c r="CT8" s="219">
        <v>447</v>
      </c>
    </row>
    <row r="9" spans="1:98" ht="15" x14ac:dyDescent="0.25">
      <c r="A9" s="179" t="s">
        <v>105</v>
      </c>
      <c r="B9" s="180">
        <v>0</v>
      </c>
      <c r="C9" s="180">
        <v>0</v>
      </c>
      <c r="D9" s="180">
        <v>0</v>
      </c>
      <c r="E9" s="180">
        <v>0</v>
      </c>
      <c r="F9" s="180">
        <v>0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180">
        <v>0</v>
      </c>
      <c r="R9" s="189">
        <v>0</v>
      </c>
      <c r="S9" s="189">
        <v>0</v>
      </c>
      <c r="T9" s="189">
        <v>0</v>
      </c>
      <c r="U9" s="189">
        <v>0</v>
      </c>
      <c r="V9" s="189">
        <v>0</v>
      </c>
      <c r="W9" s="189">
        <v>0</v>
      </c>
      <c r="X9" s="189">
        <v>62</v>
      </c>
      <c r="Y9" s="189">
        <v>61</v>
      </c>
      <c r="Z9" s="190">
        <v>64</v>
      </c>
      <c r="AA9" s="190">
        <v>58</v>
      </c>
      <c r="AB9" s="189">
        <v>59</v>
      </c>
      <c r="AC9" s="189">
        <v>50</v>
      </c>
      <c r="AD9" s="189">
        <v>32</v>
      </c>
      <c r="AE9" s="189">
        <v>0</v>
      </c>
      <c r="AF9" s="189">
        <v>0</v>
      </c>
      <c r="AG9" s="189">
        <v>0</v>
      </c>
      <c r="AH9" s="189">
        <v>0</v>
      </c>
      <c r="AI9" s="195">
        <v>0</v>
      </c>
      <c r="AJ9" s="195">
        <v>0</v>
      </c>
      <c r="AK9" s="195">
        <v>0</v>
      </c>
      <c r="AL9" s="195">
        <v>0</v>
      </c>
      <c r="AM9" s="195">
        <v>0</v>
      </c>
      <c r="AN9" s="195">
        <v>0</v>
      </c>
      <c r="AO9" s="195">
        <v>0</v>
      </c>
      <c r="AP9" s="195">
        <v>0</v>
      </c>
      <c r="AQ9" s="195">
        <v>28</v>
      </c>
      <c r="AR9" s="195">
        <v>32</v>
      </c>
      <c r="AS9" s="195">
        <v>32</v>
      </c>
      <c r="AT9" s="195">
        <v>35</v>
      </c>
      <c r="AU9" s="195">
        <v>32</v>
      </c>
      <c r="AV9" s="195">
        <v>33</v>
      </c>
      <c r="AW9" s="195">
        <v>0</v>
      </c>
      <c r="AX9" s="195">
        <v>0</v>
      </c>
      <c r="AY9" s="202">
        <v>0</v>
      </c>
      <c r="AZ9" s="201">
        <v>0</v>
      </c>
      <c r="BA9" s="201">
        <v>0</v>
      </c>
      <c r="BB9" s="202">
        <v>0</v>
      </c>
      <c r="BC9" s="201">
        <v>0</v>
      </c>
      <c r="BD9" s="201">
        <v>0</v>
      </c>
      <c r="BE9" s="201">
        <v>0</v>
      </c>
      <c r="BF9" s="201">
        <v>0</v>
      </c>
      <c r="BG9" s="201">
        <v>0</v>
      </c>
      <c r="BH9" s="201">
        <v>0</v>
      </c>
      <c r="BI9" s="201">
        <v>0</v>
      </c>
      <c r="BJ9" s="201">
        <v>0</v>
      </c>
      <c r="BK9" s="201">
        <v>0</v>
      </c>
      <c r="BL9" s="201">
        <v>0</v>
      </c>
      <c r="BM9" s="201">
        <v>0</v>
      </c>
      <c r="BN9" s="201">
        <v>0</v>
      </c>
      <c r="BO9" s="201">
        <v>0</v>
      </c>
      <c r="BP9" s="208">
        <v>0</v>
      </c>
      <c r="BQ9" s="208">
        <v>0</v>
      </c>
      <c r="BR9" s="208">
        <v>0</v>
      </c>
      <c r="BS9" s="208">
        <v>0</v>
      </c>
      <c r="BT9" s="208">
        <v>0</v>
      </c>
      <c r="BU9" s="209">
        <v>0</v>
      </c>
      <c r="BV9" s="208">
        <v>0</v>
      </c>
      <c r="BW9" s="208">
        <v>0</v>
      </c>
      <c r="BX9" s="209">
        <v>0</v>
      </c>
      <c r="BY9" s="208">
        <v>30</v>
      </c>
      <c r="BZ9" s="208">
        <v>32</v>
      </c>
      <c r="CA9" s="208">
        <v>31</v>
      </c>
      <c r="CB9" s="208">
        <v>29</v>
      </c>
      <c r="CC9" s="208">
        <v>26</v>
      </c>
      <c r="CD9" s="208">
        <v>30</v>
      </c>
      <c r="CE9" s="208">
        <v>40</v>
      </c>
      <c r="CF9" s="208">
        <v>0</v>
      </c>
      <c r="CG9" s="215">
        <v>0</v>
      </c>
      <c r="CH9" s="215">
        <v>0</v>
      </c>
      <c r="CI9" s="215">
        <v>0</v>
      </c>
      <c r="CJ9" s="215">
        <v>0</v>
      </c>
      <c r="CK9" s="215">
        <v>0</v>
      </c>
      <c r="CL9" s="215">
        <v>0</v>
      </c>
      <c r="CM9" s="215">
        <v>0</v>
      </c>
      <c r="CN9" s="215">
        <v>0</v>
      </c>
      <c r="CO9" s="215">
        <v>0</v>
      </c>
      <c r="CP9" s="215">
        <v>0</v>
      </c>
      <c r="CQ9" s="215">
        <v>0</v>
      </c>
      <c r="CR9" s="215">
        <v>0</v>
      </c>
      <c r="CS9" s="215">
        <v>0</v>
      </c>
      <c r="CT9" s="219">
        <v>200</v>
      </c>
    </row>
    <row r="10" spans="1:98" ht="15" x14ac:dyDescent="0.25">
      <c r="A10" s="179" t="s">
        <v>106</v>
      </c>
      <c r="B10" s="180">
        <v>35</v>
      </c>
      <c r="C10" s="180">
        <v>48</v>
      </c>
      <c r="D10" s="180">
        <v>49</v>
      </c>
      <c r="E10" s="180">
        <v>35</v>
      </c>
      <c r="F10" s="180">
        <v>45</v>
      </c>
      <c r="G10" s="180">
        <v>55</v>
      </c>
      <c r="H10" s="180">
        <v>55</v>
      </c>
      <c r="I10" s="180">
        <v>40</v>
      </c>
      <c r="J10" s="180">
        <v>42</v>
      </c>
      <c r="K10" s="180">
        <v>40</v>
      </c>
      <c r="L10" s="180">
        <v>43</v>
      </c>
      <c r="M10" s="180">
        <v>50</v>
      </c>
      <c r="N10" s="180">
        <v>53</v>
      </c>
      <c r="O10" s="180">
        <v>37</v>
      </c>
      <c r="P10" s="180">
        <v>40</v>
      </c>
      <c r="Q10" s="180">
        <v>58</v>
      </c>
      <c r="R10" s="189">
        <v>65</v>
      </c>
      <c r="S10" s="189">
        <v>61</v>
      </c>
      <c r="T10" s="189">
        <v>106</v>
      </c>
      <c r="U10" s="189">
        <v>93</v>
      </c>
      <c r="V10" s="189">
        <v>104</v>
      </c>
      <c r="W10" s="189">
        <v>107</v>
      </c>
      <c r="X10" s="189">
        <v>73</v>
      </c>
      <c r="Y10" s="189">
        <v>77</v>
      </c>
      <c r="Z10" s="190">
        <v>86</v>
      </c>
      <c r="AA10" s="190">
        <v>52</v>
      </c>
      <c r="AB10" s="189">
        <v>41</v>
      </c>
      <c r="AC10" s="189">
        <v>41</v>
      </c>
      <c r="AD10" s="189">
        <v>59</v>
      </c>
      <c r="AE10" s="189">
        <v>50</v>
      </c>
      <c r="AF10" s="189">
        <v>43</v>
      </c>
      <c r="AG10" s="189">
        <v>41</v>
      </c>
      <c r="AH10" s="189">
        <v>51</v>
      </c>
      <c r="AI10" s="195">
        <v>45</v>
      </c>
      <c r="AJ10" s="195">
        <v>42</v>
      </c>
      <c r="AK10" s="195">
        <v>40</v>
      </c>
      <c r="AL10" s="195">
        <v>51</v>
      </c>
      <c r="AM10" s="195">
        <v>53</v>
      </c>
      <c r="AN10" s="195">
        <v>49</v>
      </c>
      <c r="AO10" s="195">
        <v>51</v>
      </c>
      <c r="AP10" s="195">
        <v>52</v>
      </c>
      <c r="AQ10" s="195">
        <v>42</v>
      </c>
      <c r="AR10" s="195">
        <v>46</v>
      </c>
      <c r="AS10" s="195">
        <v>52</v>
      </c>
      <c r="AT10" s="195">
        <v>62</v>
      </c>
      <c r="AU10" s="195">
        <v>47</v>
      </c>
      <c r="AV10" s="195">
        <v>56</v>
      </c>
      <c r="AW10" s="195">
        <v>55</v>
      </c>
      <c r="AX10" s="195">
        <v>56</v>
      </c>
      <c r="AY10" s="202">
        <v>50</v>
      </c>
      <c r="AZ10" s="201">
        <v>45</v>
      </c>
      <c r="BA10" s="201">
        <v>34</v>
      </c>
      <c r="BB10" s="202">
        <v>44</v>
      </c>
      <c r="BC10" s="201">
        <v>38</v>
      </c>
      <c r="BD10" s="201">
        <v>48</v>
      </c>
      <c r="BE10" s="201">
        <v>62</v>
      </c>
      <c r="BF10" s="201">
        <v>62</v>
      </c>
      <c r="BG10" s="201">
        <v>39</v>
      </c>
      <c r="BH10" s="201">
        <v>54</v>
      </c>
      <c r="BI10" s="201">
        <v>40</v>
      </c>
      <c r="BJ10" s="201">
        <v>40</v>
      </c>
      <c r="BK10" s="201">
        <v>43</v>
      </c>
      <c r="BL10" s="201">
        <v>43</v>
      </c>
      <c r="BM10" s="201">
        <v>63</v>
      </c>
      <c r="BN10" s="201">
        <v>44</v>
      </c>
      <c r="BO10" s="201">
        <v>51</v>
      </c>
      <c r="BP10" s="208">
        <v>42</v>
      </c>
      <c r="BQ10" s="208">
        <v>41</v>
      </c>
      <c r="BR10" s="208">
        <v>57</v>
      </c>
      <c r="BS10" s="208">
        <v>52</v>
      </c>
      <c r="BT10" s="208">
        <v>34</v>
      </c>
      <c r="BU10" s="209">
        <v>37</v>
      </c>
      <c r="BV10" s="208">
        <v>42</v>
      </c>
      <c r="BW10" s="208">
        <v>64</v>
      </c>
      <c r="BX10" s="209">
        <v>58</v>
      </c>
      <c r="BY10" s="208">
        <v>41</v>
      </c>
      <c r="BZ10" s="208">
        <v>50</v>
      </c>
      <c r="CA10" s="208">
        <v>42</v>
      </c>
      <c r="CB10" s="208">
        <v>29</v>
      </c>
      <c r="CC10" s="208">
        <v>30</v>
      </c>
      <c r="CD10" s="208">
        <v>42</v>
      </c>
      <c r="CE10" s="208">
        <v>41</v>
      </c>
      <c r="CF10" s="208">
        <v>38</v>
      </c>
      <c r="CG10" s="215">
        <v>49</v>
      </c>
      <c r="CH10" s="215">
        <v>28</v>
      </c>
      <c r="CI10" s="215">
        <v>32</v>
      </c>
      <c r="CJ10" s="215">
        <v>37</v>
      </c>
      <c r="CK10" s="215">
        <v>40</v>
      </c>
      <c r="CL10" s="215">
        <v>37</v>
      </c>
      <c r="CM10" s="215">
        <v>35</v>
      </c>
      <c r="CN10" s="215">
        <v>46</v>
      </c>
      <c r="CO10" s="215">
        <v>42</v>
      </c>
      <c r="CP10" s="215">
        <v>40</v>
      </c>
      <c r="CQ10" s="215">
        <v>35</v>
      </c>
      <c r="CR10" s="215">
        <v>23</v>
      </c>
      <c r="CS10" s="215">
        <v>31</v>
      </c>
      <c r="CT10" s="219">
        <v>1154</v>
      </c>
    </row>
    <row r="11" spans="1:98" ht="15" x14ac:dyDescent="0.25">
      <c r="A11" s="179" t="s">
        <v>107</v>
      </c>
      <c r="B11" s="180">
        <v>0</v>
      </c>
      <c r="C11" s="180">
        <v>0</v>
      </c>
      <c r="D11" s="180">
        <v>0</v>
      </c>
      <c r="E11" s="180">
        <v>0</v>
      </c>
      <c r="F11" s="180">
        <v>0</v>
      </c>
      <c r="G11" s="180">
        <v>0</v>
      </c>
      <c r="H11" s="180">
        <v>0</v>
      </c>
      <c r="I11" s="180">
        <v>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89">
        <v>0</v>
      </c>
      <c r="S11" s="189">
        <v>0</v>
      </c>
      <c r="T11" s="189">
        <v>0</v>
      </c>
      <c r="U11" s="189">
        <v>0</v>
      </c>
      <c r="V11" s="189">
        <v>0</v>
      </c>
      <c r="W11" s="189">
        <v>0</v>
      </c>
      <c r="X11" s="189">
        <v>0</v>
      </c>
      <c r="Y11" s="189">
        <v>0</v>
      </c>
      <c r="Z11" s="190">
        <v>0</v>
      </c>
      <c r="AA11" s="190">
        <v>0</v>
      </c>
      <c r="AB11" s="189">
        <v>0</v>
      </c>
      <c r="AC11" s="189">
        <v>0</v>
      </c>
      <c r="AD11" s="189">
        <v>0</v>
      </c>
      <c r="AE11" s="189">
        <v>41</v>
      </c>
      <c r="AF11" s="189">
        <v>41</v>
      </c>
      <c r="AG11" s="189">
        <v>41</v>
      </c>
      <c r="AH11" s="189">
        <v>41</v>
      </c>
      <c r="AI11" s="195">
        <v>41</v>
      </c>
      <c r="AJ11" s="195">
        <v>41</v>
      </c>
      <c r="AK11" s="195">
        <v>41</v>
      </c>
      <c r="AL11" s="195">
        <v>41</v>
      </c>
      <c r="AM11" s="195">
        <v>41</v>
      </c>
      <c r="AN11" s="195">
        <v>41</v>
      </c>
      <c r="AO11" s="195">
        <v>79</v>
      </c>
      <c r="AP11" s="195">
        <v>79</v>
      </c>
      <c r="AQ11" s="195">
        <v>79</v>
      </c>
      <c r="AR11" s="195">
        <v>79</v>
      </c>
      <c r="AS11" s="195">
        <v>79</v>
      </c>
      <c r="AT11" s="195">
        <v>79</v>
      </c>
      <c r="AU11" s="195">
        <v>79</v>
      </c>
      <c r="AV11" s="195">
        <v>79</v>
      </c>
      <c r="AW11" s="195">
        <v>79</v>
      </c>
      <c r="AX11" s="195">
        <v>79</v>
      </c>
      <c r="AY11" s="202">
        <v>79</v>
      </c>
      <c r="AZ11" s="201">
        <v>79</v>
      </c>
      <c r="BA11" s="201">
        <v>79</v>
      </c>
      <c r="BB11" s="202">
        <v>79</v>
      </c>
      <c r="BC11" s="201">
        <v>79</v>
      </c>
      <c r="BD11" s="201">
        <v>40</v>
      </c>
      <c r="BE11" s="201">
        <v>40</v>
      </c>
      <c r="BF11" s="201">
        <v>40</v>
      </c>
      <c r="BG11" s="201">
        <v>40</v>
      </c>
      <c r="BH11" s="201">
        <v>40</v>
      </c>
      <c r="BI11" s="201">
        <v>40</v>
      </c>
      <c r="BJ11" s="201">
        <v>40</v>
      </c>
      <c r="BK11" s="201">
        <v>40</v>
      </c>
      <c r="BL11" s="201">
        <v>40</v>
      </c>
      <c r="BM11" s="201">
        <v>40</v>
      </c>
      <c r="BN11" s="201">
        <v>40</v>
      </c>
      <c r="BO11" s="201">
        <v>40</v>
      </c>
      <c r="BP11" s="208">
        <v>40</v>
      </c>
      <c r="BQ11" s="208">
        <v>40</v>
      </c>
      <c r="BR11" s="208">
        <v>40</v>
      </c>
      <c r="BS11" s="208">
        <v>41</v>
      </c>
      <c r="BT11" s="208">
        <v>41</v>
      </c>
      <c r="BU11" s="209">
        <v>39</v>
      </c>
      <c r="BV11" s="208">
        <v>39</v>
      </c>
      <c r="BW11" s="208">
        <v>41</v>
      </c>
      <c r="BX11" s="209">
        <v>78</v>
      </c>
      <c r="BY11" s="208">
        <v>78</v>
      </c>
      <c r="BZ11" s="208">
        <v>78</v>
      </c>
      <c r="CA11" s="208">
        <v>78</v>
      </c>
      <c r="CB11" s="208">
        <v>78</v>
      </c>
      <c r="CC11" s="208">
        <v>78</v>
      </c>
      <c r="CD11" s="208">
        <v>78</v>
      </c>
      <c r="CE11" s="208">
        <v>78</v>
      </c>
      <c r="CF11" s="208">
        <v>79</v>
      </c>
      <c r="CG11" s="215">
        <v>41</v>
      </c>
      <c r="CH11" s="215">
        <v>39</v>
      </c>
      <c r="CI11" s="215">
        <v>0</v>
      </c>
      <c r="CJ11" s="215">
        <v>0</v>
      </c>
      <c r="CK11" s="215">
        <v>0</v>
      </c>
      <c r="CL11" s="215">
        <v>0</v>
      </c>
      <c r="CM11" s="215">
        <v>0</v>
      </c>
      <c r="CN11" s="215">
        <v>0</v>
      </c>
      <c r="CO11" s="215">
        <v>0</v>
      </c>
      <c r="CP11" s="215">
        <v>0</v>
      </c>
      <c r="CQ11" s="215">
        <v>0</v>
      </c>
      <c r="CR11" s="215">
        <v>0</v>
      </c>
      <c r="CS11" s="215">
        <v>0</v>
      </c>
      <c r="CT11" s="219">
        <v>797</v>
      </c>
    </row>
    <row r="12" spans="1:98" ht="15" x14ac:dyDescent="0.25">
      <c r="A12" s="179" t="s">
        <v>108</v>
      </c>
      <c r="B12" s="180">
        <v>0</v>
      </c>
      <c r="C12" s="180">
        <v>0</v>
      </c>
      <c r="D12" s="180">
        <v>0</v>
      </c>
      <c r="E12" s="180">
        <v>0</v>
      </c>
      <c r="F12" s="180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80">
        <v>0</v>
      </c>
      <c r="M12" s="180">
        <v>0</v>
      </c>
      <c r="N12" s="180">
        <v>0</v>
      </c>
      <c r="O12" s="180">
        <v>0</v>
      </c>
      <c r="P12" s="180">
        <v>0</v>
      </c>
      <c r="Q12" s="180">
        <v>0</v>
      </c>
      <c r="R12" s="189">
        <v>0</v>
      </c>
      <c r="S12" s="189">
        <v>0</v>
      </c>
      <c r="T12" s="189">
        <v>0</v>
      </c>
      <c r="U12" s="189">
        <v>0</v>
      </c>
      <c r="V12" s="189">
        <v>19</v>
      </c>
      <c r="W12" s="189">
        <v>19</v>
      </c>
      <c r="X12" s="189">
        <v>19</v>
      </c>
      <c r="Y12" s="189">
        <v>19</v>
      </c>
      <c r="Z12" s="190">
        <v>19</v>
      </c>
      <c r="AA12" s="190">
        <v>19</v>
      </c>
      <c r="AB12" s="189">
        <v>19</v>
      </c>
      <c r="AC12" s="189">
        <v>19</v>
      </c>
      <c r="AD12" s="189">
        <v>19</v>
      </c>
      <c r="AE12" s="189">
        <v>19</v>
      </c>
      <c r="AF12" s="189">
        <v>19</v>
      </c>
      <c r="AG12" s="189">
        <v>20</v>
      </c>
      <c r="AH12" s="189">
        <v>20</v>
      </c>
      <c r="AI12" s="195">
        <v>20</v>
      </c>
      <c r="AJ12" s="195">
        <v>20</v>
      </c>
      <c r="AK12" s="195">
        <v>20</v>
      </c>
      <c r="AL12" s="195">
        <v>20</v>
      </c>
      <c r="AM12" s="195">
        <v>20</v>
      </c>
      <c r="AN12" s="195">
        <v>20</v>
      </c>
      <c r="AO12" s="195">
        <v>20</v>
      </c>
      <c r="AP12" s="195">
        <v>20</v>
      </c>
      <c r="AQ12" s="195">
        <v>20</v>
      </c>
      <c r="AR12" s="195">
        <v>20</v>
      </c>
      <c r="AS12" s="195">
        <v>20</v>
      </c>
      <c r="AT12" s="195">
        <v>21</v>
      </c>
      <c r="AU12" s="195">
        <v>21</v>
      </c>
      <c r="AV12" s="195">
        <v>21</v>
      </c>
      <c r="AW12" s="195">
        <v>21</v>
      </c>
      <c r="AX12" s="195">
        <v>21</v>
      </c>
      <c r="AY12" s="202">
        <v>21</v>
      </c>
      <c r="AZ12" s="201">
        <v>21</v>
      </c>
      <c r="BA12" s="201">
        <v>21</v>
      </c>
      <c r="BB12" s="202">
        <v>21</v>
      </c>
      <c r="BC12" s="201">
        <v>21</v>
      </c>
      <c r="BD12" s="201">
        <v>21</v>
      </c>
      <c r="BE12" s="201">
        <v>21</v>
      </c>
      <c r="BF12" s="201">
        <v>21</v>
      </c>
      <c r="BG12" s="201">
        <v>21</v>
      </c>
      <c r="BH12" s="201">
        <v>21</v>
      </c>
      <c r="BI12" s="201">
        <v>21</v>
      </c>
      <c r="BJ12" s="201">
        <v>21</v>
      </c>
      <c r="BK12" s="201">
        <v>21</v>
      </c>
      <c r="BL12" s="201">
        <v>21</v>
      </c>
      <c r="BM12" s="201">
        <v>21</v>
      </c>
      <c r="BN12" s="201">
        <v>21</v>
      </c>
      <c r="BO12" s="201">
        <v>21</v>
      </c>
      <c r="BP12" s="208">
        <v>21</v>
      </c>
      <c r="BQ12" s="208">
        <v>21</v>
      </c>
      <c r="BR12" s="208">
        <v>21</v>
      </c>
      <c r="BS12" s="208">
        <v>21</v>
      </c>
      <c r="BT12" s="208">
        <v>21</v>
      </c>
      <c r="BU12" s="209">
        <v>21</v>
      </c>
      <c r="BV12" s="208">
        <v>40</v>
      </c>
      <c r="BW12" s="208">
        <v>40</v>
      </c>
      <c r="BX12" s="209">
        <v>40</v>
      </c>
      <c r="BY12" s="208">
        <v>40</v>
      </c>
      <c r="BZ12" s="208">
        <v>40</v>
      </c>
      <c r="CA12" s="208">
        <v>40</v>
      </c>
      <c r="CB12" s="208">
        <v>39</v>
      </c>
      <c r="CC12" s="208">
        <v>40</v>
      </c>
      <c r="CD12" s="208">
        <v>20</v>
      </c>
      <c r="CE12" s="208">
        <v>20</v>
      </c>
      <c r="CF12" s="208">
        <v>20</v>
      </c>
      <c r="CG12" s="215">
        <v>20</v>
      </c>
      <c r="CH12" s="215">
        <v>21</v>
      </c>
      <c r="CI12" s="215">
        <v>20</v>
      </c>
      <c r="CJ12" s="215">
        <v>20</v>
      </c>
      <c r="CK12" s="215">
        <v>20</v>
      </c>
      <c r="CL12" s="215">
        <v>0</v>
      </c>
      <c r="CM12" s="215">
        <v>0</v>
      </c>
      <c r="CN12" s="215">
        <v>0</v>
      </c>
      <c r="CO12" s="215">
        <v>0</v>
      </c>
      <c r="CP12" s="215">
        <v>0</v>
      </c>
      <c r="CQ12" s="215">
        <v>0</v>
      </c>
      <c r="CR12" s="215">
        <v>0</v>
      </c>
      <c r="CS12" s="215">
        <v>0</v>
      </c>
      <c r="CT12" s="219">
        <v>385</v>
      </c>
    </row>
    <row r="13" spans="1:98" ht="15" x14ac:dyDescent="0.25">
      <c r="A13" s="179" t="s">
        <v>109</v>
      </c>
      <c r="B13" s="180">
        <v>0</v>
      </c>
      <c r="C13" s="180">
        <v>0</v>
      </c>
      <c r="D13" s="180">
        <v>0</v>
      </c>
      <c r="E13" s="180">
        <v>0</v>
      </c>
      <c r="F13" s="180">
        <v>0</v>
      </c>
      <c r="G13" s="180">
        <v>0</v>
      </c>
      <c r="H13" s="180">
        <v>0</v>
      </c>
      <c r="I13" s="180">
        <v>0</v>
      </c>
      <c r="J13" s="180">
        <v>0</v>
      </c>
      <c r="K13" s="180">
        <v>0</v>
      </c>
      <c r="L13" s="180">
        <v>0</v>
      </c>
      <c r="M13" s="180">
        <v>0</v>
      </c>
      <c r="N13" s="180">
        <v>0</v>
      </c>
      <c r="O13" s="180">
        <v>0</v>
      </c>
      <c r="P13" s="180">
        <v>0</v>
      </c>
      <c r="Q13" s="180">
        <v>0</v>
      </c>
      <c r="R13" s="189">
        <v>0</v>
      </c>
      <c r="S13" s="189">
        <v>0</v>
      </c>
      <c r="T13" s="189">
        <v>0</v>
      </c>
      <c r="U13" s="189">
        <v>0</v>
      </c>
      <c r="V13" s="189">
        <v>0</v>
      </c>
      <c r="W13" s="189">
        <v>0</v>
      </c>
      <c r="X13" s="189">
        <v>0</v>
      </c>
      <c r="Y13" s="189">
        <v>0</v>
      </c>
      <c r="Z13" s="190">
        <v>0</v>
      </c>
      <c r="AA13" s="190">
        <v>0</v>
      </c>
      <c r="AB13" s="189">
        <v>0</v>
      </c>
      <c r="AC13" s="189">
        <v>0</v>
      </c>
      <c r="AD13" s="189">
        <v>0</v>
      </c>
      <c r="AE13" s="189">
        <v>0</v>
      </c>
      <c r="AF13" s="189">
        <v>0</v>
      </c>
      <c r="AG13" s="189">
        <v>0</v>
      </c>
      <c r="AH13" s="189">
        <v>0</v>
      </c>
      <c r="AI13" s="195">
        <v>0</v>
      </c>
      <c r="AJ13" s="195">
        <v>0</v>
      </c>
      <c r="AK13" s="195">
        <v>0</v>
      </c>
      <c r="AL13" s="195">
        <v>0</v>
      </c>
      <c r="AM13" s="195">
        <v>0</v>
      </c>
      <c r="AN13" s="195">
        <v>0</v>
      </c>
      <c r="AO13" s="195">
        <v>0</v>
      </c>
      <c r="AP13" s="195">
        <v>0</v>
      </c>
      <c r="AQ13" s="195">
        <v>0</v>
      </c>
      <c r="AR13" s="195">
        <v>0</v>
      </c>
      <c r="AS13" s="195">
        <v>0</v>
      </c>
      <c r="AT13" s="195">
        <v>0</v>
      </c>
      <c r="AU13" s="195">
        <v>0</v>
      </c>
      <c r="AV13" s="195">
        <v>0</v>
      </c>
      <c r="AW13" s="195">
        <v>0</v>
      </c>
      <c r="AX13" s="195">
        <v>0</v>
      </c>
      <c r="AY13" s="202">
        <v>0</v>
      </c>
      <c r="AZ13" s="201">
        <v>0</v>
      </c>
      <c r="BA13" s="201">
        <v>0</v>
      </c>
      <c r="BB13" s="202">
        <v>0</v>
      </c>
      <c r="BC13" s="201">
        <v>0</v>
      </c>
      <c r="BD13" s="201">
        <v>0</v>
      </c>
      <c r="BE13" s="201">
        <v>0</v>
      </c>
      <c r="BF13" s="201">
        <v>0</v>
      </c>
      <c r="BG13" s="201">
        <v>0</v>
      </c>
      <c r="BH13" s="201">
        <v>0</v>
      </c>
      <c r="BI13" s="201">
        <v>0</v>
      </c>
      <c r="BJ13" s="201">
        <v>0</v>
      </c>
      <c r="BK13" s="201">
        <v>0</v>
      </c>
      <c r="BL13" s="201">
        <v>0</v>
      </c>
      <c r="BM13" s="201">
        <v>0</v>
      </c>
      <c r="BN13" s="201">
        <v>0</v>
      </c>
      <c r="BO13" s="201">
        <v>0</v>
      </c>
      <c r="BP13" s="208">
        <v>0</v>
      </c>
      <c r="BQ13" s="208">
        <v>0</v>
      </c>
      <c r="BR13" s="208">
        <v>0</v>
      </c>
      <c r="BS13" s="208">
        <v>0</v>
      </c>
      <c r="BT13" s="208">
        <v>0</v>
      </c>
      <c r="BU13" s="209">
        <v>0</v>
      </c>
      <c r="BV13" s="208">
        <v>0</v>
      </c>
      <c r="BW13" s="208">
        <v>0</v>
      </c>
      <c r="BX13" s="209">
        <v>0</v>
      </c>
      <c r="BY13" s="208">
        <v>34</v>
      </c>
      <c r="BZ13" s="208">
        <v>37</v>
      </c>
      <c r="CA13" s="208">
        <v>37</v>
      </c>
      <c r="CB13" s="208">
        <v>37</v>
      </c>
      <c r="CC13" s="208">
        <v>37</v>
      </c>
      <c r="CD13" s="208">
        <v>37</v>
      </c>
      <c r="CE13" s="208">
        <v>37</v>
      </c>
      <c r="CF13" s="208">
        <v>36</v>
      </c>
      <c r="CG13" s="215">
        <v>36</v>
      </c>
      <c r="CH13" s="215">
        <v>36</v>
      </c>
      <c r="CI13" s="215">
        <v>36</v>
      </c>
      <c r="CJ13" s="215">
        <v>36</v>
      </c>
      <c r="CK13" s="215">
        <v>36</v>
      </c>
      <c r="CL13" s="215">
        <v>36</v>
      </c>
      <c r="CM13" s="215">
        <v>36</v>
      </c>
      <c r="CN13" s="215">
        <v>36</v>
      </c>
      <c r="CO13" s="215">
        <v>36</v>
      </c>
      <c r="CP13" s="215">
        <v>36</v>
      </c>
      <c r="CQ13" s="215">
        <v>36</v>
      </c>
      <c r="CR13" s="215">
        <v>20</v>
      </c>
      <c r="CS13" s="215">
        <v>20</v>
      </c>
      <c r="CT13" s="219">
        <v>178</v>
      </c>
    </row>
    <row r="14" spans="1:98" ht="15" x14ac:dyDescent="0.25">
      <c r="A14" s="179" t="s">
        <v>110</v>
      </c>
      <c r="B14" s="180">
        <v>20</v>
      </c>
      <c r="C14" s="180">
        <v>0</v>
      </c>
      <c r="D14" s="180">
        <v>0</v>
      </c>
      <c r="E14" s="180">
        <v>0</v>
      </c>
      <c r="F14" s="180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80">
        <v>0</v>
      </c>
      <c r="M14" s="180">
        <v>0</v>
      </c>
      <c r="N14" s="180">
        <v>0</v>
      </c>
      <c r="O14" s="180">
        <v>0</v>
      </c>
      <c r="P14" s="180">
        <v>0</v>
      </c>
      <c r="Q14" s="180">
        <v>0</v>
      </c>
      <c r="R14" s="189">
        <v>0</v>
      </c>
      <c r="S14" s="189">
        <v>0</v>
      </c>
      <c r="T14" s="189">
        <v>0</v>
      </c>
      <c r="U14" s="189">
        <v>0</v>
      </c>
      <c r="V14" s="189">
        <v>0</v>
      </c>
      <c r="W14" s="189">
        <v>0</v>
      </c>
      <c r="X14" s="189">
        <v>0</v>
      </c>
      <c r="Y14" s="189">
        <v>0</v>
      </c>
      <c r="Z14" s="190">
        <v>0</v>
      </c>
      <c r="AA14" s="190">
        <v>0</v>
      </c>
      <c r="AB14" s="189">
        <v>0</v>
      </c>
      <c r="AC14" s="189">
        <v>0</v>
      </c>
      <c r="AD14" s="189">
        <v>0</v>
      </c>
      <c r="AE14" s="189">
        <v>0</v>
      </c>
      <c r="AF14" s="189">
        <v>0</v>
      </c>
      <c r="AG14" s="189">
        <v>15</v>
      </c>
      <c r="AH14" s="189">
        <v>11</v>
      </c>
      <c r="AI14" s="195">
        <v>25</v>
      </c>
      <c r="AJ14" s="195">
        <v>27</v>
      </c>
      <c r="AK14" s="195">
        <v>12</v>
      </c>
      <c r="AL14" s="195">
        <v>15</v>
      </c>
      <c r="AM14" s="195">
        <v>14</v>
      </c>
      <c r="AN14" s="195">
        <v>13</v>
      </c>
      <c r="AO14" s="195">
        <v>15</v>
      </c>
      <c r="AP14" s="195">
        <v>13</v>
      </c>
      <c r="AQ14" s="195">
        <v>11</v>
      </c>
      <c r="AR14" s="195">
        <v>13</v>
      </c>
      <c r="AS14" s="195">
        <v>15</v>
      </c>
      <c r="AT14" s="195">
        <v>18</v>
      </c>
      <c r="AU14" s="195">
        <v>14</v>
      </c>
      <c r="AV14" s="195">
        <v>15</v>
      </c>
      <c r="AW14" s="195">
        <v>15</v>
      </c>
      <c r="AX14" s="195">
        <v>17</v>
      </c>
      <c r="AY14" s="202">
        <v>14</v>
      </c>
      <c r="AZ14" s="201">
        <v>11</v>
      </c>
      <c r="BA14" s="201">
        <v>8</v>
      </c>
      <c r="BB14" s="202">
        <v>12</v>
      </c>
      <c r="BC14" s="201">
        <v>10</v>
      </c>
      <c r="BD14" s="201">
        <v>13</v>
      </c>
      <c r="BE14" s="201">
        <v>18</v>
      </c>
      <c r="BF14" s="201">
        <v>0</v>
      </c>
      <c r="BG14" s="201">
        <v>0</v>
      </c>
      <c r="BH14" s="201">
        <v>0</v>
      </c>
      <c r="BI14" s="201">
        <v>0</v>
      </c>
      <c r="BJ14" s="201">
        <v>0</v>
      </c>
      <c r="BK14" s="201">
        <v>0</v>
      </c>
      <c r="BL14" s="201">
        <v>0</v>
      </c>
      <c r="BM14" s="201">
        <v>0</v>
      </c>
      <c r="BN14" s="201">
        <v>0</v>
      </c>
      <c r="BO14" s="201">
        <v>0</v>
      </c>
      <c r="BP14" s="208">
        <v>0</v>
      </c>
      <c r="BQ14" s="208">
        <v>0</v>
      </c>
      <c r="BR14" s="208">
        <v>0</v>
      </c>
      <c r="BS14" s="208">
        <v>0</v>
      </c>
      <c r="BT14" s="208">
        <v>0</v>
      </c>
      <c r="BU14" s="209">
        <v>0</v>
      </c>
      <c r="BV14" s="208">
        <v>0</v>
      </c>
      <c r="BW14" s="208">
        <v>0</v>
      </c>
      <c r="BX14" s="209">
        <v>17</v>
      </c>
      <c r="BY14" s="208">
        <v>10</v>
      </c>
      <c r="BZ14" s="208">
        <v>12</v>
      </c>
      <c r="CA14" s="208">
        <v>11</v>
      </c>
      <c r="CB14" s="208">
        <v>0</v>
      </c>
      <c r="CC14" s="208">
        <v>0</v>
      </c>
      <c r="CD14" s="208">
        <v>0</v>
      </c>
      <c r="CE14" s="208">
        <v>0</v>
      </c>
      <c r="CF14" s="208">
        <v>0</v>
      </c>
      <c r="CG14" s="215">
        <v>0</v>
      </c>
      <c r="CH14" s="215">
        <v>0</v>
      </c>
      <c r="CI14" s="215">
        <v>0</v>
      </c>
      <c r="CJ14" s="215">
        <v>0</v>
      </c>
      <c r="CK14" s="215">
        <v>0</v>
      </c>
      <c r="CL14" s="215">
        <v>0</v>
      </c>
      <c r="CM14" s="215">
        <v>0</v>
      </c>
      <c r="CN14" s="215">
        <v>0</v>
      </c>
      <c r="CO14" s="215">
        <v>0</v>
      </c>
      <c r="CP14" s="215">
        <v>0</v>
      </c>
      <c r="CQ14" s="215">
        <v>0</v>
      </c>
      <c r="CR14" s="215">
        <v>0</v>
      </c>
      <c r="CS14" s="215">
        <v>0</v>
      </c>
      <c r="CT14" s="219">
        <v>113</v>
      </c>
    </row>
    <row r="15" spans="1:98" ht="15" x14ac:dyDescent="0.25">
      <c r="A15" s="179" t="s">
        <v>111</v>
      </c>
      <c r="B15" s="180">
        <v>16</v>
      </c>
      <c r="C15" s="180">
        <v>0</v>
      </c>
      <c r="D15" s="180">
        <v>0</v>
      </c>
      <c r="E15" s="180">
        <v>0</v>
      </c>
      <c r="F15" s="180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80">
        <v>0</v>
      </c>
      <c r="M15" s="180">
        <v>0</v>
      </c>
      <c r="N15" s="180">
        <v>0</v>
      </c>
      <c r="O15" s="180">
        <v>0</v>
      </c>
      <c r="P15" s="180">
        <v>0</v>
      </c>
      <c r="Q15" s="180">
        <v>0</v>
      </c>
      <c r="R15" s="189">
        <v>0</v>
      </c>
      <c r="S15" s="189">
        <v>0</v>
      </c>
      <c r="T15" s="189">
        <v>0</v>
      </c>
      <c r="U15" s="189">
        <v>0</v>
      </c>
      <c r="V15" s="189">
        <v>0</v>
      </c>
      <c r="W15" s="189">
        <v>29</v>
      </c>
      <c r="X15" s="189">
        <v>30</v>
      </c>
      <c r="Y15" s="189">
        <v>30</v>
      </c>
      <c r="Z15" s="190">
        <v>29</v>
      </c>
      <c r="AA15" s="190">
        <v>29</v>
      </c>
      <c r="AB15" s="189">
        <v>29</v>
      </c>
      <c r="AC15" s="189">
        <v>10</v>
      </c>
      <c r="AD15" s="189">
        <v>10</v>
      </c>
      <c r="AE15" s="189">
        <v>10</v>
      </c>
      <c r="AF15" s="189">
        <v>29</v>
      </c>
      <c r="AG15" s="189">
        <v>30</v>
      </c>
      <c r="AH15" s="189">
        <v>30</v>
      </c>
      <c r="AI15" s="195">
        <v>29</v>
      </c>
      <c r="AJ15" s="195">
        <v>29</v>
      </c>
      <c r="AK15" s="195">
        <v>29</v>
      </c>
      <c r="AL15" s="195">
        <v>30</v>
      </c>
      <c r="AM15" s="195">
        <v>30</v>
      </c>
      <c r="AN15" s="195">
        <v>40</v>
      </c>
      <c r="AO15" s="195">
        <v>40</v>
      </c>
      <c r="AP15" s="195">
        <v>40</v>
      </c>
      <c r="AQ15" s="195">
        <v>60</v>
      </c>
      <c r="AR15" s="195">
        <v>60</v>
      </c>
      <c r="AS15" s="195">
        <v>60</v>
      </c>
      <c r="AT15" s="195">
        <v>60</v>
      </c>
      <c r="AU15" s="195">
        <v>60</v>
      </c>
      <c r="AV15" s="195">
        <v>60</v>
      </c>
      <c r="AW15" s="195">
        <v>60</v>
      </c>
      <c r="AX15" s="195">
        <v>60</v>
      </c>
      <c r="AY15" s="202">
        <v>60</v>
      </c>
      <c r="AZ15" s="201">
        <v>60</v>
      </c>
      <c r="BA15" s="201">
        <v>39</v>
      </c>
      <c r="BB15" s="202">
        <v>29</v>
      </c>
      <c r="BC15" s="201">
        <v>30</v>
      </c>
      <c r="BD15" s="201">
        <v>30</v>
      </c>
      <c r="BE15" s="201">
        <v>30</v>
      </c>
      <c r="BF15" s="201">
        <v>39</v>
      </c>
      <c r="BG15" s="201">
        <v>40</v>
      </c>
      <c r="BH15" s="201">
        <v>40</v>
      </c>
      <c r="BI15" s="201">
        <v>40</v>
      </c>
      <c r="BJ15" s="201">
        <v>40</v>
      </c>
      <c r="BK15" s="201">
        <v>40</v>
      </c>
      <c r="BL15" s="201">
        <v>40</v>
      </c>
      <c r="BM15" s="201">
        <v>40</v>
      </c>
      <c r="BN15" s="201">
        <v>59</v>
      </c>
      <c r="BO15" s="201">
        <v>60</v>
      </c>
      <c r="BP15" s="208">
        <v>60</v>
      </c>
      <c r="BQ15" s="208">
        <v>39</v>
      </c>
      <c r="BR15" s="208">
        <v>29</v>
      </c>
      <c r="BS15" s="208">
        <v>30</v>
      </c>
      <c r="BT15" s="208">
        <v>29</v>
      </c>
      <c r="BU15" s="209">
        <v>9</v>
      </c>
      <c r="BV15" s="208">
        <v>30</v>
      </c>
      <c r="BW15" s="208">
        <v>40</v>
      </c>
      <c r="BX15" s="209">
        <v>79</v>
      </c>
      <c r="BY15" s="208">
        <v>79</v>
      </c>
      <c r="BZ15" s="208">
        <v>80</v>
      </c>
      <c r="CA15" s="208">
        <v>79</v>
      </c>
      <c r="CB15" s="208">
        <v>61</v>
      </c>
      <c r="CC15" s="208">
        <v>61</v>
      </c>
      <c r="CD15" s="208">
        <v>61</v>
      </c>
      <c r="CE15" s="208">
        <v>59</v>
      </c>
      <c r="CF15" s="208">
        <v>59</v>
      </c>
      <c r="CG15" s="215">
        <v>59</v>
      </c>
      <c r="CH15" s="215">
        <v>39</v>
      </c>
      <c r="CI15" s="215">
        <v>39</v>
      </c>
      <c r="CJ15" s="215">
        <v>40</v>
      </c>
      <c r="CK15" s="215">
        <v>29</v>
      </c>
      <c r="CL15" s="215">
        <v>0</v>
      </c>
      <c r="CM15" s="215">
        <v>0</v>
      </c>
      <c r="CN15" s="215">
        <v>0</v>
      </c>
      <c r="CO15" s="215">
        <v>0</v>
      </c>
      <c r="CP15" s="215">
        <v>0</v>
      </c>
      <c r="CQ15" s="215">
        <v>0</v>
      </c>
      <c r="CR15" s="215">
        <v>0</v>
      </c>
      <c r="CS15" s="215">
        <v>0</v>
      </c>
      <c r="CT15" s="219">
        <v>717</v>
      </c>
    </row>
    <row r="16" spans="1:98" ht="15" x14ac:dyDescent="0.25">
      <c r="A16" s="179" t="s">
        <v>112</v>
      </c>
      <c r="B16" s="180">
        <v>0</v>
      </c>
      <c r="C16" s="180">
        <v>0</v>
      </c>
      <c r="D16" s="180">
        <v>0</v>
      </c>
      <c r="E16" s="180">
        <v>0</v>
      </c>
      <c r="F16" s="180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v>0</v>
      </c>
      <c r="M16" s="180">
        <v>0</v>
      </c>
      <c r="N16" s="180">
        <v>0</v>
      </c>
      <c r="O16" s="180">
        <v>0</v>
      </c>
      <c r="P16" s="180">
        <v>0</v>
      </c>
      <c r="Q16" s="180">
        <v>0</v>
      </c>
      <c r="R16" s="189">
        <v>0</v>
      </c>
      <c r="S16" s="189">
        <v>0</v>
      </c>
      <c r="T16" s="189">
        <v>0</v>
      </c>
      <c r="U16" s="189">
        <v>0</v>
      </c>
      <c r="V16" s="189">
        <v>0</v>
      </c>
      <c r="W16" s="189">
        <v>0</v>
      </c>
      <c r="X16" s="189">
        <v>0</v>
      </c>
      <c r="Y16" s="189">
        <v>0</v>
      </c>
      <c r="Z16" s="190">
        <v>0</v>
      </c>
      <c r="AA16" s="190">
        <v>0</v>
      </c>
      <c r="AB16" s="189">
        <v>0</v>
      </c>
      <c r="AC16" s="189">
        <v>0</v>
      </c>
      <c r="AD16" s="189">
        <v>0</v>
      </c>
      <c r="AE16" s="189">
        <v>0</v>
      </c>
      <c r="AF16" s="189">
        <v>10</v>
      </c>
      <c r="AG16" s="189">
        <v>26</v>
      </c>
      <c r="AH16" s="189">
        <v>27</v>
      </c>
      <c r="AI16" s="195">
        <v>27</v>
      </c>
      <c r="AJ16" s="195">
        <v>27</v>
      </c>
      <c r="AK16" s="195">
        <v>27</v>
      </c>
      <c r="AL16" s="195">
        <v>38</v>
      </c>
      <c r="AM16" s="195">
        <v>39</v>
      </c>
      <c r="AN16" s="195">
        <v>39</v>
      </c>
      <c r="AO16" s="195">
        <v>38</v>
      </c>
      <c r="AP16" s="195">
        <v>38</v>
      </c>
      <c r="AQ16" s="195">
        <v>38</v>
      </c>
      <c r="AR16" s="195">
        <v>38</v>
      </c>
      <c r="AS16" s="195">
        <v>38</v>
      </c>
      <c r="AT16" s="195">
        <v>38</v>
      </c>
      <c r="AU16" s="195">
        <v>38</v>
      </c>
      <c r="AV16" s="195">
        <v>38</v>
      </c>
      <c r="AW16" s="195">
        <v>38</v>
      </c>
      <c r="AX16" s="195">
        <v>38</v>
      </c>
      <c r="AY16" s="202">
        <v>38</v>
      </c>
      <c r="AZ16" s="201">
        <v>38</v>
      </c>
      <c r="BA16" s="201">
        <v>38</v>
      </c>
      <c r="BB16" s="202">
        <v>38</v>
      </c>
      <c r="BC16" s="201">
        <v>38</v>
      </c>
      <c r="BD16" s="201">
        <v>38</v>
      </c>
      <c r="BE16" s="201">
        <v>38</v>
      </c>
      <c r="BF16" s="201">
        <v>38</v>
      </c>
      <c r="BG16" s="201">
        <v>60</v>
      </c>
      <c r="BH16" s="201">
        <v>60</v>
      </c>
      <c r="BI16" s="201">
        <v>60</v>
      </c>
      <c r="BJ16" s="201">
        <v>60</v>
      </c>
      <c r="BK16" s="201">
        <v>60</v>
      </c>
      <c r="BL16" s="201">
        <v>60</v>
      </c>
      <c r="BM16" s="201">
        <v>60</v>
      </c>
      <c r="BN16" s="201">
        <v>60</v>
      </c>
      <c r="BO16" s="201">
        <v>60</v>
      </c>
      <c r="BP16" s="208">
        <v>60</v>
      </c>
      <c r="BQ16" s="208">
        <v>60</v>
      </c>
      <c r="BR16" s="208">
        <v>60</v>
      </c>
      <c r="BS16" s="208">
        <v>60</v>
      </c>
      <c r="BT16" s="208">
        <v>60</v>
      </c>
      <c r="BU16" s="209">
        <v>60</v>
      </c>
      <c r="BV16" s="208">
        <v>60</v>
      </c>
      <c r="BW16" s="208">
        <v>60</v>
      </c>
      <c r="BX16" s="209">
        <v>76</v>
      </c>
      <c r="BY16" s="208">
        <v>76</v>
      </c>
      <c r="BZ16" s="208">
        <v>76</v>
      </c>
      <c r="CA16" s="208">
        <v>76</v>
      </c>
      <c r="CB16" s="208">
        <v>76</v>
      </c>
      <c r="CC16" s="208">
        <v>76</v>
      </c>
      <c r="CD16" s="208">
        <v>76</v>
      </c>
      <c r="CE16" s="208">
        <v>76</v>
      </c>
      <c r="CF16" s="208">
        <v>76</v>
      </c>
      <c r="CG16" s="215">
        <v>76</v>
      </c>
      <c r="CH16" s="215">
        <v>76</v>
      </c>
      <c r="CI16" s="215">
        <v>76</v>
      </c>
      <c r="CJ16" s="215">
        <v>39</v>
      </c>
      <c r="CK16" s="215">
        <v>36</v>
      </c>
      <c r="CL16" s="215">
        <v>36</v>
      </c>
      <c r="CM16" s="215">
        <v>26</v>
      </c>
      <c r="CN16" s="215">
        <v>27</v>
      </c>
      <c r="CO16" s="215">
        <v>27</v>
      </c>
      <c r="CP16" s="215">
        <v>27</v>
      </c>
      <c r="CQ16" s="215">
        <v>27</v>
      </c>
      <c r="CR16" s="215">
        <v>27</v>
      </c>
      <c r="CS16" s="215">
        <v>27</v>
      </c>
      <c r="CT16" s="219">
        <v>799.2</v>
      </c>
    </row>
    <row r="17" spans="1:98" ht="15" x14ac:dyDescent="0.25">
      <c r="A17" s="181" t="s">
        <v>113</v>
      </c>
      <c r="B17" s="180">
        <v>273</v>
      </c>
      <c r="C17" s="182">
        <v>271</v>
      </c>
      <c r="D17" s="182">
        <v>271</v>
      </c>
      <c r="E17" s="182">
        <v>272</v>
      </c>
      <c r="F17" s="180">
        <v>271</v>
      </c>
      <c r="G17" s="182">
        <v>272</v>
      </c>
      <c r="H17" s="180">
        <v>272</v>
      </c>
      <c r="I17" s="180">
        <v>271</v>
      </c>
      <c r="J17" s="180">
        <v>271</v>
      </c>
      <c r="K17" s="180">
        <v>272</v>
      </c>
      <c r="L17" s="180">
        <v>272</v>
      </c>
      <c r="M17" s="180">
        <v>272</v>
      </c>
      <c r="N17" s="180">
        <v>272</v>
      </c>
      <c r="O17" s="180">
        <v>272</v>
      </c>
      <c r="P17" s="180">
        <v>271</v>
      </c>
      <c r="Q17" s="180">
        <v>271</v>
      </c>
      <c r="R17" s="189">
        <v>273</v>
      </c>
      <c r="S17" s="189">
        <v>271</v>
      </c>
      <c r="T17" s="189">
        <v>272</v>
      </c>
      <c r="U17" s="189">
        <v>272</v>
      </c>
      <c r="V17" s="189">
        <v>272</v>
      </c>
      <c r="W17" s="189">
        <v>272</v>
      </c>
      <c r="X17" s="189">
        <v>271</v>
      </c>
      <c r="Y17" s="189">
        <v>269</v>
      </c>
      <c r="Z17" s="190">
        <v>270</v>
      </c>
      <c r="AA17" s="190">
        <v>270</v>
      </c>
      <c r="AB17" s="189">
        <v>269</v>
      </c>
      <c r="AC17" s="190">
        <v>271</v>
      </c>
      <c r="AD17" s="190">
        <v>272</v>
      </c>
      <c r="AE17" s="190">
        <v>272</v>
      </c>
      <c r="AF17" s="190">
        <v>272</v>
      </c>
      <c r="AG17" s="190">
        <v>272</v>
      </c>
      <c r="AH17" s="190">
        <v>273</v>
      </c>
      <c r="AI17" s="195">
        <v>270</v>
      </c>
      <c r="AJ17" s="195">
        <v>273</v>
      </c>
      <c r="AK17" s="195">
        <v>272</v>
      </c>
      <c r="AL17" s="195">
        <v>273</v>
      </c>
      <c r="AM17" s="195">
        <v>269</v>
      </c>
      <c r="AN17" s="195">
        <v>272</v>
      </c>
      <c r="AO17" s="195">
        <v>271</v>
      </c>
      <c r="AP17" s="196">
        <v>272</v>
      </c>
      <c r="AQ17" s="196">
        <v>272</v>
      </c>
      <c r="AR17" s="195">
        <v>267</v>
      </c>
      <c r="AS17" s="195">
        <v>267</v>
      </c>
      <c r="AT17" s="196">
        <v>267</v>
      </c>
      <c r="AU17" s="195">
        <v>265</v>
      </c>
      <c r="AV17" s="196">
        <v>268</v>
      </c>
      <c r="AW17" s="195">
        <v>272</v>
      </c>
      <c r="AX17" s="196">
        <v>272</v>
      </c>
      <c r="AY17" s="202">
        <v>271</v>
      </c>
      <c r="AZ17" s="201">
        <v>271</v>
      </c>
      <c r="BA17" s="201">
        <v>272</v>
      </c>
      <c r="BB17" s="202">
        <v>272</v>
      </c>
      <c r="BC17" s="201">
        <v>271</v>
      </c>
      <c r="BD17" s="202">
        <v>272</v>
      </c>
      <c r="BE17" s="202">
        <v>272</v>
      </c>
      <c r="BF17" s="202">
        <v>273</v>
      </c>
      <c r="BG17" s="202">
        <v>271</v>
      </c>
      <c r="BH17" s="202">
        <v>272</v>
      </c>
      <c r="BI17" s="202">
        <v>272</v>
      </c>
      <c r="BJ17" s="202">
        <v>271</v>
      </c>
      <c r="BK17" s="202">
        <v>273</v>
      </c>
      <c r="BL17" s="202">
        <v>272</v>
      </c>
      <c r="BM17" s="202">
        <v>272</v>
      </c>
      <c r="BN17" s="201">
        <v>271</v>
      </c>
      <c r="BO17" s="202">
        <v>271</v>
      </c>
      <c r="BP17" s="208">
        <v>272</v>
      </c>
      <c r="BQ17" s="208">
        <v>272</v>
      </c>
      <c r="BR17" s="208">
        <v>271</v>
      </c>
      <c r="BS17" s="208">
        <v>271</v>
      </c>
      <c r="BT17" s="208">
        <v>272</v>
      </c>
      <c r="BU17" s="209">
        <v>271</v>
      </c>
      <c r="BV17" s="209">
        <v>272</v>
      </c>
      <c r="BW17" s="209">
        <v>271</v>
      </c>
      <c r="BX17" s="209">
        <v>271</v>
      </c>
      <c r="BY17" s="209">
        <v>272</v>
      </c>
      <c r="BZ17" s="209">
        <v>271</v>
      </c>
      <c r="CA17" s="209">
        <v>271</v>
      </c>
      <c r="CB17" s="209">
        <v>271</v>
      </c>
      <c r="CC17" s="209">
        <v>271</v>
      </c>
      <c r="CD17" s="209">
        <v>271</v>
      </c>
      <c r="CE17" s="209">
        <v>272</v>
      </c>
      <c r="CF17" s="209">
        <v>271</v>
      </c>
      <c r="CG17" s="215">
        <v>268</v>
      </c>
      <c r="CH17" s="215">
        <v>272</v>
      </c>
      <c r="CI17" s="215">
        <v>274</v>
      </c>
      <c r="CJ17" s="215">
        <v>272</v>
      </c>
      <c r="CK17" s="215">
        <v>270</v>
      </c>
      <c r="CL17" s="216">
        <v>272</v>
      </c>
      <c r="CM17" s="216">
        <v>272</v>
      </c>
      <c r="CN17" s="215">
        <v>271</v>
      </c>
      <c r="CO17" s="215">
        <v>271</v>
      </c>
      <c r="CP17" s="216">
        <v>273</v>
      </c>
      <c r="CQ17" s="215">
        <v>271</v>
      </c>
      <c r="CR17" s="216">
        <v>270</v>
      </c>
      <c r="CS17" s="215">
        <v>272</v>
      </c>
      <c r="CT17" s="219">
        <v>6504.5</v>
      </c>
    </row>
    <row r="18" spans="1:98" ht="15" x14ac:dyDescent="0.25">
      <c r="A18" s="181" t="s">
        <v>114</v>
      </c>
      <c r="B18" s="180">
        <v>268</v>
      </c>
      <c r="C18" s="182">
        <v>270</v>
      </c>
      <c r="D18" s="182">
        <v>270</v>
      </c>
      <c r="E18" s="182">
        <v>269</v>
      </c>
      <c r="F18" s="180">
        <v>269</v>
      </c>
      <c r="G18" s="182">
        <v>268</v>
      </c>
      <c r="H18" s="180">
        <v>270</v>
      </c>
      <c r="I18" s="180">
        <v>269</v>
      </c>
      <c r="J18" s="180">
        <v>269</v>
      </c>
      <c r="K18" s="180">
        <v>269</v>
      </c>
      <c r="L18" s="180">
        <v>270</v>
      </c>
      <c r="M18" s="180">
        <v>270</v>
      </c>
      <c r="N18" s="180">
        <v>269</v>
      </c>
      <c r="O18" s="180">
        <v>269</v>
      </c>
      <c r="P18" s="180">
        <v>270</v>
      </c>
      <c r="Q18" s="180">
        <v>269</v>
      </c>
      <c r="R18" s="189">
        <v>269</v>
      </c>
      <c r="S18" s="189">
        <v>269</v>
      </c>
      <c r="T18" s="189">
        <v>269</v>
      </c>
      <c r="U18" s="189">
        <v>269</v>
      </c>
      <c r="V18" s="189">
        <v>271</v>
      </c>
      <c r="W18" s="189">
        <v>269</v>
      </c>
      <c r="X18" s="189">
        <v>269</v>
      </c>
      <c r="Y18" s="189">
        <v>269</v>
      </c>
      <c r="Z18" s="190">
        <v>269</v>
      </c>
      <c r="AA18" s="190">
        <v>270</v>
      </c>
      <c r="AB18" s="189">
        <v>270</v>
      </c>
      <c r="AC18" s="190">
        <v>269</v>
      </c>
      <c r="AD18" s="190">
        <v>270</v>
      </c>
      <c r="AE18" s="190">
        <v>271</v>
      </c>
      <c r="AF18" s="190">
        <v>269</v>
      </c>
      <c r="AG18" s="190">
        <v>269</v>
      </c>
      <c r="AH18" s="190">
        <v>267</v>
      </c>
      <c r="AI18" s="195">
        <v>268</v>
      </c>
      <c r="AJ18" s="195">
        <v>270</v>
      </c>
      <c r="AK18" s="195">
        <v>268</v>
      </c>
      <c r="AL18" s="195">
        <v>270</v>
      </c>
      <c r="AM18" s="195">
        <v>268</v>
      </c>
      <c r="AN18" s="195">
        <v>269</v>
      </c>
      <c r="AO18" s="195">
        <v>269</v>
      </c>
      <c r="AP18" s="196">
        <v>268</v>
      </c>
      <c r="AQ18" s="196">
        <v>269</v>
      </c>
      <c r="AR18" s="195">
        <v>268</v>
      </c>
      <c r="AS18" s="195">
        <v>268</v>
      </c>
      <c r="AT18" s="196">
        <v>269</v>
      </c>
      <c r="AU18" s="195">
        <v>269</v>
      </c>
      <c r="AV18" s="196">
        <v>269</v>
      </c>
      <c r="AW18" s="195">
        <v>269</v>
      </c>
      <c r="AX18" s="196">
        <v>270</v>
      </c>
      <c r="AY18" s="202">
        <v>269</v>
      </c>
      <c r="AZ18" s="201">
        <v>269</v>
      </c>
      <c r="BA18" s="201">
        <v>268</v>
      </c>
      <c r="BB18" s="202">
        <v>269</v>
      </c>
      <c r="BC18" s="201">
        <v>269</v>
      </c>
      <c r="BD18" s="202">
        <v>268</v>
      </c>
      <c r="BE18" s="202">
        <v>270</v>
      </c>
      <c r="BF18" s="202">
        <v>269</v>
      </c>
      <c r="BG18" s="202">
        <v>270</v>
      </c>
      <c r="BH18" s="202">
        <v>270</v>
      </c>
      <c r="BI18" s="202">
        <v>269</v>
      </c>
      <c r="BJ18" s="202">
        <v>269</v>
      </c>
      <c r="BK18" s="202">
        <v>269</v>
      </c>
      <c r="BL18" s="202">
        <v>269</v>
      </c>
      <c r="BM18" s="202">
        <v>270</v>
      </c>
      <c r="BN18" s="201">
        <v>268</v>
      </c>
      <c r="BO18" s="202">
        <v>270</v>
      </c>
      <c r="BP18" s="208">
        <v>269</v>
      </c>
      <c r="BQ18" s="208">
        <v>269</v>
      </c>
      <c r="BR18" s="208">
        <v>268</v>
      </c>
      <c r="BS18" s="208">
        <v>269</v>
      </c>
      <c r="BT18" s="208">
        <v>268</v>
      </c>
      <c r="BU18" s="209">
        <v>269</v>
      </c>
      <c r="BV18" s="209">
        <v>268</v>
      </c>
      <c r="BW18" s="209">
        <v>268</v>
      </c>
      <c r="BX18" s="209">
        <v>269</v>
      </c>
      <c r="BY18" s="209">
        <v>268</v>
      </c>
      <c r="BZ18" s="209">
        <v>268</v>
      </c>
      <c r="CA18" s="209">
        <v>268</v>
      </c>
      <c r="CB18" s="209">
        <v>269</v>
      </c>
      <c r="CC18" s="209">
        <v>268</v>
      </c>
      <c r="CD18" s="209">
        <v>269</v>
      </c>
      <c r="CE18" s="209">
        <v>270</v>
      </c>
      <c r="CF18" s="209">
        <v>269</v>
      </c>
      <c r="CG18" s="215">
        <v>270</v>
      </c>
      <c r="CH18" s="215">
        <v>270</v>
      </c>
      <c r="CI18" s="215">
        <v>270</v>
      </c>
      <c r="CJ18" s="215">
        <v>269</v>
      </c>
      <c r="CK18" s="215">
        <v>270</v>
      </c>
      <c r="CL18" s="216">
        <v>269</v>
      </c>
      <c r="CM18" s="216">
        <v>269</v>
      </c>
      <c r="CN18" s="215">
        <v>268</v>
      </c>
      <c r="CO18" s="215">
        <v>270</v>
      </c>
      <c r="CP18" s="216">
        <v>269</v>
      </c>
      <c r="CQ18" s="215">
        <v>269</v>
      </c>
      <c r="CR18" s="216">
        <v>269</v>
      </c>
      <c r="CS18" s="215">
        <v>269</v>
      </c>
      <c r="CT18" s="219">
        <v>6478</v>
      </c>
    </row>
    <row r="19" spans="1:98" ht="15" x14ac:dyDescent="0.25">
      <c r="A19" s="181" t="s">
        <v>115</v>
      </c>
      <c r="B19" s="180">
        <v>270</v>
      </c>
      <c r="C19" s="182">
        <v>268</v>
      </c>
      <c r="D19" s="182">
        <v>269</v>
      </c>
      <c r="E19" s="182">
        <v>269</v>
      </c>
      <c r="F19" s="180">
        <v>268</v>
      </c>
      <c r="G19" s="182">
        <v>270</v>
      </c>
      <c r="H19" s="180">
        <v>269</v>
      </c>
      <c r="I19" s="180">
        <v>268</v>
      </c>
      <c r="J19" s="180">
        <v>268</v>
      </c>
      <c r="K19" s="180">
        <v>269</v>
      </c>
      <c r="L19" s="180">
        <v>268</v>
      </c>
      <c r="M19" s="180">
        <v>266</v>
      </c>
      <c r="N19" s="180">
        <v>267</v>
      </c>
      <c r="O19" s="180">
        <v>269</v>
      </c>
      <c r="P19" s="180">
        <v>270</v>
      </c>
      <c r="Q19" s="180">
        <v>270</v>
      </c>
      <c r="R19" s="189">
        <v>269</v>
      </c>
      <c r="S19" s="189">
        <v>270</v>
      </c>
      <c r="T19" s="189">
        <v>269</v>
      </c>
      <c r="U19" s="189">
        <v>269</v>
      </c>
      <c r="V19" s="189">
        <v>269</v>
      </c>
      <c r="W19" s="189">
        <v>268</v>
      </c>
      <c r="X19" s="189">
        <v>270</v>
      </c>
      <c r="Y19" s="189">
        <v>269</v>
      </c>
      <c r="Z19" s="190">
        <v>269</v>
      </c>
      <c r="AA19" s="190">
        <v>268</v>
      </c>
      <c r="AB19" s="189">
        <v>268</v>
      </c>
      <c r="AC19" s="190">
        <v>269</v>
      </c>
      <c r="AD19" s="190">
        <v>270</v>
      </c>
      <c r="AE19" s="190">
        <v>268</v>
      </c>
      <c r="AF19" s="190">
        <v>267</v>
      </c>
      <c r="AG19" s="190">
        <v>266</v>
      </c>
      <c r="AH19" s="190">
        <v>270</v>
      </c>
      <c r="AI19" s="195">
        <v>267</v>
      </c>
      <c r="AJ19" s="195">
        <v>266</v>
      </c>
      <c r="AK19" s="195">
        <v>262</v>
      </c>
      <c r="AL19" s="195">
        <v>262</v>
      </c>
      <c r="AM19" s="195">
        <v>262</v>
      </c>
      <c r="AN19" s="195">
        <v>268</v>
      </c>
      <c r="AO19" s="195">
        <v>271</v>
      </c>
      <c r="AP19" s="196">
        <v>271</v>
      </c>
      <c r="AQ19" s="196">
        <v>269</v>
      </c>
      <c r="AR19" s="195">
        <v>271</v>
      </c>
      <c r="AS19" s="195">
        <v>270</v>
      </c>
      <c r="AT19" s="196">
        <v>270</v>
      </c>
      <c r="AU19" s="195">
        <v>270</v>
      </c>
      <c r="AV19" s="196">
        <v>270</v>
      </c>
      <c r="AW19" s="195">
        <v>270</v>
      </c>
      <c r="AX19" s="196">
        <v>271</v>
      </c>
      <c r="AY19" s="202">
        <v>270</v>
      </c>
      <c r="AZ19" s="201">
        <v>270</v>
      </c>
      <c r="BA19" s="201">
        <v>270</v>
      </c>
      <c r="BB19" s="202">
        <v>270</v>
      </c>
      <c r="BC19" s="201">
        <v>271</v>
      </c>
      <c r="BD19" s="202">
        <v>270</v>
      </c>
      <c r="BE19" s="202">
        <v>270</v>
      </c>
      <c r="BF19" s="202">
        <v>269</v>
      </c>
      <c r="BG19" s="202">
        <v>270</v>
      </c>
      <c r="BH19" s="202">
        <v>271</v>
      </c>
      <c r="BI19" s="202">
        <v>270</v>
      </c>
      <c r="BJ19" s="202">
        <v>270</v>
      </c>
      <c r="BK19" s="202">
        <v>270</v>
      </c>
      <c r="BL19" s="202">
        <v>270</v>
      </c>
      <c r="BM19" s="202">
        <v>270</v>
      </c>
      <c r="BN19" s="201">
        <v>271</v>
      </c>
      <c r="BO19" s="202">
        <v>270</v>
      </c>
      <c r="BP19" s="208">
        <v>270</v>
      </c>
      <c r="BQ19" s="208">
        <v>271</v>
      </c>
      <c r="BR19" s="208">
        <v>271</v>
      </c>
      <c r="BS19" s="208">
        <v>270</v>
      </c>
      <c r="BT19" s="208">
        <v>270</v>
      </c>
      <c r="BU19" s="209">
        <v>270</v>
      </c>
      <c r="BV19" s="209">
        <v>270</v>
      </c>
      <c r="BW19" s="209">
        <v>270</v>
      </c>
      <c r="BX19" s="209">
        <v>270</v>
      </c>
      <c r="BY19" s="209">
        <v>270</v>
      </c>
      <c r="BZ19" s="209">
        <v>271</v>
      </c>
      <c r="CA19" s="209">
        <v>270</v>
      </c>
      <c r="CB19" s="209">
        <v>270</v>
      </c>
      <c r="CC19" s="209">
        <v>270</v>
      </c>
      <c r="CD19" s="209">
        <v>271</v>
      </c>
      <c r="CE19" s="209">
        <v>271</v>
      </c>
      <c r="CF19" s="209">
        <v>271</v>
      </c>
      <c r="CG19" s="215">
        <v>270</v>
      </c>
      <c r="CH19" s="215">
        <v>270</v>
      </c>
      <c r="CI19" s="215">
        <v>272</v>
      </c>
      <c r="CJ19" s="215">
        <v>269</v>
      </c>
      <c r="CK19" s="215">
        <v>271</v>
      </c>
      <c r="CL19" s="216">
        <v>270</v>
      </c>
      <c r="CM19" s="216">
        <v>271</v>
      </c>
      <c r="CN19" s="215">
        <v>271</v>
      </c>
      <c r="CO19" s="215">
        <v>270</v>
      </c>
      <c r="CP19" s="216">
        <v>270</v>
      </c>
      <c r="CQ19" s="215">
        <v>269</v>
      </c>
      <c r="CR19" s="216">
        <v>257</v>
      </c>
      <c r="CS19" s="215">
        <v>248</v>
      </c>
      <c r="CT19" s="219">
        <v>6477</v>
      </c>
    </row>
    <row r="20" spans="1:98" ht="15" x14ac:dyDescent="0.25">
      <c r="A20" s="181" t="s">
        <v>116</v>
      </c>
      <c r="B20" s="180">
        <v>52</v>
      </c>
      <c r="C20" s="180">
        <v>51</v>
      </c>
      <c r="D20" s="180">
        <v>52</v>
      </c>
      <c r="E20" s="180">
        <v>52</v>
      </c>
      <c r="F20" s="180">
        <v>52</v>
      </c>
      <c r="G20" s="180">
        <v>52</v>
      </c>
      <c r="H20" s="180">
        <v>52</v>
      </c>
      <c r="I20" s="180">
        <v>53</v>
      </c>
      <c r="J20" s="180">
        <v>52</v>
      </c>
      <c r="K20" s="180">
        <v>52</v>
      </c>
      <c r="L20" s="180">
        <v>52</v>
      </c>
      <c r="M20" s="180">
        <v>52</v>
      </c>
      <c r="N20" s="180">
        <v>52</v>
      </c>
      <c r="O20" s="180">
        <v>52</v>
      </c>
      <c r="P20" s="180">
        <v>52</v>
      </c>
      <c r="Q20" s="180">
        <v>33</v>
      </c>
      <c r="R20" s="189">
        <v>35</v>
      </c>
      <c r="S20" s="189">
        <v>52</v>
      </c>
      <c r="T20" s="189">
        <v>52</v>
      </c>
      <c r="U20" s="189">
        <v>52</v>
      </c>
      <c r="V20" s="189">
        <v>52</v>
      </c>
      <c r="W20" s="189">
        <v>52</v>
      </c>
      <c r="X20" s="189">
        <v>52</v>
      </c>
      <c r="Y20" s="189">
        <v>52</v>
      </c>
      <c r="Z20" s="190">
        <v>52</v>
      </c>
      <c r="AA20" s="190">
        <v>52</v>
      </c>
      <c r="AB20" s="189">
        <v>52</v>
      </c>
      <c r="AC20" s="189">
        <v>52</v>
      </c>
      <c r="AD20" s="189">
        <v>52</v>
      </c>
      <c r="AE20" s="189">
        <v>53</v>
      </c>
      <c r="AF20" s="189">
        <v>52</v>
      </c>
      <c r="AG20" s="189">
        <v>52</v>
      </c>
      <c r="AH20" s="189">
        <v>52</v>
      </c>
      <c r="AI20" s="195">
        <v>52</v>
      </c>
      <c r="AJ20" s="195">
        <v>52</v>
      </c>
      <c r="AK20" s="195">
        <v>52</v>
      </c>
      <c r="AL20" s="195">
        <v>51</v>
      </c>
      <c r="AM20" s="195">
        <v>51</v>
      </c>
      <c r="AN20" s="195">
        <v>52</v>
      </c>
      <c r="AO20" s="195">
        <v>52</v>
      </c>
      <c r="AP20" s="195">
        <v>52</v>
      </c>
      <c r="AQ20" s="195">
        <v>53</v>
      </c>
      <c r="AR20" s="195">
        <v>54</v>
      </c>
      <c r="AS20" s="195">
        <v>54</v>
      </c>
      <c r="AT20" s="195">
        <v>53</v>
      </c>
      <c r="AU20" s="195">
        <v>53</v>
      </c>
      <c r="AV20" s="195">
        <v>53</v>
      </c>
      <c r="AW20" s="195">
        <v>53</v>
      </c>
      <c r="AX20" s="195">
        <v>54</v>
      </c>
      <c r="AY20" s="202">
        <v>54</v>
      </c>
      <c r="AZ20" s="201">
        <v>49</v>
      </c>
      <c r="BA20" s="201">
        <v>13</v>
      </c>
      <c r="BB20" s="202">
        <v>36</v>
      </c>
      <c r="BC20" s="201">
        <v>36</v>
      </c>
      <c r="BD20" s="201">
        <v>36</v>
      </c>
      <c r="BE20" s="201">
        <v>39</v>
      </c>
      <c r="BF20" s="201">
        <v>42</v>
      </c>
      <c r="BG20" s="201">
        <v>48</v>
      </c>
      <c r="BH20" s="201">
        <v>49</v>
      </c>
      <c r="BI20" s="201">
        <v>52</v>
      </c>
      <c r="BJ20" s="201">
        <v>52</v>
      </c>
      <c r="BK20" s="201">
        <v>52</v>
      </c>
      <c r="BL20" s="201">
        <v>53</v>
      </c>
      <c r="BM20" s="201">
        <v>53</v>
      </c>
      <c r="BN20" s="201">
        <v>54</v>
      </c>
      <c r="BO20" s="201">
        <v>53</v>
      </c>
      <c r="BP20" s="208">
        <v>54</v>
      </c>
      <c r="BQ20" s="208">
        <v>54</v>
      </c>
      <c r="BR20" s="208">
        <v>53</v>
      </c>
      <c r="BS20" s="208">
        <v>54</v>
      </c>
      <c r="BT20" s="208">
        <v>54</v>
      </c>
      <c r="BU20" s="209">
        <v>54</v>
      </c>
      <c r="BV20" s="208">
        <v>54</v>
      </c>
      <c r="BW20" s="208">
        <v>54</v>
      </c>
      <c r="BX20" s="209">
        <v>54</v>
      </c>
      <c r="BY20" s="208">
        <v>54</v>
      </c>
      <c r="BZ20" s="208">
        <v>54</v>
      </c>
      <c r="CA20" s="208">
        <v>54</v>
      </c>
      <c r="CB20" s="208">
        <v>54</v>
      </c>
      <c r="CC20" s="208">
        <v>54</v>
      </c>
      <c r="CD20" s="208">
        <v>54</v>
      </c>
      <c r="CE20" s="208">
        <v>54</v>
      </c>
      <c r="CF20" s="208">
        <v>54</v>
      </c>
      <c r="CG20" s="215">
        <v>54</v>
      </c>
      <c r="CH20" s="215">
        <v>54</v>
      </c>
      <c r="CI20" s="215">
        <v>54</v>
      </c>
      <c r="CJ20" s="215">
        <v>54</v>
      </c>
      <c r="CK20" s="215">
        <v>54</v>
      </c>
      <c r="CL20" s="215">
        <v>54</v>
      </c>
      <c r="CM20" s="215">
        <v>54</v>
      </c>
      <c r="CN20" s="215">
        <v>53</v>
      </c>
      <c r="CO20" s="215">
        <v>54</v>
      </c>
      <c r="CP20" s="215">
        <v>54</v>
      </c>
      <c r="CQ20" s="215">
        <v>54</v>
      </c>
      <c r="CR20" s="215">
        <v>54</v>
      </c>
      <c r="CS20" s="215">
        <v>54</v>
      </c>
      <c r="CT20" s="219">
        <v>1230</v>
      </c>
    </row>
    <row r="21" spans="1:98" ht="15" x14ac:dyDescent="0.25">
      <c r="A21" s="181" t="s">
        <v>117</v>
      </c>
      <c r="B21" s="180">
        <v>61</v>
      </c>
      <c r="C21" s="180">
        <v>61</v>
      </c>
      <c r="D21" s="180">
        <v>61</v>
      </c>
      <c r="E21" s="180">
        <v>61</v>
      </c>
      <c r="F21" s="180">
        <v>61</v>
      </c>
      <c r="G21" s="180">
        <v>61</v>
      </c>
      <c r="H21" s="180">
        <v>62</v>
      </c>
      <c r="I21" s="180">
        <v>61</v>
      </c>
      <c r="J21" s="180">
        <v>62</v>
      </c>
      <c r="K21" s="180">
        <v>61</v>
      </c>
      <c r="L21" s="180">
        <v>61</v>
      </c>
      <c r="M21" s="180">
        <v>62</v>
      </c>
      <c r="N21" s="180">
        <v>62</v>
      </c>
      <c r="O21" s="180">
        <v>61</v>
      </c>
      <c r="P21" s="180">
        <v>62</v>
      </c>
      <c r="Q21" s="180">
        <v>61</v>
      </c>
      <c r="R21" s="189">
        <v>62</v>
      </c>
      <c r="S21" s="189">
        <v>61</v>
      </c>
      <c r="T21" s="189">
        <v>62</v>
      </c>
      <c r="U21" s="189">
        <v>61</v>
      </c>
      <c r="V21" s="189">
        <v>62</v>
      </c>
      <c r="W21" s="189">
        <v>62</v>
      </c>
      <c r="X21" s="189">
        <v>61</v>
      </c>
      <c r="Y21" s="189">
        <v>62</v>
      </c>
      <c r="Z21" s="190">
        <v>62</v>
      </c>
      <c r="AA21" s="190">
        <v>62</v>
      </c>
      <c r="AB21" s="189">
        <v>61</v>
      </c>
      <c r="AC21" s="189">
        <v>62</v>
      </c>
      <c r="AD21" s="189">
        <v>62</v>
      </c>
      <c r="AE21" s="189">
        <v>61</v>
      </c>
      <c r="AF21" s="189">
        <v>62</v>
      </c>
      <c r="AG21" s="189">
        <v>63</v>
      </c>
      <c r="AH21" s="189">
        <v>55</v>
      </c>
      <c r="AI21" s="195">
        <v>51</v>
      </c>
      <c r="AJ21" s="195">
        <v>49</v>
      </c>
      <c r="AK21" s="195">
        <v>50</v>
      </c>
      <c r="AL21" s="195">
        <v>49</v>
      </c>
      <c r="AM21" s="195">
        <v>49</v>
      </c>
      <c r="AN21" s="195">
        <v>49</v>
      </c>
      <c r="AO21" s="195">
        <v>49</v>
      </c>
      <c r="AP21" s="195">
        <v>47</v>
      </c>
      <c r="AQ21" s="195">
        <v>47</v>
      </c>
      <c r="AR21" s="195">
        <v>47</v>
      </c>
      <c r="AS21" s="195">
        <v>46</v>
      </c>
      <c r="AT21" s="195">
        <v>44</v>
      </c>
      <c r="AU21" s="195">
        <v>44</v>
      </c>
      <c r="AV21" s="195">
        <v>44</v>
      </c>
      <c r="AW21" s="195">
        <v>44</v>
      </c>
      <c r="AX21" s="195">
        <v>43</v>
      </c>
      <c r="AY21" s="202">
        <v>44</v>
      </c>
      <c r="AZ21" s="201">
        <v>36</v>
      </c>
      <c r="BA21" s="201">
        <v>44</v>
      </c>
      <c r="BB21" s="202">
        <v>46</v>
      </c>
      <c r="BC21" s="201">
        <v>46</v>
      </c>
      <c r="BD21" s="201">
        <v>45</v>
      </c>
      <c r="BE21" s="201">
        <v>45</v>
      </c>
      <c r="BF21" s="201">
        <v>44</v>
      </c>
      <c r="BG21" s="201">
        <v>43</v>
      </c>
      <c r="BH21" s="201">
        <v>44</v>
      </c>
      <c r="BI21" s="201">
        <v>43</v>
      </c>
      <c r="BJ21" s="201">
        <v>44</v>
      </c>
      <c r="BK21" s="201">
        <v>44</v>
      </c>
      <c r="BL21" s="201">
        <v>43</v>
      </c>
      <c r="BM21" s="201">
        <v>45</v>
      </c>
      <c r="BN21" s="201">
        <v>47</v>
      </c>
      <c r="BO21" s="201">
        <v>46</v>
      </c>
      <c r="BP21" s="208">
        <v>47</v>
      </c>
      <c r="BQ21" s="208">
        <v>54</v>
      </c>
      <c r="BR21" s="208">
        <v>58</v>
      </c>
      <c r="BS21" s="208">
        <v>58</v>
      </c>
      <c r="BT21" s="208">
        <v>60</v>
      </c>
      <c r="BU21" s="209">
        <v>62</v>
      </c>
      <c r="BV21" s="208">
        <v>62</v>
      </c>
      <c r="BW21" s="208">
        <v>62</v>
      </c>
      <c r="BX21" s="209">
        <v>62</v>
      </c>
      <c r="BY21" s="208">
        <v>62</v>
      </c>
      <c r="BZ21" s="208">
        <v>61</v>
      </c>
      <c r="CA21" s="208">
        <v>61</v>
      </c>
      <c r="CB21" s="208">
        <v>62</v>
      </c>
      <c r="CC21" s="208">
        <v>61</v>
      </c>
      <c r="CD21" s="208">
        <v>61</v>
      </c>
      <c r="CE21" s="208">
        <v>62</v>
      </c>
      <c r="CF21" s="208">
        <v>62</v>
      </c>
      <c r="CG21" s="215">
        <v>62</v>
      </c>
      <c r="CH21" s="215">
        <v>62</v>
      </c>
      <c r="CI21" s="215">
        <v>62</v>
      </c>
      <c r="CJ21" s="215">
        <v>62</v>
      </c>
      <c r="CK21" s="215">
        <v>62</v>
      </c>
      <c r="CL21" s="215">
        <v>62</v>
      </c>
      <c r="CM21" s="215">
        <v>62</v>
      </c>
      <c r="CN21" s="215">
        <v>61</v>
      </c>
      <c r="CO21" s="215">
        <v>62</v>
      </c>
      <c r="CP21" s="215">
        <v>62</v>
      </c>
      <c r="CQ21" s="215">
        <v>63</v>
      </c>
      <c r="CR21" s="215">
        <v>63</v>
      </c>
      <c r="CS21" s="215">
        <v>62</v>
      </c>
      <c r="CT21" s="219">
        <v>1334</v>
      </c>
    </row>
    <row r="22" spans="1:98" ht="15" x14ac:dyDescent="0.25">
      <c r="A22" s="181" t="s">
        <v>118</v>
      </c>
      <c r="B22" s="180">
        <v>20</v>
      </c>
      <c r="C22" s="180">
        <v>20</v>
      </c>
      <c r="D22" s="180">
        <v>20</v>
      </c>
      <c r="E22" s="180">
        <v>20</v>
      </c>
      <c r="F22" s="180">
        <v>20</v>
      </c>
      <c r="G22" s="180">
        <v>20</v>
      </c>
      <c r="H22" s="180">
        <v>20</v>
      </c>
      <c r="I22" s="180">
        <v>20</v>
      </c>
      <c r="J22" s="180">
        <v>20</v>
      </c>
      <c r="K22" s="180">
        <v>20</v>
      </c>
      <c r="L22" s="180">
        <v>20</v>
      </c>
      <c r="M22" s="180">
        <v>20</v>
      </c>
      <c r="N22" s="180">
        <v>20</v>
      </c>
      <c r="O22" s="180">
        <v>20</v>
      </c>
      <c r="P22" s="180">
        <v>20</v>
      </c>
      <c r="Q22" s="180">
        <v>20</v>
      </c>
      <c r="R22" s="189">
        <v>20</v>
      </c>
      <c r="S22" s="189">
        <v>20</v>
      </c>
      <c r="T22" s="189">
        <v>20</v>
      </c>
      <c r="U22" s="189">
        <v>20</v>
      </c>
      <c r="V22" s="189">
        <v>20</v>
      </c>
      <c r="W22" s="189">
        <v>20</v>
      </c>
      <c r="X22" s="189">
        <v>20</v>
      </c>
      <c r="Y22" s="189">
        <v>20</v>
      </c>
      <c r="Z22" s="190">
        <v>20</v>
      </c>
      <c r="AA22" s="190">
        <v>20</v>
      </c>
      <c r="AB22" s="189">
        <v>20</v>
      </c>
      <c r="AC22" s="189">
        <v>20</v>
      </c>
      <c r="AD22" s="189">
        <v>20</v>
      </c>
      <c r="AE22" s="189">
        <v>20</v>
      </c>
      <c r="AF22" s="189">
        <v>20</v>
      </c>
      <c r="AG22" s="189">
        <v>20</v>
      </c>
      <c r="AH22" s="189">
        <v>15</v>
      </c>
      <c r="AI22" s="195">
        <v>14</v>
      </c>
      <c r="AJ22" s="195">
        <v>15</v>
      </c>
      <c r="AK22" s="195">
        <v>15</v>
      </c>
      <c r="AL22" s="195">
        <v>15</v>
      </c>
      <c r="AM22" s="195">
        <v>14</v>
      </c>
      <c r="AN22" s="195">
        <v>14</v>
      </c>
      <c r="AO22" s="195">
        <v>15</v>
      </c>
      <c r="AP22" s="195">
        <v>15</v>
      </c>
      <c r="AQ22" s="195">
        <v>15</v>
      </c>
      <c r="AR22" s="195">
        <v>14</v>
      </c>
      <c r="AS22" s="195">
        <v>15</v>
      </c>
      <c r="AT22" s="195">
        <v>14</v>
      </c>
      <c r="AU22" s="195">
        <v>15</v>
      </c>
      <c r="AV22" s="195">
        <v>14</v>
      </c>
      <c r="AW22" s="195">
        <v>15</v>
      </c>
      <c r="AX22" s="195">
        <v>15</v>
      </c>
      <c r="AY22" s="202">
        <v>15</v>
      </c>
      <c r="AZ22" s="201">
        <v>15</v>
      </c>
      <c r="BA22" s="201">
        <v>15</v>
      </c>
      <c r="BB22" s="202">
        <v>14</v>
      </c>
      <c r="BC22" s="201">
        <v>14</v>
      </c>
      <c r="BD22" s="201">
        <v>14</v>
      </c>
      <c r="BE22" s="201">
        <v>15</v>
      </c>
      <c r="BF22" s="201">
        <v>15</v>
      </c>
      <c r="BG22" s="201">
        <v>15</v>
      </c>
      <c r="BH22" s="201">
        <v>15</v>
      </c>
      <c r="BI22" s="201">
        <v>15</v>
      </c>
      <c r="BJ22" s="201">
        <v>14</v>
      </c>
      <c r="BK22" s="201">
        <v>14</v>
      </c>
      <c r="BL22" s="201">
        <v>15</v>
      </c>
      <c r="BM22" s="201">
        <v>15</v>
      </c>
      <c r="BN22" s="201">
        <v>14</v>
      </c>
      <c r="BO22" s="201">
        <v>15</v>
      </c>
      <c r="BP22" s="208">
        <v>14</v>
      </c>
      <c r="BQ22" s="208">
        <v>14</v>
      </c>
      <c r="BR22" s="208">
        <v>15</v>
      </c>
      <c r="BS22" s="208">
        <v>14</v>
      </c>
      <c r="BT22" s="208">
        <v>14</v>
      </c>
      <c r="BU22" s="209">
        <v>15</v>
      </c>
      <c r="BV22" s="208">
        <v>19</v>
      </c>
      <c r="BW22" s="208">
        <v>22</v>
      </c>
      <c r="BX22" s="209">
        <v>22</v>
      </c>
      <c r="BY22" s="208">
        <v>22</v>
      </c>
      <c r="BZ22" s="208">
        <v>20</v>
      </c>
      <c r="CA22" s="208">
        <v>20</v>
      </c>
      <c r="CB22" s="208">
        <v>20</v>
      </c>
      <c r="CC22" s="208">
        <v>20</v>
      </c>
      <c r="CD22" s="208">
        <v>20</v>
      </c>
      <c r="CE22" s="208">
        <v>20</v>
      </c>
      <c r="CF22" s="208">
        <v>20</v>
      </c>
      <c r="CG22" s="215">
        <v>20</v>
      </c>
      <c r="CH22" s="215">
        <v>21</v>
      </c>
      <c r="CI22" s="215">
        <v>20</v>
      </c>
      <c r="CJ22" s="215">
        <v>20</v>
      </c>
      <c r="CK22" s="215">
        <v>20</v>
      </c>
      <c r="CL22" s="215">
        <v>20</v>
      </c>
      <c r="CM22" s="215">
        <v>20</v>
      </c>
      <c r="CN22" s="215">
        <v>20</v>
      </c>
      <c r="CO22" s="215">
        <v>20</v>
      </c>
      <c r="CP22" s="215">
        <v>20</v>
      </c>
      <c r="CQ22" s="215">
        <v>20</v>
      </c>
      <c r="CR22" s="215">
        <v>20</v>
      </c>
      <c r="CS22" s="215">
        <v>20</v>
      </c>
      <c r="CT22" s="219">
        <v>431.5</v>
      </c>
    </row>
    <row r="23" spans="1:98" ht="15" x14ac:dyDescent="0.25">
      <c r="A23" s="179" t="s">
        <v>119</v>
      </c>
      <c r="B23" s="180">
        <v>60</v>
      </c>
      <c r="C23" s="180">
        <v>60</v>
      </c>
      <c r="D23" s="180">
        <v>60</v>
      </c>
      <c r="E23" s="180">
        <v>60</v>
      </c>
      <c r="F23" s="180">
        <v>60</v>
      </c>
      <c r="G23" s="180">
        <v>60</v>
      </c>
      <c r="H23" s="180">
        <v>60</v>
      </c>
      <c r="I23" s="180">
        <v>61</v>
      </c>
      <c r="J23" s="180">
        <v>60</v>
      </c>
      <c r="K23" s="180">
        <v>60</v>
      </c>
      <c r="L23" s="180">
        <v>60</v>
      </c>
      <c r="M23" s="180">
        <v>60</v>
      </c>
      <c r="N23" s="180">
        <v>60</v>
      </c>
      <c r="O23" s="180">
        <v>60</v>
      </c>
      <c r="P23" s="180">
        <v>60</v>
      </c>
      <c r="Q23" s="180">
        <v>60</v>
      </c>
      <c r="R23" s="189">
        <v>60</v>
      </c>
      <c r="S23" s="189">
        <v>60</v>
      </c>
      <c r="T23" s="189">
        <v>60</v>
      </c>
      <c r="U23" s="189">
        <v>60</v>
      </c>
      <c r="V23" s="189">
        <v>60</v>
      </c>
      <c r="W23" s="189">
        <v>60</v>
      </c>
      <c r="X23" s="189">
        <v>60</v>
      </c>
      <c r="Y23" s="189">
        <v>60</v>
      </c>
      <c r="Z23" s="190">
        <v>60</v>
      </c>
      <c r="AA23" s="190">
        <v>60</v>
      </c>
      <c r="AB23" s="189">
        <v>60</v>
      </c>
      <c r="AC23" s="189">
        <v>60</v>
      </c>
      <c r="AD23" s="189">
        <v>60</v>
      </c>
      <c r="AE23" s="189">
        <v>60</v>
      </c>
      <c r="AF23" s="189">
        <v>60</v>
      </c>
      <c r="AG23" s="189">
        <v>60</v>
      </c>
      <c r="AH23" s="189">
        <v>60</v>
      </c>
      <c r="AI23" s="195">
        <v>60</v>
      </c>
      <c r="AJ23" s="195">
        <v>60</v>
      </c>
      <c r="AK23" s="195">
        <v>60</v>
      </c>
      <c r="AL23" s="195">
        <v>60</v>
      </c>
      <c r="AM23" s="195">
        <v>60</v>
      </c>
      <c r="AN23" s="195">
        <v>60</v>
      </c>
      <c r="AO23" s="195">
        <v>60</v>
      </c>
      <c r="AP23" s="195">
        <v>60</v>
      </c>
      <c r="AQ23" s="195">
        <v>60</v>
      </c>
      <c r="AR23" s="195">
        <v>60</v>
      </c>
      <c r="AS23" s="195">
        <v>60</v>
      </c>
      <c r="AT23" s="195">
        <v>60</v>
      </c>
      <c r="AU23" s="195">
        <v>60</v>
      </c>
      <c r="AV23" s="195">
        <v>45</v>
      </c>
      <c r="AW23" s="195">
        <v>45</v>
      </c>
      <c r="AX23" s="195">
        <v>45</v>
      </c>
      <c r="AY23" s="202">
        <v>45</v>
      </c>
      <c r="AZ23" s="201">
        <v>51</v>
      </c>
      <c r="BA23" s="201">
        <v>56</v>
      </c>
      <c r="BB23" s="202">
        <v>57</v>
      </c>
      <c r="BC23" s="201">
        <v>57</v>
      </c>
      <c r="BD23" s="201">
        <v>59</v>
      </c>
      <c r="BE23" s="201">
        <v>60</v>
      </c>
      <c r="BF23" s="201">
        <v>60</v>
      </c>
      <c r="BG23" s="201">
        <v>60</v>
      </c>
      <c r="BH23" s="201">
        <v>60</v>
      </c>
      <c r="BI23" s="201">
        <v>60</v>
      </c>
      <c r="BJ23" s="201">
        <v>60</v>
      </c>
      <c r="BK23" s="201">
        <v>60</v>
      </c>
      <c r="BL23" s="201">
        <v>60</v>
      </c>
      <c r="BM23" s="201">
        <v>60</v>
      </c>
      <c r="BN23" s="201">
        <v>60</v>
      </c>
      <c r="BO23" s="201">
        <v>60</v>
      </c>
      <c r="BP23" s="208">
        <v>60</v>
      </c>
      <c r="BQ23" s="208">
        <v>60</v>
      </c>
      <c r="BR23" s="208">
        <v>60</v>
      </c>
      <c r="BS23" s="208">
        <v>60</v>
      </c>
      <c r="BT23" s="208">
        <v>60</v>
      </c>
      <c r="BU23" s="209">
        <v>60</v>
      </c>
      <c r="BV23" s="208">
        <v>60</v>
      </c>
      <c r="BW23" s="208">
        <v>60</v>
      </c>
      <c r="BX23" s="209">
        <v>61</v>
      </c>
      <c r="BY23" s="208">
        <v>61</v>
      </c>
      <c r="BZ23" s="208">
        <v>61</v>
      </c>
      <c r="CA23" s="208">
        <v>61</v>
      </c>
      <c r="CB23" s="208">
        <v>60</v>
      </c>
      <c r="CC23" s="208">
        <v>60</v>
      </c>
      <c r="CD23" s="208">
        <v>60</v>
      </c>
      <c r="CE23" s="208">
        <v>61</v>
      </c>
      <c r="CF23" s="208">
        <v>60</v>
      </c>
      <c r="CG23" s="215">
        <v>61</v>
      </c>
      <c r="CH23" s="215">
        <v>60</v>
      </c>
      <c r="CI23" s="215">
        <v>61</v>
      </c>
      <c r="CJ23" s="215">
        <v>61</v>
      </c>
      <c r="CK23" s="215">
        <v>61</v>
      </c>
      <c r="CL23" s="215">
        <v>61</v>
      </c>
      <c r="CM23" s="215">
        <v>60</v>
      </c>
      <c r="CN23" s="215">
        <v>60</v>
      </c>
      <c r="CO23" s="215">
        <v>60</v>
      </c>
      <c r="CP23" s="215">
        <v>60</v>
      </c>
      <c r="CQ23" s="215">
        <v>61</v>
      </c>
      <c r="CR23" s="215">
        <v>60</v>
      </c>
      <c r="CS23" s="215">
        <v>60</v>
      </c>
      <c r="CT23" s="219">
        <v>1426.6</v>
      </c>
    </row>
    <row r="24" spans="1:98" ht="15" x14ac:dyDescent="0.25">
      <c r="A24" s="179" t="s">
        <v>120</v>
      </c>
      <c r="B24" s="180">
        <v>0</v>
      </c>
      <c r="C24" s="180">
        <v>0</v>
      </c>
      <c r="D24" s="180">
        <v>0</v>
      </c>
      <c r="E24" s="180">
        <v>0</v>
      </c>
      <c r="F24" s="180">
        <v>0</v>
      </c>
      <c r="G24" s="180">
        <v>0</v>
      </c>
      <c r="H24" s="180">
        <v>0</v>
      </c>
      <c r="I24" s="180">
        <v>0</v>
      </c>
      <c r="J24" s="180">
        <v>0</v>
      </c>
      <c r="K24" s="180">
        <v>0</v>
      </c>
      <c r="L24" s="180">
        <v>0</v>
      </c>
      <c r="M24" s="180">
        <v>0</v>
      </c>
      <c r="N24" s="180">
        <v>0</v>
      </c>
      <c r="O24" s="180">
        <v>0</v>
      </c>
      <c r="P24" s="180">
        <v>0</v>
      </c>
      <c r="Q24" s="180">
        <v>0</v>
      </c>
      <c r="R24" s="189">
        <v>0</v>
      </c>
      <c r="S24" s="189">
        <v>0</v>
      </c>
      <c r="T24" s="189">
        <v>0</v>
      </c>
      <c r="U24" s="189">
        <v>0</v>
      </c>
      <c r="V24" s="189">
        <v>0</v>
      </c>
      <c r="W24" s="189">
        <v>0</v>
      </c>
      <c r="X24" s="189">
        <v>0</v>
      </c>
      <c r="Y24" s="189">
        <v>0</v>
      </c>
      <c r="Z24" s="190">
        <v>0</v>
      </c>
      <c r="AA24" s="190">
        <v>0</v>
      </c>
      <c r="AB24" s="189">
        <v>0</v>
      </c>
      <c r="AC24" s="189">
        <v>0</v>
      </c>
      <c r="AD24" s="189">
        <v>0</v>
      </c>
      <c r="AE24" s="189">
        <v>0</v>
      </c>
      <c r="AF24" s="189">
        <v>0</v>
      </c>
      <c r="AG24" s="189">
        <v>0</v>
      </c>
      <c r="AH24" s="189">
        <v>0</v>
      </c>
      <c r="AI24" s="195">
        <v>0</v>
      </c>
      <c r="AJ24" s="195">
        <v>0</v>
      </c>
      <c r="AK24" s="195">
        <v>0</v>
      </c>
      <c r="AL24" s="195">
        <v>0</v>
      </c>
      <c r="AM24" s="195">
        <v>0</v>
      </c>
      <c r="AN24" s="195">
        <v>0</v>
      </c>
      <c r="AO24" s="195">
        <v>0</v>
      </c>
      <c r="AP24" s="195">
        <v>0</v>
      </c>
      <c r="AQ24" s="195">
        <v>0</v>
      </c>
      <c r="AR24" s="195">
        <v>0</v>
      </c>
      <c r="AS24" s="195">
        <v>0</v>
      </c>
      <c r="AT24" s="195">
        <v>0</v>
      </c>
      <c r="AU24" s="195">
        <v>0</v>
      </c>
      <c r="AV24" s="195">
        <v>0</v>
      </c>
      <c r="AW24" s="195">
        <v>0</v>
      </c>
      <c r="AX24" s="195">
        <v>0</v>
      </c>
      <c r="AY24" s="202">
        <v>0</v>
      </c>
      <c r="AZ24" s="201">
        <v>0</v>
      </c>
      <c r="BA24" s="201">
        <v>0</v>
      </c>
      <c r="BB24" s="202">
        <v>0</v>
      </c>
      <c r="BC24" s="201">
        <v>0</v>
      </c>
      <c r="BD24" s="201">
        <v>0</v>
      </c>
      <c r="BE24" s="201">
        <v>0</v>
      </c>
      <c r="BF24" s="201">
        <v>0</v>
      </c>
      <c r="BG24" s="201">
        <v>0</v>
      </c>
      <c r="BH24" s="201">
        <v>0</v>
      </c>
      <c r="BI24" s="201">
        <v>0</v>
      </c>
      <c r="BJ24" s="201">
        <v>0</v>
      </c>
      <c r="BK24" s="201">
        <v>0</v>
      </c>
      <c r="BL24" s="201">
        <v>0</v>
      </c>
      <c r="BM24" s="201">
        <v>0</v>
      </c>
      <c r="BN24" s="201">
        <v>0</v>
      </c>
      <c r="BO24" s="201">
        <v>0</v>
      </c>
      <c r="BP24" s="208">
        <v>0</v>
      </c>
      <c r="BQ24" s="208">
        <v>0</v>
      </c>
      <c r="BR24" s="208">
        <v>0</v>
      </c>
      <c r="BS24" s="208">
        <v>0</v>
      </c>
      <c r="BT24" s="208">
        <v>0</v>
      </c>
      <c r="BU24" s="209">
        <v>0</v>
      </c>
      <c r="BV24" s="208">
        <v>0</v>
      </c>
      <c r="BW24" s="208">
        <v>0</v>
      </c>
      <c r="BX24" s="209">
        <v>0</v>
      </c>
      <c r="BY24" s="208">
        <v>0</v>
      </c>
      <c r="BZ24" s="208">
        <v>0</v>
      </c>
      <c r="CA24" s="208">
        <v>0</v>
      </c>
      <c r="CB24" s="208">
        <v>0</v>
      </c>
      <c r="CC24" s="208">
        <v>0</v>
      </c>
      <c r="CD24" s="208">
        <v>0</v>
      </c>
      <c r="CE24" s="208">
        <v>0</v>
      </c>
      <c r="CF24" s="208">
        <v>0</v>
      </c>
      <c r="CG24" s="215">
        <v>0</v>
      </c>
      <c r="CH24" s="215">
        <v>0</v>
      </c>
      <c r="CI24" s="215">
        <v>0</v>
      </c>
      <c r="CJ24" s="215">
        <v>0</v>
      </c>
      <c r="CK24" s="215">
        <v>0</v>
      </c>
      <c r="CL24" s="215">
        <v>0</v>
      </c>
      <c r="CM24" s="215">
        <v>0</v>
      </c>
      <c r="CN24" s="215">
        <v>0</v>
      </c>
      <c r="CO24" s="215">
        <v>0</v>
      </c>
      <c r="CP24" s="215">
        <v>0</v>
      </c>
      <c r="CQ24" s="215">
        <v>0</v>
      </c>
      <c r="CR24" s="215">
        <v>0</v>
      </c>
      <c r="CS24" s="215">
        <v>0</v>
      </c>
      <c r="CT24" s="219">
        <v>0</v>
      </c>
    </row>
    <row r="25" spans="1:98" ht="15" x14ac:dyDescent="0.25">
      <c r="A25" s="181" t="s">
        <v>121</v>
      </c>
      <c r="B25" s="180">
        <v>0</v>
      </c>
      <c r="C25" s="180">
        <v>0</v>
      </c>
      <c r="D25" s="180">
        <v>0</v>
      </c>
      <c r="E25" s="180">
        <v>0</v>
      </c>
      <c r="F25" s="180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  <c r="N25" s="180">
        <v>0</v>
      </c>
      <c r="O25" s="180">
        <v>0</v>
      </c>
      <c r="P25" s="180">
        <v>0</v>
      </c>
      <c r="Q25" s="180">
        <v>0</v>
      </c>
      <c r="R25" s="189">
        <v>0</v>
      </c>
      <c r="S25" s="189">
        <v>16</v>
      </c>
      <c r="T25" s="189">
        <v>34</v>
      </c>
      <c r="U25" s="189">
        <v>59</v>
      </c>
      <c r="V25" s="189">
        <v>85</v>
      </c>
      <c r="W25" s="189">
        <v>85</v>
      </c>
      <c r="X25" s="189">
        <v>86</v>
      </c>
      <c r="Y25" s="189">
        <v>85</v>
      </c>
      <c r="Z25" s="190">
        <v>85</v>
      </c>
      <c r="AA25" s="190">
        <v>85</v>
      </c>
      <c r="AB25" s="189">
        <v>84</v>
      </c>
      <c r="AC25" s="189">
        <v>85</v>
      </c>
      <c r="AD25" s="189">
        <v>85</v>
      </c>
      <c r="AE25" s="189">
        <v>85</v>
      </c>
      <c r="AF25" s="189">
        <v>86</v>
      </c>
      <c r="AG25" s="189">
        <v>85</v>
      </c>
      <c r="AH25" s="189">
        <v>85</v>
      </c>
      <c r="AI25" s="195">
        <v>84</v>
      </c>
      <c r="AJ25" s="195">
        <v>78</v>
      </c>
      <c r="AK25" s="195">
        <v>78</v>
      </c>
      <c r="AL25" s="195">
        <v>78</v>
      </c>
      <c r="AM25" s="195">
        <v>78</v>
      </c>
      <c r="AN25" s="195">
        <v>84</v>
      </c>
      <c r="AO25" s="195">
        <v>84</v>
      </c>
      <c r="AP25" s="195">
        <v>84</v>
      </c>
      <c r="AQ25" s="195">
        <v>84</v>
      </c>
      <c r="AR25" s="195">
        <v>84</v>
      </c>
      <c r="AS25" s="195">
        <v>84</v>
      </c>
      <c r="AT25" s="195">
        <v>83</v>
      </c>
      <c r="AU25" s="195">
        <v>83</v>
      </c>
      <c r="AV25" s="195">
        <v>83</v>
      </c>
      <c r="AW25" s="195">
        <v>83</v>
      </c>
      <c r="AX25" s="195">
        <v>83</v>
      </c>
      <c r="AY25" s="202">
        <v>83</v>
      </c>
      <c r="AZ25" s="201">
        <v>83</v>
      </c>
      <c r="BA25" s="201">
        <v>83</v>
      </c>
      <c r="BB25" s="202">
        <v>83</v>
      </c>
      <c r="BC25" s="201">
        <v>83</v>
      </c>
      <c r="BD25" s="201">
        <v>82</v>
      </c>
      <c r="BE25" s="201">
        <v>81</v>
      </c>
      <c r="BF25" s="201">
        <v>81</v>
      </c>
      <c r="BG25" s="201">
        <v>82</v>
      </c>
      <c r="BH25" s="201">
        <v>84</v>
      </c>
      <c r="BI25" s="201">
        <v>84</v>
      </c>
      <c r="BJ25" s="201">
        <v>84</v>
      </c>
      <c r="BK25" s="201">
        <v>84</v>
      </c>
      <c r="BL25" s="201">
        <v>83</v>
      </c>
      <c r="BM25" s="201">
        <v>84</v>
      </c>
      <c r="BN25" s="201">
        <v>81</v>
      </c>
      <c r="BO25" s="201">
        <v>77</v>
      </c>
      <c r="BP25" s="208">
        <v>77</v>
      </c>
      <c r="BQ25" s="208">
        <v>84</v>
      </c>
      <c r="BR25" s="208">
        <v>84</v>
      </c>
      <c r="BS25" s="208">
        <v>84</v>
      </c>
      <c r="BT25" s="208">
        <v>87</v>
      </c>
      <c r="BU25" s="209">
        <v>91</v>
      </c>
      <c r="BV25" s="208">
        <v>92</v>
      </c>
      <c r="BW25" s="208">
        <v>92</v>
      </c>
      <c r="BX25" s="209">
        <v>92</v>
      </c>
      <c r="BY25" s="208">
        <v>92</v>
      </c>
      <c r="BZ25" s="208">
        <v>91</v>
      </c>
      <c r="CA25" s="208">
        <v>92</v>
      </c>
      <c r="CB25" s="208">
        <v>91</v>
      </c>
      <c r="CC25" s="208">
        <v>91</v>
      </c>
      <c r="CD25" s="208">
        <v>91</v>
      </c>
      <c r="CE25" s="208">
        <v>91</v>
      </c>
      <c r="CF25" s="208">
        <v>90</v>
      </c>
      <c r="CG25" s="215">
        <v>92</v>
      </c>
      <c r="CH25" s="215">
        <v>92</v>
      </c>
      <c r="CI25" s="215">
        <v>92</v>
      </c>
      <c r="CJ25" s="215">
        <v>91</v>
      </c>
      <c r="CK25" s="215">
        <v>91</v>
      </c>
      <c r="CL25" s="215">
        <v>91</v>
      </c>
      <c r="CM25" s="215">
        <v>92</v>
      </c>
      <c r="CN25" s="215">
        <v>92</v>
      </c>
      <c r="CO25" s="215">
        <v>92</v>
      </c>
      <c r="CP25" s="215">
        <v>92</v>
      </c>
      <c r="CQ25" s="215">
        <v>92</v>
      </c>
      <c r="CR25" s="215">
        <v>88</v>
      </c>
      <c r="CS25" s="215">
        <v>63</v>
      </c>
      <c r="CT25" s="219">
        <v>1658</v>
      </c>
    </row>
    <row r="26" spans="1:98" ht="15" x14ac:dyDescent="0.25">
      <c r="A26" s="181" t="s">
        <v>122</v>
      </c>
      <c r="B26" s="180">
        <v>0</v>
      </c>
      <c r="C26" s="180">
        <v>0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0">
        <v>0</v>
      </c>
      <c r="R26" s="189">
        <v>0</v>
      </c>
      <c r="S26" s="189">
        <v>0</v>
      </c>
      <c r="T26" s="189">
        <v>0</v>
      </c>
      <c r="U26" s="189">
        <v>24</v>
      </c>
      <c r="V26" s="189">
        <v>24</v>
      </c>
      <c r="W26" s="189">
        <v>24</v>
      </c>
      <c r="X26" s="189">
        <v>24</v>
      </c>
      <c r="Y26" s="189">
        <v>24</v>
      </c>
      <c r="Z26" s="190">
        <v>24</v>
      </c>
      <c r="AA26" s="190">
        <v>24</v>
      </c>
      <c r="AB26" s="189">
        <v>24</v>
      </c>
      <c r="AC26" s="189">
        <v>24</v>
      </c>
      <c r="AD26" s="189">
        <v>24</v>
      </c>
      <c r="AE26" s="189">
        <v>24</v>
      </c>
      <c r="AF26" s="189">
        <v>24</v>
      </c>
      <c r="AG26" s="189">
        <v>24</v>
      </c>
      <c r="AH26" s="189">
        <v>24</v>
      </c>
      <c r="AI26" s="195">
        <v>24</v>
      </c>
      <c r="AJ26" s="195">
        <v>24</v>
      </c>
      <c r="AK26" s="195">
        <v>24</v>
      </c>
      <c r="AL26" s="195">
        <v>24</v>
      </c>
      <c r="AM26" s="195">
        <v>24</v>
      </c>
      <c r="AN26" s="195">
        <v>24</v>
      </c>
      <c r="AO26" s="195">
        <v>24</v>
      </c>
      <c r="AP26" s="195">
        <v>24</v>
      </c>
      <c r="AQ26" s="195">
        <v>24</v>
      </c>
      <c r="AR26" s="195">
        <v>24</v>
      </c>
      <c r="AS26" s="195">
        <v>24</v>
      </c>
      <c r="AT26" s="195">
        <v>24</v>
      </c>
      <c r="AU26" s="195">
        <v>24</v>
      </c>
      <c r="AV26" s="195">
        <v>24</v>
      </c>
      <c r="AW26" s="195">
        <v>24</v>
      </c>
      <c r="AX26" s="195">
        <v>24</v>
      </c>
      <c r="AY26" s="202">
        <v>24</v>
      </c>
      <c r="AZ26" s="201">
        <v>24</v>
      </c>
      <c r="BA26" s="201">
        <v>24</v>
      </c>
      <c r="BB26" s="202">
        <v>24</v>
      </c>
      <c r="BC26" s="201">
        <v>24</v>
      </c>
      <c r="BD26" s="201">
        <v>24</v>
      </c>
      <c r="BE26" s="201">
        <v>24</v>
      </c>
      <c r="BF26" s="201">
        <v>24</v>
      </c>
      <c r="BG26" s="201">
        <v>24</v>
      </c>
      <c r="BH26" s="201">
        <v>24</v>
      </c>
      <c r="BI26" s="201">
        <v>24</v>
      </c>
      <c r="BJ26" s="201">
        <v>24</v>
      </c>
      <c r="BK26" s="201">
        <v>24</v>
      </c>
      <c r="BL26" s="201">
        <v>24</v>
      </c>
      <c r="BM26" s="201">
        <v>24</v>
      </c>
      <c r="BN26" s="201">
        <v>24</v>
      </c>
      <c r="BO26" s="201">
        <v>24</v>
      </c>
      <c r="BP26" s="208">
        <v>24</v>
      </c>
      <c r="BQ26" s="208">
        <v>24</v>
      </c>
      <c r="BR26" s="208">
        <v>24</v>
      </c>
      <c r="BS26" s="208">
        <v>24</v>
      </c>
      <c r="BT26" s="208">
        <v>24</v>
      </c>
      <c r="BU26" s="209">
        <v>24</v>
      </c>
      <c r="BV26" s="208">
        <v>24</v>
      </c>
      <c r="BW26" s="208">
        <v>24</v>
      </c>
      <c r="BX26" s="209">
        <v>24</v>
      </c>
      <c r="BY26" s="208">
        <v>24</v>
      </c>
      <c r="BZ26" s="208">
        <v>24</v>
      </c>
      <c r="CA26" s="208">
        <v>24</v>
      </c>
      <c r="CB26" s="208">
        <v>24</v>
      </c>
      <c r="CC26" s="208">
        <v>24</v>
      </c>
      <c r="CD26" s="208">
        <v>24</v>
      </c>
      <c r="CE26" s="208">
        <v>24</v>
      </c>
      <c r="CF26" s="208">
        <v>24</v>
      </c>
      <c r="CG26" s="215">
        <v>24</v>
      </c>
      <c r="CH26" s="215">
        <v>24</v>
      </c>
      <c r="CI26" s="215">
        <v>24</v>
      </c>
      <c r="CJ26" s="215">
        <v>24</v>
      </c>
      <c r="CK26" s="215">
        <v>24</v>
      </c>
      <c r="CL26" s="215">
        <v>24</v>
      </c>
      <c r="CM26" s="215">
        <v>24</v>
      </c>
      <c r="CN26" s="215">
        <v>0</v>
      </c>
      <c r="CO26" s="215">
        <v>0</v>
      </c>
      <c r="CP26" s="215">
        <v>0</v>
      </c>
      <c r="CQ26" s="215">
        <v>0</v>
      </c>
      <c r="CR26" s="215">
        <v>0</v>
      </c>
      <c r="CS26" s="215">
        <v>0</v>
      </c>
      <c r="CT26" s="219">
        <v>424.5</v>
      </c>
    </row>
    <row r="27" spans="1:98" ht="15" x14ac:dyDescent="0.25">
      <c r="A27" s="181" t="s">
        <v>123</v>
      </c>
      <c r="B27" s="180">
        <v>0</v>
      </c>
      <c r="C27" s="180">
        <v>0</v>
      </c>
      <c r="D27" s="180">
        <v>0</v>
      </c>
      <c r="E27" s="180">
        <v>0</v>
      </c>
      <c r="F27" s="180">
        <v>0</v>
      </c>
      <c r="G27" s="180">
        <v>0</v>
      </c>
      <c r="H27" s="180">
        <v>0</v>
      </c>
      <c r="I27" s="180">
        <v>0</v>
      </c>
      <c r="J27" s="180">
        <v>0</v>
      </c>
      <c r="K27" s="180">
        <v>0</v>
      </c>
      <c r="L27" s="180">
        <v>0</v>
      </c>
      <c r="M27" s="180">
        <v>0</v>
      </c>
      <c r="N27" s="180">
        <v>0</v>
      </c>
      <c r="O27" s="180">
        <v>0</v>
      </c>
      <c r="P27" s="180">
        <v>0</v>
      </c>
      <c r="Q27" s="180">
        <v>0</v>
      </c>
      <c r="R27" s="189">
        <v>0</v>
      </c>
      <c r="S27" s="189">
        <v>0</v>
      </c>
      <c r="T27" s="189">
        <v>3</v>
      </c>
      <c r="U27" s="189">
        <v>9</v>
      </c>
      <c r="V27" s="189">
        <v>19</v>
      </c>
      <c r="W27" s="189">
        <v>25</v>
      </c>
      <c r="X27" s="189">
        <v>26</v>
      </c>
      <c r="Y27" s="189">
        <v>29</v>
      </c>
      <c r="Z27" s="190">
        <v>33</v>
      </c>
      <c r="AA27" s="190">
        <v>38</v>
      </c>
      <c r="AB27" s="189">
        <v>39</v>
      </c>
      <c r="AC27" s="189">
        <v>40</v>
      </c>
      <c r="AD27" s="189">
        <v>40</v>
      </c>
      <c r="AE27" s="189">
        <v>39</v>
      </c>
      <c r="AF27" s="189">
        <v>39</v>
      </c>
      <c r="AG27" s="189">
        <v>39</v>
      </c>
      <c r="AH27" s="189">
        <v>39</v>
      </c>
      <c r="AI27" s="195">
        <v>39</v>
      </c>
      <c r="AJ27" s="195">
        <v>38</v>
      </c>
      <c r="AK27" s="195">
        <v>38</v>
      </c>
      <c r="AL27" s="195">
        <v>38</v>
      </c>
      <c r="AM27" s="195">
        <v>38</v>
      </c>
      <c r="AN27" s="195">
        <v>38</v>
      </c>
      <c r="AO27" s="195">
        <v>38</v>
      </c>
      <c r="AP27" s="195">
        <v>38</v>
      </c>
      <c r="AQ27" s="195">
        <v>38</v>
      </c>
      <c r="AR27" s="195">
        <v>38</v>
      </c>
      <c r="AS27" s="195">
        <v>38</v>
      </c>
      <c r="AT27" s="195">
        <v>38</v>
      </c>
      <c r="AU27" s="195">
        <v>37</v>
      </c>
      <c r="AV27" s="195">
        <v>33</v>
      </c>
      <c r="AW27" s="195">
        <v>33</v>
      </c>
      <c r="AX27" s="195">
        <v>33</v>
      </c>
      <c r="AY27" s="202">
        <v>33</v>
      </c>
      <c r="AZ27" s="201">
        <v>33</v>
      </c>
      <c r="BA27" s="201">
        <v>35</v>
      </c>
      <c r="BB27" s="202">
        <v>37</v>
      </c>
      <c r="BC27" s="201">
        <v>37</v>
      </c>
      <c r="BD27" s="201">
        <v>37</v>
      </c>
      <c r="BE27" s="201">
        <v>37</v>
      </c>
      <c r="BF27" s="201">
        <v>37</v>
      </c>
      <c r="BG27" s="201">
        <v>38</v>
      </c>
      <c r="BH27" s="201">
        <v>38</v>
      </c>
      <c r="BI27" s="201">
        <v>38</v>
      </c>
      <c r="BJ27" s="201">
        <v>38</v>
      </c>
      <c r="BK27" s="201">
        <v>37</v>
      </c>
      <c r="BL27" s="201">
        <v>37</v>
      </c>
      <c r="BM27" s="201">
        <v>37</v>
      </c>
      <c r="BN27" s="201">
        <v>38</v>
      </c>
      <c r="BO27" s="201">
        <v>38</v>
      </c>
      <c r="BP27" s="208">
        <v>38</v>
      </c>
      <c r="BQ27" s="208">
        <v>38</v>
      </c>
      <c r="BR27" s="208">
        <v>38</v>
      </c>
      <c r="BS27" s="208">
        <v>38</v>
      </c>
      <c r="BT27" s="208">
        <v>38</v>
      </c>
      <c r="BU27" s="209">
        <v>38</v>
      </c>
      <c r="BV27" s="208">
        <v>38</v>
      </c>
      <c r="BW27" s="208">
        <v>38</v>
      </c>
      <c r="BX27" s="209">
        <v>38</v>
      </c>
      <c r="BY27" s="208">
        <v>38</v>
      </c>
      <c r="BZ27" s="208">
        <v>38</v>
      </c>
      <c r="CA27" s="208">
        <v>38</v>
      </c>
      <c r="CB27" s="208">
        <v>39</v>
      </c>
      <c r="CC27" s="208">
        <v>39</v>
      </c>
      <c r="CD27" s="208">
        <v>39</v>
      </c>
      <c r="CE27" s="208">
        <v>39</v>
      </c>
      <c r="CF27" s="208">
        <v>39</v>
      </c>
      <c r="CG27" s="215">
        <v>39</v>
      </c>
      <c r="CH27" s="215">
        <v>39</v>
      </c>
      <c r="CI27" s="215">
        <v>39</v>
      </c>
      <c r="CJ27" s="215">
        <v>39</v>
      </c>
      <c r="CK27" s="215">
        <v>39</v>
      </c>
      <c r="CL27" s="215">
        <v>39</v>
      </c>
      <c r="CM27" s="215">
        <v>39</v>
      </c>
      <c r="CN27" s="215">
        <v>34</v>
      </c>
      <c r="CO27" s="215">
        <v>34</v>
      </c>
      <c r="CP27" s="215">
        <v>32</v>
      </c>
      <c r="CQ27" s="215">
        <v>28</v>
      </c>
      <c r="CR27" s="215">
        <v>26</v>
      </c>
      <c r="CS27" s="215">
        <v>22</v>
      </c>
      <c r="CT27" s="219">
        <v>699.8</v>
      </c>
    </row>
    <row r="28" spans="1:98" ht="15" x14ac:dyDescent="0.25">
      <c r="A28" s="179" t="s">
        <v>124</v>
      </c>
      <c r="B28" s="180">
        <v>0</v>
      </c>
      <c r="C28" s="180">
        <v>0</v>
      </c>
      <c r="D28" s="180">
        <v>0</v>
      </c>
      <c r="E28" s="180">
        <v>0</v>
      </c>
      <c r="F28" s="180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80">
        <v>0</v>
      </c>
      <c r="M28" s="180">
        <v>0</v>
      </c>
      <c r="N28" s="180">
        <v>0</v>
      </c>
      <c r="O28" s="180">
        <v>10</v>
      </c>
      <c r="P28" s="180">
        <v>10</v>
      </c>
      <c r="Q28" s="180">
        <v>10</v>
      </c>
      <c r="R28" s="189">
        <v>10</v>
      </c>
      <c r="S28" s="189">
        <v>10</v>
      </c>
      <c r="T28" s="189">
        <v>0</v>
      </c>
      <c r="U28" s="189">
        <v>0</v>
      </c>
      <c r="V28" s="189">
        <v>0</v>
      </c>
      <c r="W28" s="189">
        <v>0</v>
      </c>
      <c r="X28" s="189">
        <v>0</v>
      </c>
      <c r="Y28" s="189">
        <v>0</v>
      </c>
      <c r="Z28" s="190">
        <v>0</v>
      </c>
      <c r="AA28" s="190">
        <v>0</v>
      </c>
      <c r="AB28" s="189">
        <v>11</v>
      </c>
      <c r="AC28" s="189">
        <v>9</v>
      </c>
      <c r="AD28" s="189">
        <v>9</v>
      </c>
      <c r="AE28" s="189">
        <v>39</v>
      </c>
      <c r="AF28" s="189">
        <v>39</v>
      </c>
      <c r="AG28" s="189">
        <v>43</v>
      </c>
      <c r="AH28" s="189">
        <v>72</v>
      </c>
      <c r="AI28" s="195">
        <v>95</v>
      </c>
      <c r="AJ28" s="195">
        <v>118</v>
      </c>
      <c r="AK28" s="195">
        <v>137</v>
      </c>
      <c r="AL28" s="195">
        <v>137</v>
      </c>
      <c r="AM28" s="195">
        <v>136</v>
      </c>
      <c r="AN28" s="195">
        <v>136</v>
      </c>
      <c r="AO28" s="195">
        <v>134</v>
      </c>
      <c r="AP28" s="196">
        <v>135</v>
      </c>
      <c r="AQ28" s="196">
        <v>134</v>
      </c>
      <c r="AR28" s="195">
        <v>135</v>
      </c>
      <c r="AS28" s="195">
        <v>136</v>
      </c>
      <c r="AT28" s="196">
        <v>136</v>
      </c>
      <c r="AU28" s="195">
        <v>136</v>
      </c>
      <c r="AV28" s="196">
        <v>136</v>
      </c>
      <c r="AW28" s="195">
        <v>136</v>
      </c>
      <c r="AX28" s="196">
        <v>136</v>
      </c>
      <c r="AY28" s="202">
        <v>136</v>
      </c>
      <c r="AZ28" s="201">
        <v>136</v>
      </c>
      <c r="BA28" s="201">
        <v>136</v>
      </c>
      <c r="BB28" s="202">
        <v>138</v>
      </c>
      <c r="BC28" s="201">
        <v>137</v>
      </c>
      <c r="BD28" s="202">
        <v>137</v>
      </c>
      <c r="BE28" s="202">
        <v>137</v>
      </c>
      <c r="BF28" s="202">
        <v>136</v>
      </c>
      <c r="BG28" s="202">
        <v>135</v>
      </c>
      <c r="BH28" s="202">
        <v>135</v>
      </c>
      <c r="BI28" s="202">
        <v>135</v>
      </c>
      <c r="BJ28" s="202">
        <v>135</v>
      </c>
      <c r="BK28" s="202">
        <v>135</v>
      </c>
      <c r="BL28" s="202">
        <v>137</v>
      </c>
      <c r="BM28" s="202">
        <v>137</v>
      </c>
      <c r="BN28" s="201">
        <v>137</v>
      </c>
      <c r="BO28" s="202">
        <v>137</v>
      </c>
      <c r="BP28" s="208">
        <v>137</v>
      </c>
      <c r="BQ28" s="208">
        <v>138</v>
      </c>
      <c r="BR28" s="208">
        <v>139</v>
      </c>
      <c r="BS28" s="208">
        <v>139</v>
      </c>
      <c r="BT28" s="208">
        <v>139</v>
      </c>
      <c r="BU28" s="209">
        <v>139</v>
      </c>
      <c r="BV28" s="209">
        <v>139</v>
      </c>
      <c r="BW28" s="209">
        <v>140</v>
      </c>
      <c r="BX28" s="209">
        <v>140</v>
      </c>
      <c r="BY28" s="209">
        <v>140</v>
      </c>
      <c r="BZ28" s="209">
        <v>139</v>
      </c>
      <c r="CA28" s="209">
        <v>140</v>
      </c>
      <c r="CB28" s="209">
        <v>140</v>
      </c>
      <c r="CC28" s="209">
        <v>139</v>
      </c>
      <c r="CD28" s="209">
        <v>139</v>
      </c>
      <c r="CE28" s="209">
        <v>140</v>
      </c>
      <c r="CF28" s="209">
        <v>139</v>
      </c>
      <c r="CG28" s="215">
        <v>140</v>
      </c>
      <c r="CH28" s="215">
        <v>140</v>
      </c>
      <c r="CI28" s="215">
        <v>137</v>
      </c>
      <c r="CJ28" s="215">
        <v>137</v>
      </c>
      <c r="CK28" s="215">
        <v>138</v>
      </c>
      <c r="CL28" s="216">
        <v>137</v>
      </c>
      <c r="CM28" s="216">
        <v>137</v>
      </c>
      <c r="CN28" s="215">
        <v>140</v>
      </c>
      <c r="CO28" s="215">
        <v>139</v>
      </c>
      <c r="CP28" s="216">
        <v>140</v>
      </c>
      <c r="CQ28" s="215">
        <v>140</v>
      </c>
      <c r="CR28" s="216">
        <v>140</v>
      </c>
      <c r="CS28" s="215">
        <v>140</v>
      </c>
      <c r="CT28" s="219">
        <v>2103.1999999999998</v>
      </c>
    </row>
    <row r="29" spans="1:98" ht="15" x14ac:dyDescent="0.25">
      <c r="A29" s="181" t="s">
        <v>125</v>
      </c>
      <c r="B29" s="180">
        <v>0</v>
      </c>
      <c r="C29" s="180">
        <v>0</v>
      </c>
      <c r="D29" s="180">
        <v>0</v>
      </c>
      <c r="E29" s="180">
        <v>0</v>
      </c>
      <c r="F29" s="180">
        <v>0</v>
      </c>
      <c r="G29" s="180">
        <v>0</v>
      </c>
      <c r="H29" s="180">
        <v>0</v>
      </c>
      <c r="I29" s="180">
        <v>0</v>
      </c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0</v>
      </c>
      <c r="R29" s="189">
        <v>0</v>
      </c>
      <c r="S29" s="189">
        <v>0</v>
      </c>
      <c r="T29" s="189">
        <v>0</v>
      </c>
      <c r="U29" s="189">
        <v>0</v>
      </c>
      <c r="V29" s="189">
        <v>18</v>
      </c>
      <c r="W29" s="189">
        <v>32</v>
      </c>
      <c r="X29" s="189">
        <v>39</v>
      </c>
      <c r="Y29" s="189">
        <v>39</v>
      </c>
      <c r="Z29" s="190">
        <v>39</v>
      </c>
      <c r="AA29" s="190">
        <v>37</v>
      </c>
      <c r="AB29" s="189">
        <v>37</v>
      </c>
      <c r="AC29" s="189">
        <v>36</v>
      </c>
      <c r="AD29" s="189">
        <v>34</v>
      </c>
      <c r="AE29" s="189">
        <v>33</v>
      </c>
      <c r="AF29" s="189">
        <v>36</v>
      </c>
      <c r="AG29" s="189">
        <v>60</v>
      </c>
      <c r="AH29" s="189">
        <v>81</v>
      </c>
      <c r="AI29" s="195">
        <v>104</v>
      </c>
      <c r="AJ29" s="195">
        <v>125</v>
      </c>
      <c r="AK29" s="195">
        <v>155</v>
      </c>
      <c r="AL29" s="195">
        <v>155</v>
      </c>
      <c r="AM29" s="195">
        <v>156</v>
      </c>
      <c r="AN29" s="195">
        <v>156</v>
      </c>
      <c r="AO29" s="195">
        <v>156</v>
      </c>
      <c r="AP29" s="196">
        <v>156</v>
      </c>
      <c r="AQ29" s="196">
        <v>157</v>
      </c>
      <c r="AR29" s="195">
        <v>156</v>
      </c>
      <c r="AS29" s="195">
        <v>156</v>
      </c>
      <c r="AT29" s="196">
        <v>156</v>
      </c>
      <c r="AU29" s="195">
        <v>156</v>
      </c>
      <c r="AV29" s="196">
        <v>156</v>
      </c>
      <c r="AW29" s="195">
        <v>156</v>
      </c>
      <c r="AX29" s="196">
        <v>156</v>
      </c>
      <c r="AY29" s="202">
        <v>157</v>
      </c>
      <c r="AZ29" s="201">
        <v>156</v>
      </c>
      <c r="BA29" s="201">
        <v>158</v>
      </c>
      <c r="BB29" s="202">
        <v>158</v>
      </c>
      <c r="BC29" s="201">
        <v>157</v>
      </c>
      <c r="BD29" s="202">
        <v>157</v>
      </c>
      <c r="BE29" s="202">
        <v>156</v>
      </c>
      <c r="BF29" s="202">
        <v>156</v>
      </c>
      <c r="BG29" s="202">
        <v>157</v>
      </c>
      <c r="BH29" s="202">
        <v>157</v>
      </c>
      <c r="BI29" s="202">
        <v>158</v>
      </c>
      <c r="BJ29" s="202">
        <v>157</v>
      </c>
      <c r="BK29" s="202">
        <v>157</v>
      </c>
      <c r="BL29" s="202">
        <v>157</v>
      </c>
      <c r="BM29" s="202">
        <v>156</v>
      </c>
      <c r="BN29" s="201">
        <v>158</v>
      </c>
      <c r="BO29" s="202">
        <v>158</v>
      </c>
      <c r="BP29" s="208">
        <v>158</v>
      </c>
      <c r="BQ29" s="208">
        <v>158</v>
      </c>
      <c r="BR29" s="208">
        <v>158</v>
      </c>
      <c r="BS29" s="208">
        <v>161</v>
      </c>
      <c r="BT29" s="208">
        <v>162</v>
      </c>
      <c r="BU29" s="209">
        <v>162</v>
      </c>
      <c r="BV29" s="209">
        <v>161</v>
      </c>
      <c r="BW29" s="209">
        <v>160</v>
      </c>
      <c r="BX29" s="209">
        <v>160</v>
      </c>
      <c r="BY29" s="209">
        <v>160</v>
      </c>
      <c r="BZ29" s="209">
        <v>160</v>
      </c>
      <c r="CA29" s="209">
        <v>160</v>
      </c>
      <c r="CB29" s="209">
        <v>160</v>
      </c>
      <c r="CC29" s="209">
        <v>160</v>
      </c>
      <c r="CD29" s="209">
        <v>160</v>
      </c>
      <c r="CE29" s="209">
        <v>160</v>
      </c>
      <c r="CF29" s="209">
        <v>159</v>
      </c>
      <c r="CG29" s="215">
        <v>161</v>
      </c>
      <c r="CH29" s="215">
        <v>162</v>
      </c>
      <c r="CI29" s="215">
        <v>161</v>
      </c>
      <c r="CJ29" s="215">
        <v>150</v>
      </c>
      <c r="CK29" s="215">
        <v>125</v>
      </c>
      <c r="CL29" s="216">
        <v>125</v>
      </c>
      <c r="CM29" s="216">
        <v>100</v>
      </c>
      <c r="CN29" s="215">
        <v>65</v>
      </c>
      <c r="CO29" s="215">
        <v>18</v>
      </c>
      <c r="CP29" s="215">
        <v>0</v>
      </c>
      <c r="CQ29" s="215">
        <v>0</v>
      </c>
      <c r="CR29" s="215">
        <v>0</v>
      </c>
      <c r="CS29" s="215">
        <v>0</v>
      </c>
      <c r="CT29" s="219">
        <v>2280.8000000000002</v>
      </c>
    </row>
    <row r="30" spans="1:98" ht="15" x14ac:dyDescent="0.25">
      <c r="A30" s="179" t="s">
        <v>126</v>
      </c>
      <c r="B30" s="180">
        <v>0</v>
      </c>
      <c r="C30" s="180">
        <v>0</v>
      </c>
      <c r="D30" s="180">
        <v>0</v>
      </c>
      <c r="E30" s="180">
        <v>0</v>
      </c>
      <c r="F30" s="180">
        <v>0</v>
      </c>
      <c r="G30" s="180">
        <v>0</v>
      </c>
      <c r="H30" s="180">
        <v>0</v>
      </c>
      <c r="I30" s="180">
        <v>0</v>
      </c>
      <c r="J30" s="180">
        <v>0</v>
      </c>
      <c r="K30" s="180">
        <v>0</v>
      </c>
      <c r="L30" s="180">
        <v>0</v>
      </c>
      <c r="M30" s="180">
        <v>0</v>
      </c>
      <c r="N30" s="180">
        <v>0</v>
      </c>
      <c r="O30" s="180">
        <v>0</v>
      </c>
      <c r="P30" s="180">
        <v>0</v>
      </c>
      <c r="Q30" s="180">
        <v>0</v>
      </c>
      <c r="R30" s="189">
        <v>0</v>
      </c>
      <c r="S30" s="189">
        <v>0</v>
      </c>
      <c r="T30" s="189">
        <v>0</v>
      </c>
      <c r="U30" s="189">
        <v>0</v>
      </c>
      <c r="V30" s="189">
        <v>0</v>
      </c>
      <c r="W30" s="189">
        <v>0</v>
      </c>
      <c r="X30" s="189">
        <v>0</v>
      </c>
      <c r="Y30" s="189">
        <v>0</v>
      </c>
      <c r="Z30" s="190">
        <v>0</v>
      </c>
      <c r="AA30" s="190">
        <v>0</v>
      </c>
      <c r="AB30" s="189">
        <v>0</v>
      </c>
      <c r="AC30" s="189">
        <v>0</v>
      </c>
      <c r="AD30" s="189">
        <v>0</v>
      </c>
      <c r="AE30" s="189">
        <v>0</v>
      </c>
      <c r="AF30" s="189">
        <v>0</v>
      </c>
      <c r="AG30" s="189">
        <v>0</v>
      </c>
      <c r="AH30" s="189">
        <v>0</v>
      </c>
      <c r="AI30" s="195">
        <v>0</v>
      </c>
      <c r="AJ30" s="195">
        <v>0</v>
      </c>
      <c r="AK30" s="195">
        <v>0</v>
      </c>
      <c r="AL30" s="195">
        <v>0</v>
      </c>
      <c r="AM30" s="195">
        <v>0</v>
      </c>
      <c r="AN30" s="195">
        <v>0</v>
      </c>
      <c r="AO30" s="195">
        <v>0</v>
      </c>
      <c r="AP30" s="195">
        <v>0</v>
      </c>
      <c r="AQ30" s="195">
        <v>0</v>
      </c>
      <c r="AR30" s="195">
        <v>0</v>
      </c>
      <c r="AS30" s="195">
        <v>0</v>
      </c>
      <c r="AT30" s="195">
        <v>0</v>
      </c>
      <c r="AU30" s="195">
        <v>0</v>
      </c>
      <c r="AV30" s="195">
        <v>0</v>
      </c>
      <c r="AW30" s="195">
        <v>0</v>
      </c>
      <c r="AX30" s="195">
        <v>0</v>
      </c>
      <c r="AY30" s="202">
        <v>0</v>
      </c>
      <c r="AZ30" s="201">
        <v>0</v>
      </c>
      <c r="BA30" s="201">
        <v>0</v>
      </c>
      <c r="BB30" s="202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8">
        <v>0</v>
      </c>
      <c r="BQ30" s="208">
        <v>0</v>
      </c>
      <c r="BR30" s="208">
        <v>0</v>
      </c>
      <c r="BS30" s="208">
        <v>0</v>
      </c>
      <c r="BT30" s="208">
        <v>0</v>
      </c>
      <c r="BU30" s="209">
        <v>0</v>
      </c>
      <c r="BV30" s="208">
        <v>0</v>
      </c>
      <c r="BW30" s="208">
        <v>0</v>
      </c>
      <c r="BX30" s="209">
        <v>0</v>
      </c>
      <c r="BY30" s="208">
        <v>0</v>
      </c>
      <c r="BZ30" s="208">
        <v>0</v>
      </c>
      <c r="CA30" s="208">
        <v>0</v>
      </c>
      <c r="CB30" s="208">
        <v>0</v>
      </c>
      <c r="CC30" s="208">
        <v>0</v>
      </c>
      <c r="CD30" s="208">
        <v>0</v>
      </c>
      <c r="CE30" s="208">
        <v>0</v>
      </c>
      <c r="CF30" s="208">
        <v>0</v>
      </c>
      <c r="CG30" s="215">
        <v>0</v>
      </c>
      <c r="CH30" s="215">
        <v>0</v>
      </c>
      <c r="CI30" s="215">
        <v>0</v>
      </c>
      <c r="CJ30" s="215">
        <v>0</v>
      </c>
      <c r="CK30" s="215">
        <v>0</v>
      </c>
      <c r="CL30" s="215">
        <v>0</v>
      </c>
      <c r="CM30" s="215">
        <v>0</v>
      </c>
      <c r="CN30" s="215">
        <v>0</v>
      </c>
      <c r="CO30" s="215">
        <v>0</v>
      </c>
      <c r="CP30" s="215">
        <v>0</v>
      </c>
      <c r="CQ30" s="215">
        <v>0</v>
      </c>
      <c r="CR30" s="215">
        <v>0</v>
      </c>
      <c r="CS30" s="215">
        <v>0</v>
      </c>
      <c r="CT30" s="219">
        <v>0</v>
      </c>
    </row>
    <row r="31" spans="1:98" ht="15" x14ac:dyDescent="0.25">
      <c r="A31" s="179" t="s">
        <v>127</v>
      </c>
      <c r="B31" s="180">
        <v>0</v>
      </c>
      <c r="C31" s="180">
        <v>0</v>
      </c>
      <c r="D31" s="180">
        <v>0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  <c r="N31" s="180">
        <v>0</v>
      </c>
      <c r="O31" s="180">
        <v>0</v>
      </c>
      <c r="P31" s="180">
        <v>0</v>
      </c>
      <c r="Q31" s="180">
        <v>0</v>
      </c>
      <c r="R31" s="189">
        <v>0</v>
      </c>
      <c r="S31" s="189">
        <v>0</v>
      </c>
      <c r="T31" s="189">
        <v>0</v>
      </c>
      <c r="U31" s="189">
        <v>0</v>
      </c>
      <c r="V31" s="189">
        <v>0</v>
      </c>
      <c r="W31" s="189">
        <v>0</v>
      </c>
      <c r="X31" s="189">
        <v>0</v>
      </c>
      <c r="Y31" s="189">
        <v>0</v>
      </c>
      <c r="Z31" s="190">
        <v>0</v>
      </c>
      <c r="AA31" s="190">
        <v>0</v>
      </c>
      <c r="AB31" s="189">
        <v>0</v>
      </c>
      <c r="AC31" s="189">
        <v>0</v>
      </c>
      <c r="AD31" s="189">
        <v>0</v>
      </c>
      <c r="AE31" s="189">
        <v>0</v>
      </c>
      <c r="AF31" s="189">
        <v>0</v>
      </c>
      <c r="AG31" s="189">
        <v>0</v>
      </c>
      <c r="AH31" s="189">
        <v>0</v>
      </c>
      <c r="AI31" s="195">
        <v>0</v>
      </c>
      <c r="AJ31" s="195">
        <v>0</v>
      </c>
      <c r="AK31" s="195">
        <v>0</v>
      </c>
      <c r="AL31" s="195">
        <v>0</v>
      </c>
      <c r="AM31" s="195">
        <v>0</v>
      </c>
      <c r="AN31" s="195">
        <v>0</v>
      </c>
      <c r="AO31" s="195">
        <v>0</v>
      </c>
      <c r="AP31" s="195">
        <v>0</v>
      </c>
      <c r="AQ31" s="195">
        <v>0</v>
      </c>
      <c r="AR31" s="195">
        <v>0</v>
      </c>
      <c r="AS31" s="195">
        <v>0</v>
      </c>
      <c r="AT31" s="195">
        <v>0</v>
      </c>
      <c r="AU31" s="195">
        <v>0</v>
      </c>
      <c r="AV31" s="195">
        <v>0</v>
      </c>
      <c r="AW31" s="195">
        <v>0</v>
      </c>
      <c r="AX31" s="195">
        <v>0</v>
      </c>
      <c r="AY31" s="202">
        <v>0</v>
      </c>
      <c r="AZ31" s="201">
        <v>0</v>
      </c>
      <c r="BA31" s="201">
        <v>0</v>
      </c>
      <c r="BB31" s="202">
        <v>0</v>
      </c>
      <c r="BC31" s="201">
        <v>0</v>
      </c>
      <c r="BD31" s="201">
        <v>0</v>
      </c>
      <c r="BE31" s="201">
        <v>0</v>
      </c>
      <c r="BF31" s="201">
        <v>0</v>
      </c>
      <c r="BG31" s="201">
        <v>0</v>
      </c>
      <c r="BH31" s="201">
        <v>0</v>
      </c>
      <c r="BI31" s="201">
        <v>0</v>
      </c>
      <c r="BJ31" s="201">
        <v>0</v>
      </c>
      <c r="BK31" s="201">
        <v>0</v>
      </c>
      <c r="BL31" s="201">
        <v>0</v>
      </c>
      <c r="BM31" s="201">
        <v>0</v>
      </c>
      <c r="BN31" s="201">
        <v>0</v>
      </c>
      <c r="BO31" s="201">
        <v>0</v>
      </c>
      <c r="BP31" s="208">
        <v>0</v>
      </c>
      <c r="BQ31" s="208">
        <v>0</v>
      </c>
      <c r="BR31" s="208">
        <v>0</v>
      </c>
      <c r="BS31" s="208">
        <v>0</v>
      </c>
      <c r="BT31" s="208">
        <v>0</v>
      </c>
      <c r="BU31" s="209">
        <v>0</v>
      </c>
      <c r="BV31" s="208">
        <v>0</v>
      </c>
      <c r="BW31" s="208">
        <v>0</v>
      </c>
      <c r="BX31" s="209">
        <v>0</v>
      </c>
      <c r="BY31" s="208">
        <v>0</v>
      </c>
      <c r="BZ31" s="208">
        <v>0</v>
      </c>
      <c r="CA31" s="208">
        <v>0</v>
      </c>
      <c r="CB31" s="208">
        <v>0</v>
      </c>
      <c r="CC31" s="208">
        <v>0</v>
      </c>
      <c r="CD31" s="208">
        <v>0</v>
      </c>
      <c r="CE31" s="208">
        <v>0</v>
      </c>
      <c r="CF31" s="208">
        <v>0</v>
      </c>
      <c r="CG31" s="215">
        <v>0</v>
      </c>
      <c r="CH31" s="215">
        <v>0</v>
      </c>
      <c r="CI31" s="215">
        <v>0</v>
      </c>
      <c r="CJ31" s="215">
        <v>0</v>
      </c>
      <c r="CK31" s="215">
        <v>0</v>
      </c>
      <c r="CL31" s="215">
        <v>0</v>
      </c>
      <c r="CM31" s="215">
        <v>0</v>
      </c>
      <c r="CN31" s="215">
        <v>0</v>
      </c>
      <c r="CO31" s="215">
        <v>0</v>
      </c>
      <c r="CP31" s="215">
        <v>0</v>
      </c>
      <c r="CQ31" s="215">
        <v>0</v>
      </c>
      <c r="CR31" s="215">
        <v>0</v>
      </c>
      <c r="CS31" s="215">
        <v>0</v>
      </c>
      <c r="CT31" s="219">
        <v>0</v>
      </c>
    </row>
    <row r="32" spans="1:98" ht="18" x14ac:dyDescent="0.25">
      <c r="A32" s="181" t="s">
        <v>128</v>
      </c>
      <c r="B32" s="180">
        <v>0</v>
      </c>
      <c r="C32" s="180">
        <v>0</v>
      </c>
      <c r="D32" s="180">
        <v>0</v>
      </c>
      <c r="E32" s="180">
        <v>0</v>
      </c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  <c r="N32" s="180">
        <v>0</v>
      </c>
      <c r="O32" s="180">
        <v>0</v>
      </c>
      <c r="P32" s="180">
        <v>0</v>
      </c>
      <c r="Q32" s="180">
        <v>0</v>
      </c>
      <c r="R32" s="189">
        <v>0</v>
      </c>
      <c r="S32" s="189">
        <v>0</v>
      </c>
      <c r="T32" s="189">
        <v>0</v>
      </c>
      <c r="U32" s="189">
        <v>0</v>
      </c>
      <c r="V32" s="189">
        <v>0</v>
      </c>
      <c r="W32" s="189">
        <v>0</v>
      </c>
      <c r="X32" s="189">
        <v>0</v>
      </c>
      <c r="Y32" s="189">
        <v>0</v>
      </c>
      <c r="Z32" s="190">
        <v>0</v>
      </c>
      <c r="AA32" s="190">
        <v>0</v>
      </c>
      <c r="AB32" s="189">
        <v>0</v>
      </c>
      <c r="AC32" s="189">
        <v>0</v>
      </c>
      <c r="AD32" s="189">
        <v>0</v>
      </c>
      <c r="AE32" s="189">
        <v>0</v>
      </c>
      <c r="AF32" s="189">
        <v>0</v>
      </c>
      <c r="AG32" s="189">
        <v>0</v>
      </c>
      <c r="AH32" s="189">
        <v>0</v>
      </c>
      <c r="AI32" s="195">
        <v>0</v>
      </c>
      <c r="AJ32" s="195">
        <v>0</v>
      </c>
      <c r="AK32" s="195">
        <v>0</v>
      </c>
      <c r="AL32" s="195">
        <v>0</v>
      </c>
      <c r="AM32" s="195">
        <v>0</v>
      </c>
      <c r="AN32" s="195">
        <v>0</v>
      </c>
      <c r="AO32" s="195">
        <v>0</v>
      </c>
      <c r="AP32" s="195">
        <v>0</v>
      </c>
      <c r="AQ32" s="195">
        <v>0</v>
      </c>
      <c r="AR32" s="195">
        <v>0</v>
      </c>
      <c r="AS32" s="195">
        <v>0</v>
      </c>
      <c r="AT32" s="195">
        <v>0</v>
      </c>
      <c r="AU32" s="195">
        <v>0</v>
      </c>
      <c r="AV32" s="195">
        <v>0</v>
      </c>
      <c r="AW32" s="195">
        <v>0</v>
      </c>
      <c r="AX32" s="195">
        <v>0</v>
      </c>
      <c r="AY32" s="202">
        <v>0</v>
      </c>
      <c r="AZ32" s="201">
        <v>0</v>
      </c>
      <c r="BA32" s="201">
        <v>0</v>
      </c>
      <c r="BB32" s="202">
        <v>0</v>
      </c>
      <c r="BC32" s="201">
        <v>0</v>
      </c>
      <c r="BD32" s="201">
        <v>0</v>
      </c>
      <c r="BE32" s="201">
        <v>0</v>
      </c>
      <c r="BF32" s="201">
        <v>0</v>
      </c>
      <c r="BG32" s="201">
        <v>0</v>
      </c>
      <c r="BH32" s="201">
        <v>0</v>
      </c>
      <c r="BI32" s="201">
        <v>0</v>
      </c>
      <c r="BJ32" s="201">
        <v>0</v>
      </c>
      <c r="BK32" s="201">
        <v>0</v>
      </c>
      <c r="BL32" s="201">
        <v>0</v>
      </c>
      <c r="BM32" s="201">
        <v>0</v>
      </c>
      <c r="BN32" s="201">
        <v>0</v>
      </c>
      <c r="BO32" s="201">
        <v>0</v>
      </c>
      <c r="BP32" s="208">
        <v>0</v>
      </c>
      <c r="BQ32" s="208">
        <v>0</v>
      </c>
      <c r="BR32" s="208">
        <v>0</v>
      </c>
      <c r="BS32" s="208">
        <v>0</v>
      </c>
      <c r="BT32" s="208">
        <v>0</v>
      </c>
      <c r="BU32" s="209">
        <v>0</v>
      </c>
      <c r="BV32" s="208">
        <v>0</v>
      </c>
      <c r="BW32" s="208">
        <v>0</v>
      </c>
      <c r="BX32" s="209">
        <v>0</v>
      </c>
      <c r="BY32" s="208">
        <v>0</v>
      </c>
      <c r="BZ32" s="208">
        <v>0</v>
      </c>
      <c r="CA32" s="208">
        <v>0</v>
      </c>
      <c r="CB32" s="208">
        <v>0</v>
      </c>
      <c r="CC32" s="208">
        <v>0</v>
      </c>
      <c r="CD32" s="208">
        <v>0</v>
      </c>
      <c r="CE32" s="208">
        <v>0</v>
      </c>
      <c r="CF32" s="208">
        <v>0</v>
      </c>
      <c r="CG32" s="215">
        <v>0</v>
      </c>
      <c r="CH32" s="215">
        <v>0</v>
      </c>
      <c r="CI32" s="215">
        <v>0</v>
      </c>
      <c r="CJ32" s="215">
        <v>0</v>
      </c>
      <c r="CK32" s="215">
        <v>0</v>
      </c>
      <c r="CL32" s="215">
        <v>0</v>
      </c>
      <c r="CM32" s="215">
        <v>0</v>
      </c>
      <c r="CN32" s="215">
        <v>0</v>
      </c>
      <c r="CO32" s="215">
        <v>0</v>
      </c>
      <c r="CP32" s="215">
        <v>0</v>
      </c>
      <c r="CQ32" s="215">
        <v>0</v>
      </c>
      <c r="CR32" s="215">
        <v>0</v>
      </c>
      <c r="CS32" s="215">
        <v>0</v>
      </c>
      <c r="CT32" s="219">
        <v>0</v>
      </c>
    </row>
    <row r="33" spans="1:100" ht="9" customHeight="1" x14ac:dyDescent="0.25">
      <c r="A33" s="181" t="s">
        <v>129</v>
      </c>
      <c r="B33" s="180">
        <v>0</v>
      </c>
      <c r="C33" s="180">
        <v>0</v>
      </c>
      <c r="D33" s="180">
        <v>0</v>
      </c>
      <c r="E33" s="180">
        <v>0</v>
      </c>
      <c r="F33" s="180">
        <v>0</v>
      </c>
      <c r="G33" s="180">
        <v>0</v>
      </c>
      <c r="H33" s="180">
        <v>0</v>
      </c>
      <c r="I33" s="180">
        <v>0</v>
      </c>
      <c r="J33" s="180">
        <v>0</v>
      </c>
      <c r="K33" s="180">
        <v>0</v>
      </c>
      <c r="L33" s="180">
        <v>0</v>
      </c>
      <c r="M33" s="180">
        <v>0</v>
      </c>
      <c r="N33" s="180">
        <v>0</v>
      </c>
      <c r="O33" s="180">
        <v>0</v>
      </c>
      <c r="P33" s="180">
        <v>0</v>
      </c>
      <c r="Q33" s="180">
        <v>0</v>
      </c>
      <c r="R33" s="189">
        <v>0</v>
      </c>
      <c r="S33" s="189">
        <v>0</v>
      </c>
      <c r="T33" s="189">
        <v>0</v>
      </c>
      <c r="U33" s="189">
        <v>0</v>
      </c>
      <c r="V33" s="189">
        <v>0</v>
      </c>
      <c r="W33" s="189">
        <v>0</v>
      </c>
      <c r="X33" s="189">
        <v>24</v>
      </c>
      <c r="Y33" s="189">
        <v>24</v>
      </c>
      <c r="Z33" s="190">
        <v>24</v>
      </c>
      <c r="AA33" s="190">
        <v>24</v>
      </c>
      <c r="AB33" s="189">
        <v>24</v>
      </c>
      <c r="AC33" s="189">
        <v>24</v>
      </c>
      <c r="AD33" s="189">
        <v>24</v>
      </c>
      <c r="AE33" s="189">
        <v>24</v>
      </c>
      <c r="AF33" s="189">
        <v>24</v>
      </c>
      <c r="AG33" s="189">
        <v>24</v>
      </c>
      <c r="AH33" s="189">
        <v>24</v>
      </c>
      <c r="AI33" s="195">
        <v>24</v>
      </c>
      <c r="AJ33" s="195">
        <v>24</v>
      </c>
      <c r="AK33" s="195">
        <v>24</v>
      </c>
      <c r="AL33" s="195">
        <v>24</v>
      </c>
      <c r="AM33" s="195">
        <v>24</v>
      </c>
      <c r="AN33" s="195">
        <v>24</v>
      </c>
      <c r="AO33" s="195">
        <v>24</v>
      </c>
      <c r="AP33" s="195">
        <v>24</v>
      </c>
      <c r="AQ33" s="195">
        <v>24</v>
      </c>
      <c r="AR33" s="195">
        <v>24</v>
      </c>
      <c r="AS33" s="195">
        <v>24</v>
      </c>
      <c r="AT33" s="195">
        <v>24</v>
      </c>
      <c r="AU33" s="195">
        <v>24</v>
      </c>
      <c r="AV33" s="195">
        <v>24</v>
      </c>
      <c r="AW33" s="195">
        <v>24</v>
      </c>
      <c r="AX33" s="195">
        <v>24</v>
      </c>
      <c r="AY33" s="202">
        <v>24</v>
      </c>
      <c r="AZ33" s="201">
        <v>24</v>
      </c>
      <c r="BA33" s="201">
        <v>24</v>
      </c>
      <c r="BB33" s="202">
        <v>24</v>
      </c>
      <c r="BC33" s="201">
        <v>24</v>
      </c>
      <c r="BD33" s="201">
        <v>24</v>
      </c>
      <c r="BE33" s="201">
        <v>24</v>
      </c>
      <c r="BF33" s="201">
        <v>24</v>
      </c>
      <c r="BG33" s="201">
        <v>24</v>
      </c>
      <c r="BH33" s="201">
        <v>24</v>
      </c>
      <c r="BI33" s="201">
        <v>24</v>
      </c>
      <c r="BJ33" s="201">
        <v>24</v>
      </c>
      <c r="BK33" s="201">
        <v>24</v>
      </c>
      <c r="BL33" s="201">
        <v>24</v>
      </c>
      <c r="BM33" s="201">
        <v>24</v>
      </c>
      <c r="BN33" s="201">
        <v>24</v>
      </c>
      <c r="BO33" s="201">
        <v>24</v>
      </c>
      <c r="BP33" s="208">
        <v>24</v>
      </c>
      <c r="BQ33" s="208">
        <v>24</v>
      </c>
      <c r="BR33" s="208">
        <v>24</v>
      </c>
      <c r="BS33" s="208">
        <v>24</v>
      </c>
      <c r="BT33" s="208">
        <v>24</v>
      </c>
      <c r="BU33" s="209">
        <v>24</v>
      </c>
      <c r="BV33" s="208">
        <v>24</v>
      </c>
      <c r="BW33" s="208">
        <v>24</v>
      </c>
      <c r="BX33" s="209">
        <v>24</v>
      </c>
      <c r="BY33" s="208">
        <v>24</v>
      </c>
      <c r="BZ33" s="208">
        <v>24</v>
      </c>
      <c r="CA33" s="208">
        <v>24</v>
      </c>
      <c r="CB33" s="208">
        <v>24</v>
      </c>
      <c r="CC33" s="208">
        <v>0</v>
      </c>
      <c r="CD33" s="208">
        <v>0</v>
      </c>
      <c r="CE33" s="208">
        <v>0</v>
      </c>
      <c r="CF33" s="208">
        <v>0</v>
      </c>
      <c r="CG33" s="215">
        <v>0</v>
      </c>
      <c r="CH33" s="215">
        <v>0</v>
      </c>
      <c r="CI33" s="215">
        <v>0</v>
      </c>
      <c r="CJ33" s="215">
        <v>0</v>
      </c>
      <c r="CK33" s="215">
        <v>0</v>
      </c>
      <c r="CL33" s="215">
        <v>0</v>
      </c>
      <c r="CM33" s="215">
        <v>0</v>
      </c>
      <c r="CN33" s="215">
        <v>0</v>
      </c>
      <c r="CO33" s="215">
        <v>0</v>
      </c>
      <c r="CP33" s="215">
        <v>0</v>
      </c>
      <c r="CQ33" s="215">
        <v>0</v>
      </c>
      <c r="CR33" s="215">
        <v>0</v>
      </c>
      <c r="CS33" s="215">
        <v>0</v>
      </c>
      <c r="CT33" s="219">
        <v>347.4</v>
      </c>
    </row>
    <row r="34" spans="1:100" ht="9" customHeight="1" x14ac:dyDescent="0.25">
      <c r="A34" s="181" t="s">
        <v>130</v>
      </c>
      <c r="B34" s="180">
        <v>0</v>
      </c>
      <c r="C34" s="180">
        <v>0</v>
      </c>
      <c r="D34" s="180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0</v>
      </c>
      <c r="M34" s="180">
        <v>0</v>
      </c>
      <c r="N34" s="180">
        <v>0</v>
      </c>
      <c r="O34" s="180">
        <v>0</v>
      </c>
      <c r="P34" s="180">
        <v>0</v>
      </c>
      <c r="Q34" s="180">
        <v>0</v>
      </c>
      <c r="R34" s="189">
        <v>0</v>
      </c>
      <c r="S34" s="189">
        <v>0</v>
      </c>
      <c r="T34" s="189">
        <v>0</v>
      </c>
      <c r="U34" s="189">
        <v>0</v>
      </c>
      <c r="V34" s="189">
        <v>21</v>
      </c>
      <c r="W34" s="189">
        <v>23</v>
      </c>
      <c r="X34" s="189">
        <v>23</v>
      </c>
      <c r="Y34" s="189">
        <v>23</v>
      </c>
      <c r="Z34" s="190">
        <v>22</v>
      </c>
      <c r="AA34" s="190">
        <v>22</v>
      </c>
      <c r="AB34" s="189">
        <v>22</v>
      </c>
      <c r="AC34" s="189">
        <v>23</v>
      </c>
      <c r="AD34" s="189">
        <v>20</v>
      </c>
      <c r="AE34" s="189">
        <v>22</v>
      </c>
      <c r="AF34" s="189">
        <v>23</v>
      </c>
      <c r="AG34" s="189">
        <v>22</v>
      </c>
      <c r="AH34" s="189">
        <v>20</v>
      </c>
      <c r="AI34" s="195">
        <v>21</v>
      </c>
      <c r="AJ34" s="195">
        <v>23</v>
      </c>
      <c r="AK34" s="195">
        <v>22</v>
      </c>
      <c r="AL34" s="195">
        <v>22</v>
      </c>
      <c r="AM34" s="195">
        <v>21</v>
      </c>
      <c r="AN34" s="195">
        <v>22</v>
      </c>
      <c r="AO34" s="195">
        <v>22</v>
      </c>
      <c r="AP34" s="195">
        <v>22</v>
      </c>
      <c r="AQ34" s="195">
        <v>23</v>
      </c>
      <c r="AR34" s="195">
        <v>22</v>
      </c>
      <c r="AS34" s="195">
        <v>22</v>
      </c>
      <c r="AT34" s="195">
        <v>22</v>
      </c>
      <c r="AU34" s="195">
        <v>22</v>
      </c>
      <c r="AV34" s="195">
        <v>22</v>
      </c>
      <c r="AW34" s="195">
        <v>21</v>
      </c>
      <c r="AX34" s="195">
        <v>21</v>
      </c>
      <c r="AY34" s="202">
        <v>22</v>
      </c>
      <c r="AZ34" s="201">
        <v>22</v>
      </c>
      <c r="BA34" s="201">
        <v>22</v>
      </c>
      <c r="BB34" s="202">
        <v>20</v>
      </c>
      <c r="BC34" s="201">
        <v>21</v>
      </c>
      <c r="BD34" s="201">
        <v>21</v>
      </c>
      <c r="BE34" s="201">
        <v>21</v>
      </c>
      <c r="BF34" s="201">
        <v>21</v>
      </c>
      <c r="BG34" s="201">
        <v>20</v>
      </c>
      <c r="BH34" s="201">
        <v>21</v>
      </c>
      <c r="BI34" s="201">
        <v>21</v>
      </c>
      <c r="BJ34" s="201">
        <v>21</v>
      </c>
      <c r="BK34" s="201">
        <v>21</v>
      </c>
      <c r="BL34" s="201">
        <v>21</v>
      </c>
      <c r="BM34" s="201">
        <v>21</v>
      </c>
      <c r="BN34" s="201">
        <v>22</v>
      </c>
      <c r="BO34" s="201">
        <v>20</v>
      </c>
      <c r="BP34" s="208">
        <v>20</v>
      </c>
      <c r="BQ34" s="208">
        <v>20</v>
      </c>
      <c r="BR34" s="208">
        <v>21</v>
      </c>
      <c r="BS34" s="208">
        <v>22</v>
      </c>
      <c r="BT34" s="208">
        <v>22</v>
      </c>
      <c r="BU34" s="209">
        <v>21</v>
      </c>
      <c r="BV34" s="208">
        <v>22</v>
      </c>
      <c r="BW34" s="208">
        <v>23</v>
      </c>
      <c r="BX34" s="209">
        <v>23</v>
      </c>
      <c r="BY34" s="208">
        <v>22</v>
      </c>
      <c r="BZ34" s="208">
        <v>23</v>
      </c>
      <c r="CA34" s="208">
        <v>23</v>
      </c>
      <c r="CB34" s="208">
        <v>23</v>
      </c>
      <c r="CC34" s="208">
        <v>21</v>
      </c>
      <c r="CD34" s="208">
        <v>0</v>
      </c>
      <c r="CE34" s="208">
        <v>0</v>
      </c>
      <c r="CF34" s="208">
        <v>0</v>
      </c>
      <c r="CG34" s="215">
        <v>0</v>
      </c>
      <c r="CH34" s="215">
        <v>0</v>
      </c>
      <c r="CI34" s="215">
        <v>0</v>
      </c>
      <c r="CJ34" s="215">
        <v>0</v>
      </c>
      <c r="CK34" s="215">
        <v>0</v>
      </c>
      <c r="CL34" s="215">
        <v>0</v>
      </c>
      <c r="CM34" s="215">
        <v>0</v>
      </c>
      <c r="CN34" s="215">
        <v>0</v>
      </c>
      <c r="CO34" s="215">
        <v>0</v>
      </c>
      <c r="CP34" s="215">
        <v>0</v>
      </c>
      <c r="CQ34" s="215">
        <v>0</v>
      </c>
      <c r="CR34" s="215">
        <v>0</v>
      </c>
      <c r="CS34" s="215">
        <v>0</v>
      </c>
      <c r="CT34" s="219">
        <v>323.8</v>
      </c>
    </row>
    <row r="35" spans="1:100" ht="9" customHeight="1" x14ac:dyDescent="0.25">
      <c r="A35" s="181" t="s">
        <v>284</v>
      </c>
      <c r="B35" s="180">
        <v>0</v>
      </c>
      <c r="C35" s="180">
        <v>0</v>
      </c>
      <c r="D35" s="180">
        <v>0</v>
      </c>
      <c r="E35" s="180">
        <v>0</v>
      </c>
      <c r="F35" s="180">
        <v>0</v>
      </c>
      <c r="G35" s="180">
        <v>0</v>
      </c>
      <c r="H35" s="180">
        <v>0</v>
      </c>
      <c r="I35" s="180">
        <v>0</v>
      </c>
      <c r="J35" s="180">
        <v>0</v>
      </c>
      <c r="K35" s="180">
        <v>0</v>
      </c>
      <c r="L35" s="180">
        <v>0</v>
      </c>
      <c r="M35" s="180">
        <v>0</v>
      </c>
      <c r="N35" s="180">
        <v>0</v>
      </c>
      <c r="O35" s="180">
        <v>0</v>
      </c>
      <c r="P35" s="180">
        <v>0</v>
      </c>
      <c r="Q35" s="180">
        <v>0</v>
      </c>
      <c r="R35" s="189">
        <v>0</v>
      </c>
      <c r="S35" s="189">
        <v>0</v>
      </c>
      <c r="T35" s="189">
        <v>0</v>
      </c>
      <c r="U35" s="189">
        <v>0</v>
      </c>
      <c r="V35" s="189">
        <v>10</v>
      </c>
      <c r="W35" s="189">
        <v>10</v>
      </c>
      <c r="X35" s="189">
        <v>10</v>
      </c>
      <c r="Y35" s="189">
        <v>10</v>
      </c>
      <c r="Z35" s="190">
        <v>10</v>
      </c>
      <c r="AA35" s="190">
        <v>10</v>
      </c>
      <c r="AB35" s="189">
        <v>10</v>
      </c>
      <c r="AC35" s="189">
        <v>10</v>
      </c>
      <c r="AD35" s="189">
        <v>10</v>
      </c>
      <c r="AE35" s="189">
        <v>10</v>
      </c>
      <c r="AF35" s="189">
        <v>10</v>
      </c>
      <c r="AG35" s="189">
        <v>10</v>
      </c>
      <c r="AH35" s="189">
        <v>10</v>
      </c>
      <c r="AI35" s="195">
        <v>10</v>
      </c>
      <c r="AJ35" s="195">
        <v>10</v>
      </c>
      <c r="AK35" s="195">
        <v>10</v>
      </c>
      <c r="AL35" s="195">
        <v>10</v>
      </c>
      <c r="AM35" s="195">
        <v>10</v>
      </c>
      <c r="AN35" s="195">
        <v>10</v>
      </c>
      <c r="AO35" s="195">
        <v>10</v>
      </c>
      <c r="AP35" s="195">
        <v>10</v>
      </c>
      <c r="AQ35" s="195">
        <v>10</v>
      </c>
      <c r="AR35" s="195">
        <v>10</v>
      </c>
      <c r="AS35" s="195">
        <v>10</v>
      </c>
      <c r="AT35" s="195">
        <v>10</v>
      </c>
      <c r="AU35" s="195">
        <v>10</v>
      </c>
      <c r="AV35" s="195">
        <v>10</v>
      </c>
      <c r="AW35" s="195">
        <v>10</v>
      </c>
      <c r="AX35" s="195">
        <v>10</v>
      </c>
      <c r="AY35" s="202">
        <v>10</v>
      </c>
      <c r="AZ35" s="201">
        <v>10</v>
      </c>
      <c r="BA35" s="201">
        <v>10</v>
      </c>
      <c r="BB35" s="202">
        <v>10</v>
      </c>
      <c r="BC35" s="201">
        <v>10</v>
      </c>
      <c r="BD35" s="201">
        <v>10</v>
      </c>
      <c r="BE35" s="201">
        <v>10</v>
      </c>
      <c r="BF35" s="201">
        <v>10</v>
      </c>
      <c r="BG35" s="201">
        <v>10</v>
      </c>
      <c r="BH35" s="201">
        <v>10</v>
      </c>
      <c r="BI35" s="201">
        <v>10</v>
      </c>
      <c r="BJ35" s="201">
        <v>10</v>
      </c>
      <c r="BK35" s="201">
        <v>10</v>
      </c>
      <c r="BL35" s="201">
        <v>10</v>
      </c>
      <c r="BM35" s="201">
        <v>10</v>
      </c>
      <c r="BN35" s="201">
        <v>10</v>
      </c>
      <c r="BO35" s="201">
        <v>10</v>
      </c>
      <c r="BP35" s="208">
        <v>10</v>
      </c>
      <c r="BQ35" s="208">
        <v>10</v>
      </c>
      <c r="BR35" s="208">
        <v>10</v>
      </c>
      <c r="BS35" s="208">
        <v>10</v>
      </c>
      <c r="BT35" s="208">
        <v>10</v>
      </c>
      <c r="BU35" s="209">
        <v>10</v>
      </c>
      <c r="BV35" s="208">
        <v>10</v>
      </c>
      <c r="BW35" s="208">
        <v>10</v>
      </c>
      <c r="BX35" s="209">
        <v>10</v>
      </c>
      <c r="BY35" s="208">
        <v>10</v>
      </c>
      <c r="BZ35" s="208">
        <v>10</v>
      </c>
      <c r="CA35" s="208">
        <v>10</v>
      </c>
      <c r="CB35" s="208">
        <v>10</v>
      </c>
      <c r="CC35" s="208">
        <v>10</v>
      </c>
      <c r="CD35" s="208">
        <v>0</v>
      </c>
      <c r="CE35" s="208">
        <v>0</v>
      </c>
      <c r="CF35" s="208">
        <v>0</v>
      </c>
      <c r="CG35" s="215">
        <v>0</v>
      </c>
      <c r="CH35" s="215">
        <v>0</v>
      </c>
      <c r="CI35" s="215">
        <v>0</v>
      </c>
      <c r="CJ35" s="215">
        <v>0</v>
      </c>
      <c r="CK35" s="215">
        <v>0</v>
      </c>
      <c r="CL35" s="215">
        <v>0</v>
      </c>
      <c r="CM35" s="215">
        <v>0</v>
      </c>
      <c r="CN35" s="215">
        <v>0</v>
      </c>
      <c r="CO35" s="215">
        <v>0</v>
      </c>
      <c r="CP35" s="215">
        <v>0</v>
      </c>
      <c r="CQ35" s="215">
        <v>0</v>
      </c>
      <c r="CR35" s="215">
        <v>0</v>
      </c>
      <c r="CS35" s="215">
        <v>0</v>
      </c>
      <c r="CT35" s="219">
        <v>0</v>
      </c>
    </row>
    <row r="36" spans="1:100" ht="9" customHeight="1" x14ac:dyDescent="0.25">
      <c r="A36" s="181" t="s">
        <v>131</v>
      </c>
      <c r="B36" s="180">
        <v>0</v>
      </c>
      <c r="C36" s="180">
        <v>0</v>
      </c>
      <c r="D36" s="180">
        <v>0</v>
      </c>
      <c r="E36" s="180">
        <v>0</v>
      </c>
      <c r="F36" s="180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9">
        <v>0</v>
      </c>
      <c r="S36" s="189">
        <v>0</v>
      </c>
      <c r="T36" s="189">
        <v>0</v>
      </c>
      <c r="U36" s="189">
        <v>24</v>
      </c>
      <c r="V36" s="189">
        <v>0</v>
      </c>
      <c r="W36" s="189">
        <v>0</v>
      </c>
      <c r="X36" s="189">
        <v>0</v>
      </c>
      <c r="Y36" s="189">
        <v>0</v>
      </c>
      <c r="Z36" s="190">
        <v>0</v>
      </c>
      <c r="AA36" s="190">
        <v>0</v>
      </c>
      <c r="AB36" s="189">
        <v>0</v>
      </c>
      <c r="AC36" s="189">
        <v>0</v>
      </c>
      <c r="AD36" s="189">
        <v>0</v>
      </c>
      <c r="AE36" s="189">
        <v>0</v>
      </c>
      <c r="AF36" s="189">
        <v>0</v>
      </c>
      <c r="AG36" s="189">
        <v>0</v>
      </c>
      <c r="AH36" s="189">
        <v>0</v>
      </c>
      <c r="AI36" s="195">
        <v>0</v>
      </c>
      <c r="AJ36" s="195">
        <v>0</v>
      </c>
      <c r="AK36" s="195">
        <v>0</v>
      </c>
      <c r="AL36" s="195">
        <v>0</v>
      </c>
      <c r="AM36" s="195">
        <v>0</v>
      </c>
      <c r="AN36" s="195">
        <v>0</v>
      </c>
      <c r="AO36" s="195">
        <v>0</v>
      </c>
      <c r="AP36" s="195">
        <v>0</v>
      </c>
      <c r="AQ36" s="195">
        <v>0</v>
      </c>
      <c r="AR36" s="195">
        <v>0</v>
      </c>
      <c r="AS36" s="195">
        <v>0</v>
      </c>
      <c r="AT36" s="195">
        <v>0</v>
      </c>
      <c r="AU36" s="195">
        <v>0</v>
      </c>
      <c r="AV36" s="195">
        <v>0</v>
      </c>
      <c r="AW36" s="195">
        <v>0</v>
      </c>
      <c r="AX36" s="195">
        <v>0</v>
      </c>
      <c r="AY36" s="202">
        <v>0</v>
      </c>
      <c r="AZ36" s="201">
        <v>0</v>
      </c>
      <c r="BA36" s="201">
        <v>0</v>
      </c>
      <c r="BB36" s="202">
        <v>0</v>
      </c>
      <c r="BC36" s="201">
        <v>0</v>
      </c>
      <c r="BD36" s="201">
        <v>0</v>
      </c>
      <c r="BE36" s="201">
        <v>0</v>
      </c>
      <c r="BF36" s="201">
        <v>0</v>
      </c>
      <c r="BG36" s="201">
        <v>0</v>
      </c>
      <c r="BH36" s="201">
        <v>0</v>
      </c>
      <c r="BI36" s="201">
        <v>0</v>
      </c>
      <c r="BJ36" s="201">
        <v>0</v>
      </c>
      <c r="BK36" s="201">
        <v>0</v>
      </c>
      <c r="BL36" s="201">
        <v>0</v>
      </c>
      <c r="BM36" s="201">
        <v>0</v>
      </c>
      <c r="BN36" s="201">
        <v>0</v>
      </c>
      <c r="BO36" s="201">
        <v>0</v>
      </c>
      <c r="BP36" s="208">
        <v>0</v>
      </c>
      <c r="BQ36" s="208">
        <v>0</v>
      </c>
      <c r="BR36" s="208">
        <v>0</v>
      </c>
      <c r="BS36" s="208">
        <v>0</v>
      </c>
      <c r="BT36" s="208">
        <v>0</v>
      </c>
      <c r="BU36" s="209">
        <v>0</v>
      </c>
      <c r="BV36" s="208">
        <v>0</v>
      </c>
      <c r="BW36" s="208">
        <v>0</v>
      </c>
      <c r="BX36" s="209">
        <v>0</v>
      </c>
      <c r="BY36" s="208">
        <v>0</v>
      </c>
      <c r="BZ36" s="208">
        <v>0</v>
      </c>
      <c r="CA36" s="208">
        <v>0</v>
      </c>
      <c r="CB36" s="208">
        <v>0</v>
      </c>
      <c r="CC36" s="208">
        <v>0</v>
      </c>
      <c r="CD36" s="208">
        <v>0</v>
      </c>
      <c r="CE36" s="208">
        <v>0</v>
      </c>
      <c r="CF36" s="208">
        <v>0</v>
      </c>
      <c r="CG36" s="215">
        <v>0</v>
      </c>
      <c r="CH36" s="215">
        <v>0</v>
      </c>
      <c r="CI36" s="215">
        <v>0</v>
      </c>
      <c r="CJ36" s="215">
        <v>0</v>
      </c>
      <c r="CK36" s="215">
        <v>0</v>
      </c>
      <c r="CL36" s="215">
        <v>0</v>
      </c>
      <c r="CM36" s="215">
        <v>0</v>
      </c>
      <c r="CN36" s="215">
        <v>0</v>
      </c>
      <c r="CO36" s="215">
        <v>0</v>
      </c>
      <c r="CP36" s="215">
        <v>0</v>
      </c>
      <c r="CQ36" s="215">
        <v>0</v>
      </c>
      <c r="CR36" s="215">
        <v>0</v>
      </c>
      <c r="CS36" s="215">
        <v>0</v>
      </c>
      <c r="CT36" s="219">
        <v>4.8</v>
      </c>
    </row>
    <row r="37" spans="1:100" ht="9" customHeight="1" x14ac:dyDescent="0.25">
      <c r="A37" s="183" t="s">
        <v>132</v>
      </c>
      <c r="B37" s="180">
        <v>0</v>
      </c>
      <c r="C37" s="180">
        <v>0</v>
      </c>
      <c r="D37" s="180">
        <v>0</v>
      </c>
      <c r="E37" s="180">
        <v>0</v>
      </c>
      <c r="F37" s="180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80">
        <v>0</v>
      </c>
      <c r="M37" s="180">
        <v>0</v>
      </c>
      <c r="N37" s="180">
        <v>0</v>
      </c>
      <c r="O37" s="180">
        <v>0</v>
      </c>
      <c r="P37" s="180">
        <v>0</v>
      </c>
      <c r="Q37" s="180">
        <v>0</v>
      </c>
      <c r="R37" s="189">
        <v>0</v>
      </c>
      <c r="S37" s="189">
        <v>0</v>
      </c>
      <c r="T37" s="189">
        <v>0</v>
      </c>
      <c r="U37" s="189">
        <v>0</v>
      </c>
      <c r="V37" s="189">
        <v>0</v>
      </c>
      <c r="W37" s="189">
        <v>0</v>
      </c>
      <c r="X37" s="189">
        <v>0</v>
      </c>
      <c r="Y37" s="189">
        <v>0</v>
      </c>
      <c r="Z37" s="190">
        <v>0</v>
      </c>
      <c r="AA37" s="190">
        <v>0</v>
      </c>
      <c r="AB37" s="189">
        <v>0</v>
      </c>
      <c r="AC37" s="189">
        <v>0</v>
      </c>
      <c r="AD37" s="189">
        <v>0</v>
      </c>
      <c r="AE37" s="189">
        <v>0</v>
      </c>
      <c r="AF37" s="189">
        <v>0</v>
      </c>
      <c r="AG37" s="189">
        <v>0</v>
      </c>
      <c r="AH37" s="189">
        <v>0</v>
      </c>
      <c r="AI37" s="195">
        <v>0</v>
      </c>
      <c r="AJ37" s="195">
        <v>0</v>
      </c>
      <c r="AK37" s="195">
        <v>0</v>
      </c>
      <c r="AL37" s="195">
        <v>0</v>
      </c>
      <c r="AM37" s="195">
        <v>0</v>
      </c>
      <c r="AN37" s="195">
        <v>0</v>
      </c>
      <c r="AO37" s="195">
        <v>0</v>
      </c>
      <c r="AP37" s="195">
        <v>0</v>
      </c>
      <c r="AQ37" s="195">
        <v>0</v>
      </c>
      <c r="AR37" s="195">
        <v>0</v>
      </c>
      <c r="AS37" s="195">
        <v>0</v>
      </c>
      <c r="AT37" s="195">
        <v>0</v>
      </c>
      <c r="AU37" s="195">
        <v>0</v>
      </c>
      <c r="AV37" s="195">
        <v>0</v>
      </c>
      <c r="AW37" s="195">
        <v>0</v>
      </c>
      <c r="AX37" s="195">
        <v>0</v>
      </c>
      <c r="AY37" s="202">
        <v>0</v>
      </c>
      <c r="AZ37" s="201">
        <v>0</v>
      </c>
      <c r="BA37" s="201">
        <v>0</v>
      </c>
      <c r="BB37" s="202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8</v>
      </c>
      <c r="BH37" s="201">
        <v>8</v>
      </c>
      <c r="BI37" s="201">
        <v>8</v>
      </c>
      <c r="BJ37" s="201">
        <v>8</v>
      </c>
      <c r="BK37" s="201">
        <v>8</v>
      </c>
      <c r="BL37" s="201">
        <v>8</v>
      </c>
      <c r="BM37" s="201">
        <v>8</v>
      </c>
      <c r="BN37" s="201">
        <v>8</v>
      </c>
      <c r="BO37" s="201">
        <v>8</v>
      </c>
      <c r="BP37" s="208">
        <v>8</v>
      </c>
      <c r="BQ37" s="208">
        <v>8</v>
      </c>
      <c r="BR37" s="208">
        <v>8</v>
      </c>
      <c r="BS37" s="208">
        <v>8</v>
      </c>
      <c r="BT37" s="208">
        <v>8</v>
      </c>
      <c r="BU37" s="209">
        <v>8</v>
      </c>
      <c r="BV37" s="208">
        <v>8</v>
      </c>
      <c r="BW37" s="208">
        <v>8</v>
      </c>
      <c r="BX37" s="209">
        <v>8</v>
      </c>
      <c r="BY37" s="208">
        <v>8</v>
      </c>
      <c r="BZ37" s="208">
        <v>8</v>
      </c>
      <c r="CA37" s="208">
        <v>8</v>
      </c>
      <c r="CB37" s="208">
        <v>8</v>
      </c>
      <c r="CC37" s="208">
        <v>8</v>
      </c>
      <c r="CD37" s="208">
        <v>0</v>
      </c>
      <c r="CE37" s="208">
        <v>0</v>
      </c>
      <c r="CF37" s="208">
        <v>0</v>
      </c>
      <c r="CG37" s="215">
        <v>0</v>
      </c>
      <c r="CH37" s="215">
        <v>0</v>
      </c>
      <c r="CI37" s="215">
        <v>0</v>
      </c>
      <c r="CJ37" s="215">
        <v>0</v>
      </c>
      <c r="CK37" s="215">
        <v>0</v>
      </c>
      <c r="CL37" s="215">
        <v>0</v>
      </c>
      <c r="CM37" s="215">
        <v>0</v>
      </c>
      <c r="CN37" s="215">
        <v>0</v>
      </c>
      <c r="CO37" s="215">
        <v>0</v>
      </c>
      <c r="CP37" s="215">
        <v>0</v>
      </c>
      <c r="CQ37" s="215">
        <v>0</v>
      </c>
      <c r="CR37" s="215">
        <v>0</v>
      </c>
      <c r="CS37" s="215">
        <v>0</v>
      </c>
      <c r="CT37" s="219">
        <v>46.6</v>
      </c>
    </row>
    <row r="38" spans="1:100" ht="15" x14ac:dyDescent="0.25">
      <c r="A38" s="183" t="s">
        <v>133</v>
      </c>
      <c r="B38" s="180">
        <v>0</v>
      </c>
      <c r="C38" s="180">
        <v>0</v>
      </c>
      <c r="D38" s="180">
        <v>0</v>
      </c>
      <c r="E38" s="180">
        <v>0</v>
      </c>
      <c r="F38" s="180">
        <v>0</v>
      </c>
      <c r="G38" s="180">
        <v>0</v>
      </c>
      <c r="H38" s="180">
        <v>0</v>
      </c>
      <c r="I38" s="180">
        <v>0</v>
      </c>
      <c r="J38" s="180">
        <v>0</v>
      </c>
      <c r="K38" s="180">
        <v>0</v>
      </c>
      <c r="L38" s="180">
        <v>0</v>
      </c>
      <c r="M38" s="180">
        <v>0</v>
      </c>
      <c r="N38" s="180">
        <v>0</v>
      </c>
      <c r="O38" s="180">
        <v>0</v>
      </c>
      <c r="P38" s="180">
        <v>0</v>
      </c>
      <c r="Q38" s="180">
        <v>0</v>
      </c>
      <c r="R38" s="189">
        <v>0</v>
      </c>
      <c r="S38" s="189">
        <v>0</v>
      </c>
      <c r="T38" s="189">
        <v>0</v>
      </c>
      <c r="U38" s="189">
        <v>0</v>
      </c>
      <c r="V38" s="189">
        <v>0</v>
      </c>
      <c r="W38" s="189">
        <v>0</v>
      </c>
      <c r="X38" s="189">
        <v>0</v>
      </c>
      <c r="Y38" s="189">
        <v>0</v>
      </c>
      <c r="Z38" s="190">
        <v>0</v>
      </c>
      <c r="AA38" s="190">
        <v>0</v>
      </c>
      <c r="AB38" s="189">
        <v>0</v>
      </c>
      <c r="AC38" s="189">
        <v>0</v>
      </c>
      <c r="AD38" s="189">
        <v>0</v>
      </c>
      <c r="AE38" s="189">
        <v>0</v>
      </c>
      <c r="AF38" s="189">
        <v>0</v>
      </c>
      <c r="AG38" s="189">
        <v>0</v>
      </c>
      <c r="AH38" s="189">
        <v>0</v>
      </c>
      <c r="AI38" s="195">
        <v>0</v>
      </c>
      <c r="AJ38" s="195">
        <v>0</v>
      </c>
      <c r="AK38" s="195">
        <v>0</v>
      </c>
      <c r="AL38" s="195">
        <v>0</v>
      </c>
      <c r="AM38" s="195">
        <v>0</v>
      </c>
      <c r="AN38" s="195">
        <v>0</v>
      </c>
      <c r="AO38" s="195">
        <v>0</v>
      </c>
      <c r="AP38" s="195">
        <v>0</v>
      </c>
      <c r="AQ38" s="195">
        <v>0</v>
      </c>
      <c r="AR38" s="195">
        <v>0</v>
      </c>
      <c r="AS38" s="195">
        <v>0</v>
      </c>
      <c r="AT38" s="195">
        <v>0</v>
      </c>
      <c r="AU38" s="195">
        <v>0</v>
      </c>
      <c r="AV38" s="195">
        <v>0</v>
      </c>
      <c r="AW38" s="195">
        <v>0</v>
      </c>
      <c r="AX38" s="195">
        <v>0</v>
      </c>
      <c r="AY38" s="202">
        <v>0</v>
      </c>
      <c r="AZ38" s="201">
        <v>0</v>
      </c>
      <c r="BA38" s="201">
        <v>0</v>
      </c>
      <c r="BB38" s="202">
        <v>0</v>
      </c>
      <c r="BC38" s="201">
        <v>0</v>
      </c>
      <c r="BD38" s="201">
        <v>0</v>
      </c>
      <c r="BE38" s="201">
        <v>0</v>
      </c>
      <c r="BF38" s="201">
        <v>1</v>
      </c>
      <c r="BG38" s="201">
        <v>10</v>
      </c>
      <c r="BH38" s="201">
        <v>10</v>
      </c>
      <c r="BI38" s="201">
        <v>10</v>
      </c>
      <c r="BJ38" s="201">
        <v>10</v>
      </c>
      <c r="BK38" s="201">
        <v>10</v>
      </c>
      <c r="BL38" s="201">
        <v>10</v>
      </c>
      <c r="BM38" s="201">
        <v>10</v>
      </c>
      <c r="BN38" s="201">
        <v>10</v>
      </c>
      <c r="BO38" s="201">
        <v>10</v>
      </c>
      <c r="BP38" s="208">
        <v>10</v>
      </c>
      <c r="BQ38" s="208">
        <v>10</v>
      </c>
      <c r="BR38" s="208">
        <v>10</v>
      </c>
      <c r="BS38" s="208">
        <v>10</v>
      </c>
      <c r="BT38" s="208">
        <v>10</v>
      </c>
      <c r="BU38" s="209">
        <v>10</v>
      </c>
      <c r="BV38" s="208">
        <v>10</v>
      </c>
      <c r="BW38" s="208">
        <v>10</v>
      </c>
      <c r="BX38" s="209">
        <v>10</v>
      </c>
      <c r="BY38" s="208">
        <v>10</v>
      </c>
      <c r="BZ38" s="208">
        <v>10</v>
      </c>
      <c r="CA38" s="208">
        <v>10</v>
      </c>
      <c r="CB38" s="208">
        <v>10</v>
      </c>
      <c r="CC38" s="208">
        <v>0</v>
      </c>
      <c r="CD38" s="208">
        <v>0</v>
      </c>
      <c r="CE38" s="208">
        <v>0</v>
      </c>
      <c r="CF38" s="208">
        <v>0</v>
      </c>
      <c r="CG38" s="215">
        <v>0</v>
      </c>
      <c r="CH38" s="215">
        <v>0</v>
      </c>
      <c r="CI38" s="215">
        <v>0</v>
      </c>
      <c r="CJ38" s="215">
        <v>0</v>
      </c>
      <c r="CK38" s="215">
        <v>0</v>
      </c>
      <c r="CL38" s="215">
        <v>0</v>
      </c>
      <c r="CM38" s="215">
        <v>0</v>
      </c>
      <c r="CN38" s="215">
        <v>0</v>
      </c>
      <c r="CO38" s="215">
        <v>0</v>
      </c>
      <c r="CP38" s="215">
        <v>0</v>
      </c>
      <c r="CQ38" s="215">
        <v>0</v>
      </c>
      <c r="CR38" s="215">
        <v>0</v>
      </c>
      <c r="CS38" s="215">
        <v>0</v>
      </c>
      <c r="CT38" s="219">
        <v>56.7</v>
      </c>
    </row>
    <row r="39" spans="1:100" ht="15" x14ac:dyDescent="0.25">
      <c r="A39" s="179" t="s">
        <v>134</v>
      </c>
      <c r="B39" s="180">
        <v>0</v>
      </c>
      <c r="C39" s="180">
        <v>0</v>
      </c>
      <c r="D39" s="180">
        <v>0</v>
      </c>
      <c r="E39" s="180">
        <v>0</v>
      </c>
      <c r="F39" s="180">
        <v>0</v>
      </c>
      <c r="G39" s="180">
        <v>0</v>
      </c>
      <c r="H39" s="180">
        <v>0</v>
      </c>
      <c r="I39" s="180">
        <v>0</v>
      </c>
      <c r="J39" s="180">
        <v>0</v>
      </c>
      <c r="K39" s="180">
        <v>0</v>
      </c>
      <c r="L39" s="180">
        <v>0</v>
      </c>
      <c r="M39" s="180">
        <v>0</v>
      </c>
      <c r="N39" s="180">
        <v>0</v>
      </c>
      <c r="O39" s="180">
        <v>0</v>
      </c>
      <c r="P39" s="180">
        <v>0</v>
      </c>
      <c r="Q39" s="180">
        <v>0</v>
      </c>
      <c r="R39" s="189">
        <v>0</v>
      </c>
      <c r="S39" s="189">
        <v>0</v>
      </c>
      <c r="T39" s="189">
        <v>0</v>
      </c>
      <c r="U39" s="189">
        <v>0</v>
      </c>
      <c r="V39" s="189">
        <v>0</v>
      </c>
      <c r="W39" s="189">
        <v>0</v>
      </c>
      <c r="X39" s="189">
        <v>0</v>
      </c>
      <c r="Y39" s="189">
        <v>0</v>
      </c>
      <c r="Z39" s="190">
        <v>0</v>
      </c>
      <c r="AA39" s="190">
        <v>1</v>
      </c>
      <c r="AB39" s="189">
        <v>1</v>
      </c>
      <c r="AC39" s="189">
        <v>3</v>
      </c>
      <c r="AD39" s="189">
        <v>5</v>
      </c>
      <c r="AE39" s="189">
        <v>4</v>
      </c>
      <c r="AF39" s="189">
        <v>5</v>
      </c>
      <c r="AG39" s="189">
        <v>6</v>
      </c>
      <c r="AH39" s="189">
        <v>8</v>
      </c>
      <c r="AI39" s="195">
        <v>10</v>
      </c>
      <c r="AJ39" s="195">
        <v>10</v>
      </c>
      <c r="AK39" s="195">
        <v>15</v>
      </c>
      <c r="AL39" s="195">
        <v>15</v>
      </c>
      <c r="AM39" s="195">
        <v>12</v>
      </c>
      <c r="AN39" s="195">
        <v>12</v>
      </c>
      <c r="AO39" s="195">
        <v>15</v>
      </c>
      <c r="AP39" s="195">
        <v>14</v>
      </c>
      <c r="AQ39" s="195">
        <v>12</v>
      </c>
      <c r="AR39" s="195">
        <v>17</v>
      </c>
      <c r="AS39" s="195">
        <v>16</v>
      </c>
      <c r="AT39" s="195">
        <v>14</v>
      </c>
      <c r="AU39" s="195">
        <v>18</v>
      </c>
      <c r="AV39" s="195">
        <v>18</v>
      </c>
      <c r="AW39" s="195">
        <v>16</v>
      </c>
      <c r="AX39" s="195">
        <v>21</v>
      </c>
      <c r="AY39" s="202">
        <v>15</v>
      </c>
      <c r="AZ39" s="201">
        <v>24</v>
      </c>
      <c r="BA39" s="201">
        <v>14</v>
      </c>
      <c r="BB39" s="202">
        <v>19</v>
      </c>
      <c r="BC39" s="201">
        <v>16</v>
      </c>
      <c r="BD39" s="201">
        <v>30</v>
      </c>
      <c r="BE39" s="201">
        <v>12</v>
      </c>
      <c r="BF39" s="201">
        <v>20</v>
      </c>
      <c r="BG39" s="201">
        <v>14</v>
      </c>
      <c r="BH39" s="201">
        <v>16</v>
      </c>
      <c r="BI39" s="201">
        <v>10</v>
      </c>
      <c r="BJ39" s="201">
        <v>21</v>
      </c>
      <c r="BK39" s="201">
        <v>13</v>
      </c>
      <c r="BL39" s="201">
        <v>18</v>
      </c>
      <c r="BM39" s="201">
        <v>7</v>
      </c>
      <c r="BN39" s="201">
        <v>5</v>
      </c>
      <c r="BO39" s="201">
        <v>7</v>
      </c>
      <c r="BP39" s="208">
        <v>10</v>
      </c>
      <c r="BQ39" s="208">
        <v>4</v>
      </c>
      <c r="BR39" s="208">
        <v>5</v>
      </c>
      <c r="BS39" s="208">
        <v>2</v>
      </c>
      <c r="BT39" s="208">
        <v>1</v>
      </c>
      <c r="BU39" s="209">
        <v>0</v>
      </c>
      <c r="BV39" s="208">
        <v>0</v>
      </c>
      <c r="BW39" s="208">
        <v>0</v>
      </c>
      <c r="BX39" s="209">
        <v>0</v>
      </c>
      <c r="BY39" s="208">
        <v>0</v>
      </c>
      <c r="BZ39" s="208">
        <v>0</v>
      </c>
      <c r="CA39" s="208">
        <v>0</v>
      </c>
      <c r="CB39" s="208">
        <v>0</v>
      </c>
      <c r="CC39" s="208">
        <v>0</v>
      </c>
      <c r="CD39" s="208">
        <v>0</v>
      </c>
      <c r="CE39" s="208">
        <v>0</v>
      </c>
      <c r="CF39" s="208">
        <v>0</v>
      </c>
      <c r="CG39" s="215">
        <v>0</v>
      </c>
      <c r="CH39" s="215">
        <v>0</v>
      </c>
      <c r="CI39" s="215">
        <v>0</v>
      </c>
      <c r="CJ39" s="215">
        <v>0</v>
      </c>
      <c r="CK39" s="215">
        <v>0</v>
      </c>
      <c r="CL39" s="215">
        <v>0</v>
      </c>
      <c r="CM39" s="215">
        <v>0</v>
      </c>
      <c r="CN39" s="215">
        <v>0</v>
      </c>
      <c r="CO39" s="215">
        <v>0</v>
      </c>
      <c r="CP39" s="215">
        <v>0</v>
      </c>
      <c r="CQ39" s="215">
        <v>0</v>
      </c>
      <c r="CR39" s="215">
        <v>0</v>
      </c>
      <c r="CS39" s="215">
        <v>0</v>
      </c>
      <c r="CT39" s="219">
        <v>266.39999999999998</v>
      </c>
    </row>
    <row r="40" spans="1:100" ht="15" x14ac:dyDescent="0.25">
      <c r="A40" s="181" t="s">
        <v>135</v>
      </c>
      <c r="B40" s="180">
        <v>62</v>
      </c>
      <c r="C40" s="180">
        <v>61</v>
      </c>
      <c r="D40" s="180">
        <v>56</v>
      </c>
      <c r="E40" s="180">
        <v>58</v>
      </c>
      <c r="F40" s="180">
        <v>61</v>
      </c>
      <c r="G40" s="180">
        <v>59</v>
      </c>
      <c r="H40" s="180">
        <v>66</v>
      </c>
      <c r="I40" s="180">
        <v>63</v>
      </c>
      <c r="J40" s="180">
        <v>65</v>
      </c>
      <c r="K40" s="180">
        <v>67</v>
      </c>
      <c r="L40" s="180">
        <v>65</v>
      </c>
      <c r="M40" s="180">
        <v>65</v>
      </c>
      <c r="N40" s="180">
        <v>62</v>
      </c>
      <c r="O40" s="180">
        <v>66</v>
      </c>
      <c r="P40" s="180">
        <v>73</v>
      </c>
      <c r="Q40" s="180">
        <v>69</v>
      </c>
      <c r="R40" s="189">
        <v>64</v>
      </c>
      <c r="S40" s="189">
        <v>61</v>
      </c>
      <c r="T40" s="189">
        <v>62</v>
      </c>
      <c r="U40" s="189">
        <v>57</v>
      </c>
      <c r="V40" s="189">
        <v>55</v>
      </c>
      <c r="W40" s="189">
        <v>52</v>
      </c>
      <c r="X40" s="189">
        <v>54</v>
      </c>
      <c r="Y40" s="189">
        <v>57</v>
      </c>
      <c r="Z40" s="190">
        <v>55</v>
      </c>
      <c r="AA40" s="190">
        <v>54</v>
      </c>
      <c r="AB40" s="189">
        <v>53</v>
      </c>
      <c r="AC40" s="189">
        <v>52</v>
      </c>
      <c r="AD40" s="189">
        <v>50</v>
      </c>
      <c r="AE40" s="189">
        <v>51</v>
      </c>
      <c r="AF40" s="189">
        <v>50</v>
      </c>
      <c r="AG40" s="189">
        <v>49</v>
      </c>
      <c r="AH40" s="189">
        <v>44</v>
      </c>
      <c r="AI40" s="195">
        <v>47</v>
      </c>
      <c r="AJ40" s="195">
        <v>49</v>
      </c>
      <c r="AK40" s="195">
        <v>50</v>
      </c>
      <c r="AL40" s="195">
        <v>47</v>
      </c>
      <c r="AM40" s="195">
        <v>48</v>
      </c>
      <c r="AN40" s="195">
        <v>44</v>
      </c>
      <c r="AO40" s="195">
        <v>43</v>
      </c>
      <c r="AP40" s="195">
        <v>46</v>
      </c>
      <c r="AQ40" s="195">
        <v>40</v>
      </c>
      <c r="AR40" s="195">
        <v>44</v>
      </c>
      <c r="AS40" s="195">
        <v>47</v>
      </c>
      <c r="AT40" s="195">
        <v>48</v>
      </c>
      <c r="AU40" s="195">
        <v>51</v>
      </c>
      <c r="AV40" s="195">
        <v>52</v>
      </c>
      <c r="AW40" s="195">
        <v>50</v>
      </c>
      <c r="AX40" s="195">
        <v>50</v>
      </c>
      <c r="AY40" s="202">
        <v>54</v>
      </c>
      <c r="AZ40" s="201">
        <v>61</v>
      </c>
      <c r="BA40" s="201">
        <v>64</v>
      </c>
      <c r="BB40" s="202">
        <v>55</v>
      </c>
      <c r="BC40" s="201">
        <v>45</v>
      </c>
      <c r="BD40" s="201">
        <v>43</v>
      </c>
      <c r="BE40" s="201">
        <v>40</v>
      </c>
      <c r="BF40" s="201">
        <v>38</v>
      </c>
      <c r="BG40" s="201">
        <v>41</v>
      </c>
      <c r="BH40" s="201">
        <v>46</v>
      </c>
      <c r="BI40" s="201">
        <v>51</v>
      </c>
      <c r="BJ40" s="201">
        <v>44</v>
      </c>
      <c r="BK40" s="201">
        <v>52</v>
      </c>
      <c r="BL40" s="201">
        <v>59</v>
      </c>
      <c r="BM40" s="201">
        <v>64</v>
      </c>
      <c r="BN40" s="201">
        <v>63</v>
      </c>
      <c r="BO40" s="201">
        <v>67</v>
      </c>
      <c r="BP40" s="208">
        <v>66</v>
      </c>
      <c r="BQ40" s="208">
        <v>63</v>
      </c>
      <c r="BR40" s="208">
        <v>60</v>
      </c>
      <c r="BS40" s="208">
        <v>61</v>
      </c>
      <c r="BT40" s="208">
        <v>65</v>
      </c>
      <c r="BU40" s="209">
        <v>58</v>
      </c>
      <c r="BV40" s="208">
        <v>53</v>
      </c>
      <c r="BW40" s="208">
        <v>50</v>
      </c>
      <c r="BX40" s="209">
        <v>43</v>
      </c>
      <c r="BY40" s="208">
        <v>39</v>
      </c>
      <c r="BZ40" s="208">
        <v>40</v>
      </c>
      <c r="CA40" s="208">
        <v>41</v>
      </c>
      <c r="CB40" s="208">
        <v>43</v>
      </c>
      <c r="CC40" s="208">
        <v>55</v>
      </c>
      <c r="CD40" s="208">
        <v>57</v>
      </c>
      <c r="CE40" s="208">
        <v>53</v>
      </c>
      <c r="CF40" s="208">
        <v>53</v>
      </c>
      <c r="CG40" s="215">
        <v>51</v>
      </c>
      <c r="CH40" s="215">
        <v>49</v>
      </c>
      <c r="CI40" s="215">
        <v>47</v>
      </c>
      <c r="CJ40" s="215">
        <v>49</v>
      </c>
      <c r="CK40" s="215">
        <v>45</v>
      </c>
      <c r="CL40" s="215">
        <v>49</v>
      </c>
      <c r="CM40" s="215">
        <v>49</v>
      </c>
      <c r="CN40" s="215">
        <v>50</v>
      </c>
      <c r="CO40" s="215">
        <v>49</v>
      </c>
      <c r="CP40" s="215">
        <v>43</v>
      </c>
      <c r="CQ40" s="215">
        <v>48</v>
      </c>
      <c r="CR40" s="215">
        <v>43</v>
      </c>
      <c r="CS40" s="215">
        <v>41</v>
      </c>
      <c r="CT40" s="219">
        <v>2380.6</v>
      </c>
    </row>
    <row r="41" spans="1:100" ht="16.5" x14ac:dyDescent="0.25">
      <c r="A41" s="181" t="s">
        <v>136</v>
      </c>
      <c r="B41" s="180">
        <v>0</v>
      </c>
      <c r="C41" s="180">
        <v>0</v>
      </c>
      <c r="D41" s="180">
        <v>0</v>
      </c>
      <c r="E41" s="180"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80">
        <v>0</v>
      </c>
      <c r="M41" s="180">
        <v>0</v>
      </c>
      <c r="N41" s="180">
        <v>0</v>
      </c>
      <c r="O41" s="180">
        <v>0</v>
      </c>
      <c r="P41" s="180">
        <v>0</v>
      </c>
      <c r="Q41" s="180">
        <v>0</v>
      </c>
      <c r="R41" s="189">
        <v>0</v>
      </c>
      <c r="S41" s="189">
        <v>0</v>
      </c>
      <c r="T41" s="189">
        <v>0</v>
      </c>
      <c r="U41" s="189">
        <v>0</v>
      </c>
      <c r="V41" s="189">
        <v>0</v>
      </c>
      <c r="W41" s="189">
        <v>0</v>
      </c>
      <c r="X41" s="189">
        <v>0</v>
      </c>
      <c r="Y41" s="189">
        <v>0</v>
      </c>
      <c r="Z41" s="190">
        <v>0</v>
      </c>
      <c r="AA41" s="190">
        <v>0</v>
      </c>
      <c r="AB41" s="189">
        <v>0</v>
      </c>
      <c r="AC41" s="189">
        <v>0</v>
      </c>
      <c r="AD41" s="189">
        <v>0</v>
      </c>
      <c r="AE41" s="189">
        <v>20</v>
      </c>
      <c r="AF41" s="189">
        <v>11</v>
      </c>
      <c r="AG41" s="189">
        <v>11</v>
      </c>
      <c r="AH41" s="189">
        <v>9</v>
      </c>
      <c r="AI41" s="195">
        <v>9</v>
      </c>
      <c r="AJ41" s="195">
        <v>9</v>
      </c>
      <c r="AK41" s="195">
        <v>9</v>
      </c>
      <c r="AL41" s="195">
        <v>9</v>
      </c>
      <c r="AM41" s="195">
        <v>9</v>
      </c>
      <c r="AN41" s="195">
        <v>11</v>
      </c>
      <c r="AO41" s="195">
        <v>11</v>
      </c>
      <c r="AP41" s="195">
        <v>11</v>
      </c>
      <c r="AQ41" s="195">
        <v>9</v>
      </c>
      <c r="AR41" s="195">
        <v>11</v>
      </c>
      <c r="AS41" s="195">
        <v>10</v>
      </c>
      <c r="AT41" s="195">
        <v>10</v>
      </c>
      <c r="AU41" s="195">
        <v>10</v>
      </c>
      <c r="AV41" s="195">
        <v>9</v>
      </c>
      <c r="AW41" s="195">
        <v>9</v>
      </c>
      <c r="AX41" s="195">
        <v>9</v>
      </c>
      <c r="AY41" s="202">
        <v>9</v>
      </c>
      <c r="AZ41" s="201">
        <v>9</v>
      </c>
      <c r="BA41" s="201">
        <v>9</v>
      </c>
      <c r="BB41" s="202">
        <v>9</v>
      </c>
      <c r="BC41" s="201">
        <v>9</v>
      </c>
      <c r="BD41" s="201">
        <v>9</v>
      </c>
      <c r="BE41" s="201">
        <v>9</v>
      </c>
      <c r="BF41" s="201">
        <v>9</v>
      </c>
      <c r="BG41" s="201">
        <v>9</v>
      </c>
      <c r="BH41" s="201">
        <v>9</v>
      </c>
      <c r="BI41" s="201">
        <v>9</v>
      </c>
      <c r="BJ41" s="201">
        <v>9</v>
      </c>
      <c r="BK41" s="201">
        <v>11</v>
      </c>
      <c r="BL41" s="201">
        <v>11</v>
      </c>
      <c r="BM41" s="201">
        <v>11</v>
      </c>
      <c r="BN41" s="201">
        <v>9</v>
      </c>
      <c r="BO41" s="201">
        <v>9</v>
      </c>
      <c r="BP41" s="208">
        <v>16</v>
      </c>
      <c r="BQ41" s="208">
        <v>15</v>
      </c>
      <c r="BR41" s="208">
        <v>15</v>
      </c>
      <c r="BS41" s="208">
        <v>13</v>
      </c>
      <c r="BT41" s="208">
        <v>13</v>
      </c>
      <c r="BU41" s="209">
        <v>14</v>
      </c>
      <c r="BV41" s="208">
        <v>66</v>
      </c>
      <c r="BW41" s="208">
        <v>66</v>
      </c>
      <c r="BX41" s="209">
        <v>66</v>
      </c>
      <c r="BY41" s="208">
        <v>66</v>
      </c>
      <c r="BZ41" s="208">
        <v>66</v>
      </c>
      <c r="CA41" s="208">
        <v>66</v>
      </c>
      <c r="CB41" s="208">
        <v>66</v>
      </c>
      <c r="CC41" s="208">
        <v>66</v>
      </c>
      <c r="CD41" s="208">
        <v>66</v>
      </c>
      <c r="CE41" s="208">
        <v>66</v>
      </c>
      <c r="CF41" s="208">
        <v>66</v>
      </c>
      <c r="CG41" s="215">
        <v>66</v>
      </c>
      <c r="CH41" s="215">
        <v>66</v>
      </c>
      <c r="CI41" s="215">
        <v>64</v>
      </c>
      <c r="CJ41" s="215">
        <v>64</v>
      </c>
      <c r="CK41" s="215">
        <v>64</v>
      </c>
      <c r="CL41" s="215">
        <v>64</v>
      </c>
      <c r="CM41" s="215">
        <v>21</v>
      </c>
      <c r="CN41" s="215">
        <v>24</v>
      </c>
      <c r="CO41" s="215">
        <v>27</v>
      </c>
      <c r="CP41" s="215">
        <v>28</v>
      </c>
      <c r="CQ41" s="215">
        <v>29</v>
      </c>
      <c r="CR41" s="215">
        <v>28</v>
      </c>
      <c r="CS41" s="215">
        <v>29</v>
      </c>
      <c r="CT41" s="219">
        <v>120.2</v>
      </c>
    </row>
    <row r="42" spans="1:100" ht="15" x14ac:dyDescent="0.25">
      <c r="A42" s="181" t="s">
        <v>137</v>
      </c>
      <c r="B42" s="184">
        <v>1280</v>
      </c>
      <c r="C42" s="184">
        <v>1264</v>
      </c>
      <c r="D42" s="184">
        <v>1246</v>
      </c>
      <c r="E42" s="184">
        <v>1230</v>
      </c>
      <c r="F42" s="185">
        <v>1208</v>
      </c>
      <c r="G42" s="185">
        <v>1202</v>
      </c>
      <c r="H42" s="185">
        <v>1198</v>
      </c>
      <c r="I42" s="185">
        <v>1202</v>
      </c>
      <c r="J42" s="185">
        <v>1188</v>
      </c>
      <c r="K42" s="185">
        <v>1177</v>
      </c>
      <c r="L42" s="185">
        <v>1177</v>
      </c>
      <c r="M42" s="185">
        <v>1172</v>
      </c>
      <c r="N42" s="185">
        <v>1174</v>
      </c>
      <c r="O42" s="185">
        <v>1165</v>
      </c>
      <c r="P42" s="185">
        <v>1178</v>
      </c>
      <c r="Q42" s="186">
        <v>1179</v>
      </c>
      <c r="R42" s="191">
        <v>1219</v>
      </c>
      <c r="S42" s="191">
        <v>1268</v>
      </c>
      <c r="T42" s="191">
        <v>1344</v>
      </c>
      <c r="U42" s="191">
        <v>1399</v>
      </c>
      <c r="V42" s="191">
        <v>1498</v>
      </c>
      <c r="W42" s="191">
        <v>1580</v>
      </c>
      <c r="X42" s="191">
        <v>1638</v>
      </c>
      <c r="Y42" s="191">
        <v>1678</v>
      </c>
      <c r="Z42" s="191">
        <v>1696</v>
      </c>
      <c r="AA42" s="191">
        <v>1671</v>
      </c>
      <c r="AB42" s="191">
        <v>1645</v>
      </c>
      <c r="AC42" s="191">
        <v>1604</v>
      </c>
      <c r="AD42" s="191">
        <v>1607</v>
      </c>
      <c r="AE42" s="191">
        <v>1654</v>
      </c>
      <c r="AF42" s="191">
        <v>1686</v>
      </c>
      <c r="AG42" s="191">
        <v>1734</v>
      </c>
      <c r="AH42" s="192">
        <v>1818</v>
      </c>
      <c r="AI42" s="198">
        <v>1857</v>
      </c>
      <c r="AJ42" s="198">
        <v>1907</v>
      </c>
      <c r="AK42" s="198">
        <v>1925</v>
      </c>
      <c r="AL42" s="198">
        <v>1955</v>
      </c>
      <c r="AM42" s="198">
        <v>1949</v>
      </c>
      <c r="AN42" s="198">
        <v>1967</v>
      </c>
      <c r="AO42" s="198">
        <v>1993</v>
      </c>
      <c r="AP42" s="197">
        <v>1990</v>
      </c>
      <c r="AQ42" s="197">
        <v>2014</v>
      </c>
      <c r="AR42" s="197">
        <v>2032</v>
      </c>
      <c r="AS42" s="197">
        <v>2043</v>
      </c>
      <c r="AT42" s="197">
        <v>2064</v>
      </c>
      <c r="AU42" s="198">
        <v>2080</v>
      </c>
      <c r="AV42" s="197">
        <v>2077</v>
      </c>
      <c r="AW42" s="197">
        <v>2071</v>
      </c>
      <c r="AX42" s="199">
        <v>2084</v>
      </c>
      <c r="AY42" s="203">
        <v>2067</v>
      </c>
      <c r="AZ42" s="203">
        <v>2066</v>
      </c>
      <c r="BA42" s="203">
        <v>1985</v>
      </c>
      <c r="BB42" s="204">
        <v>2001</v>
      </c>
      <c r="BC42" s="204">
        <v>1977</v>
      </c>
      <c r="BD42" s="204">
        <v>1969</v>
      </c>
      <c r="BE42" s="204">
        <v>1982</v>
      </c>
      <c r="BF42" s="204">
        <v>1999</v>
      </c>
      <c r="BG42" s="204">
        <v>2023</v>
      </c>
      <c r="BH42" s="204">
        <v>2072</v>
      </c>
      <c r="BI42" s="204">
        <v>2047</v>
      </c>
      <c r="BJ42" s="204">
        <v>2015</v>
      </c>
      <c r="BK42" s="204">
        <v>2015</v>
      </c>
      <c r="BL42" s="204">
        <v>2039</v>
      </c>
      <c r="BM42" s="204">
        <v>2068</v>
      </c>
      <c r="BN42" s="204">
        <v>2060</v>
      </c>
      <c r="BO42" s="205">
        <v>2061</v>
      </c>
      <c r="BP42" s="210">
        <v>2048</v>
      </c>
      <c r="BQ42" s="210">
        <v>2019</v>
      </c>
      <c r="BR42" s="210">
        <v>1987</v>
      </c>
      <c r="BS42" s="210">
        <v>1981</v>
      </c>
      <c r="BT42" s="210">
        <v>1947</v>
      </c>
      <c r="BU42" s="210">
        <v>1936</v>
      </c>
      <c r="BV42" s="210">
        <v>2022</v>
      </c>
      <c r="BW42" s="210">
        <v>2109</v>
      </c>
      <c r="BX42" s="210">
        <v>2246</v>
      </c>
      <c r="BY42" s="210">
        <v>2370</v>
      </c>
      <c r="BZ42" s="210">
        <v>2388</v>
      </c>
      <c r="CA42" s="210">
        <v>2377</v>
      </c>
      <c r="CB42" s="210">
        <v>2324</v>
      </c>
      <c r="CC42" s="210">
        <v>2274</v>
      </c>
      <c r="CD42" s="210">
        <v>2214</v>
      </c>
      <c r="CE42" s="210">
        <v>2168</v>
      </c>
      <c r="CF42" s="211">
        <v>2114</v>
      </c>
      <c r="CG42" s="218">
        <v>2063</v>
      </c>
      <c r="CH42" s="218">
        <v>2006</v>
      </c>
      <c r="CI42" s="218">
        <v>1952</v>
      </c>
      <c r="CJ42" s="218">
        <v>1900</v>
      </c>
      <c r="CK42" s="218">
        <v>1823</v>
      </c>
      <c r="CL42" s="217">
        <v>1752</v>
      </c>
      <c r="CM42" s="217">
        <v>1656</v>
      </c>
      <c r="CN42" s="217">
        <v>1615</v>
      </c>
      <c r="CO42" s="217">
        <v>1565</v>
      </c>
      <c r="CP42" s="217">
        <v>1537</v>
      </c>
      <c r="CQ42" s="218">
        <v>1509</v>
      </c>
      <c r="CR42" s="217">
        <v>1452</v>
      </c>
      <c r="CS42" s="217">
        <v>1426</v>
      </c>
      <c r="CT42" s="220">
        <v>43375.6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159" t="s">
        <v>1</v>
      </c>
      <c r="B45" s="160" t="s">
        <v>2</v>
      </c>
      <c r="C45" s="160" t="s">
        <v>3</v>
      </c>
      <c r="D45" s="160" t="s">
        <v>4</v>
      </c>
      <c r="E45" s="160" t="s">
        <v>5</v>
      </c>
      <c r="F45" s="161" t="s">
        <v>6</v>
      </c>
      <c r="G45" s="161" t="s">
        <v>7</v>
      </c>
      <c r="H45" s="161" t="s">
        <v>8</v>
      </c>
      <c r="I45" s="161" t="s">
        <v>9</v>
      </c>
      <c r="J45" s="160" t="s">
        <v>10</v>
      </c>
      <c r="K45" s="161" t="s">
        <v>11</v>
      </c>
      <c r="L45" s="160" t="s">
        <v>12</v>
      </c>
      <c r="M45" s="160" t="s">
        <v>13</v>
      </c>
      <c r="N45" s="160" t="s">
        <v>14</v>
      </c>
      <c r="O45" s="161" t="s">
        <v>15</v>
      </c>
      <c r="P45" s="160" t="s">
        <v>16</v>
      </c>
      <c r="Q45" s="161" t="s">
        <v>17</v>
      </c>
      <c r="R45" s="160" t="s">
        <v>18</v>
      </c>
      <c r="S45" s="161" t="s">
        <v>19</v>
      </c>
      <c r="T45" s="160" t="s">
        <v>20</v>
      </c>
      <c r="U45" s="160" t="s">
        <v>21</v>
      </c>
      <c r="V45" s="160" t="s">
        <v>22</v>
      </c>
      <c r="W45" s="161" t="s">
        <v>23</v>
      </c>
      <c r="X45" s="160" t="s">
        <v>24</v>
      </c>
      <c r="Y45" s="160" t="s">
        <v>25</v>
      </c>
      <c r="Z45" s="160" t="s">
        <v>26</v>
      </c>
      <c r="AA45" s="161" t="s">
        <v>27</v>
      </c>
      <c r="AB45" s="160" t="s">
        <v>28</v>
      </c>
      <c r="AC45" s="160" t="s">
        <v>29</v>
      </c>
      <c r="AD45" s="160" t="s">
        <v>30</v>
      </c>
      <c r="AE45" s="161" t="s">
        <v>31</v>
      </c>
      <c r="AF45" s="160" t="s">
        <v>32</v>
      </c>
      <c r="AG45" s="160" t="s">
        <v>33</v>
      </c>
      <c r="AH45" s="161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161" t="s">
        <v>51</v>
      </c>
      <c r="AZ45" s="161" t="s">
        <v>52</v>
      </c>
      <c r="BA45" s="161" t="s">
        <v>53</v>
      </c>
      <c r="BB45" s="161" t="s">
        <v>54</v>
      </c>
      <c r="BC45" s="169" t="s">
        <v>55</v>
      </c>
      <c r="BD45" s="161" t="s">
        <v>56</v>
      </c>
      <c r="BE45" s="161" t="s">
        <v>57</v>
      </c>
      <c r="BF45" s="161" t="s">
        <v>58</v>
      </c>
      <c r="BG45" s="161" t="s">
        <v>59</v>
      </c>
      <c r="BH45" s="161" t="s">
        <v>60</v>
      </c>
      <c r="BI45" s="161" t="s">
        <v>61</v>
      </c>
      <c r="BJ45" s="161" t="s">
        <v>62</v>
      </c>
      <c r="BK45" s="161" t="s">
        <v>63</v>
      </c>
      <c r="BL45" s="161" t="s">
        <v>64</v>
      </c>
      <c r="BM45" s="161" t="s">
        <v>65</v>
      </c>
      <c r="BN45" s="161" t="s">
        <v>66</v>
      </c>
      <c r="BO45" s="161" t="s">
        <v>67</v>
      </c>
      <c r="BP45" s="161" t="s">
        <v>68</v>
      </c>
      <c r="BQ45" s="161" t="s">
        <v>69</v>
      </c>
      <c r="BR45" s="161" t="s">
        <v>70</v>
      </c>
      <c r="BS45" s="161" t="s">
        <v>71</v>
      </c>
      <c r="BT45" s="161" t="s">
        <v>72</v>
      </c>
      <c r="BU45" s="161" t="s">
        <v>73</v>
      </c>
      <c r="BV45" s="161" t="s">
        <v>74</v>
      </c>
      <c r="BW45" s="161" t="s">
        <v>75</v>
      </c>
      <c r="BX45" s="161" t="s">
        <v>76</v>
      </c>
      <c r="BY45" s="161" t="s">
        <v>77</v>
      </c>
      <c r="BZ45" s="161" t="s">
        <v>78</v>
      </c>
      <c r="CA45" s="161" t="s">
        <v>79</v>
      </c>
      <c r="CB45" s="161" t="s">
        <v>80</v>
      </c>
      <c r="CC45" s="161" t="s">
        <v>81</v>
      </c>
      <c r="CD45" s="161" t="s">
        <v>82</v>
      </c>
      <c r="CE45" s="161" t="s">
        <v>83</v>
      </c>
      <c r="CF45" s="161" t="s">
        <v>84</v>
      </c>
      <c r="CG45" s="161" t="s">
        <v>85</v>
      </c>
      <c r="CH45" s="161" t="s">
        <v>86</v>
      </c>
      <c r="CI45" s="161" t="s">
        <v>87</v>
      </c>
      <c r="CJ45" s="161" t="s">
        <v>88</v>
      </c>
      <c r="CK45" s="161" t="s">
        <v>89</v>
      </c>
      <c r="CL45" s="161" t="s">
        <v>90</v>
      </c>
      <c r="CM45" s="161" t="s">
        <v>91</v>
      </c>
      <c r="CN45" s="161" t="s">
        <v>92</v>
      </c>
      <c r="CO45" s="161" t="s">
        <v>93</v>
      </c>
      <c r="CP45" s="161" t="s">
        <v>94</v>
      </c>
      <c r="CQ45" s="161" t="s">
        <v>95</v>
      </c>
      <c r="CR45" s="161" t="s">
        <v>96</v>
      </c>
      <c r="CS45" s="160" t="s">
        <v>97</v>
      </c>
      <c r="CT45" s="158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811</v>
      </c>
      <c r="C46" s="7">
        <f t="shared" ref="C46:BN46" si="0">SUM(C17:C19)</f>
        <v>809</v>
      </c>
      <c r="D46" s="7">
        <f t="shared" si="0"/>
        <v>810</v>
      </c>
      <c r="E46" s="7">
        <f t="shared" si="0"/>
        <v>810</v>
      </c>
      <c r="F46" s="7">
        <f t="shared" si="0"/>
        <v>808</v>
      </c>
      <c r="G46" s="7">
        <f t="shared" si="0"/>
        <v>810</v>
      </c>
      <c r="H46" s="7">
        <f t="shared" si="0"/>
        <v>811</v>
      </c>
      <c r="I46" s="7">
        <f t="shared" si="0"/>
        <v>808</v>
      </c>
      <c r="J46" s="7">
        <f t="shared" si="0"/>
        <v>808</v>
      </c>
      <c r="K46" s="7">
        <f t="shared" si="0"/>
        <v>810</v>
      </c>
      <c r="L46" s="7">
        <f t="shared" si="0"/>
        <v>810</v>
      </c>
      <c r="M46" s="7">
        <f t="shared" si="0"/>
        <v>808</v>
      </c>
      <c r="N46" s="7">
        <f t="shared" si="0"/>
        <v>808</v>
      </c>
      <c r="O46" s="7">
        <f t="shared" si="0"/>
        <v>810</v>
      </c>
      <c r="P46" s="7">
        <f t="shared" si="0"/>
        <v>811</v>
      </c>
      <c r="Q46" s="7">
        <f t="shared" si="0"/>
        <v>810</v>
      </c>
      <c r="R46" s="7">
        <f t="shared" si="0"/>
        <v>811</v>
      </c>
      <c r="S46" s="7">
        <f t="shared" si="0"/>
        <v>810</v>
      </c>
      <c r="T46" s="7">
        <f t="shared" si="0"/>
        <v>810</v>
      </c>
      <c r="U46" s="7">
        <f t="shared" si="0"/>
        <v>810</v>
      </c>
      <c r="V46" s="7">
        <f t="shared" si="0"/>
        <v>812</v>
      </c>
      <c r="W46" s="7">
        <f t="shared" si="0"/>
        <v>809</v>
      </c>
      <c r="X46" s="7">
        <f t="shared" si="0"/>
        <v>810</v>
      </c>
      <c r="Y46" s="7">
        <f t="shared" si="0"/>
        <v>807</v>
      </c>
      <c r="Z46" s="7">
        <f t="shared" si="0"/>
        <v>808</v>
      </c>
      <c r="AA46" s="7">
        <f t="shared" si="0"/>
        <v>808</v>
      </c>
      <c r="AB46" s="7">
        <f t="shared" si="0"/>
        <v>807</v>
      </c>
      <c r="AC46" s="7">
        <f t="shared" si="0"/>
        <v>809</v>
      </c>
      <c r="AD46" s="7">
        <f t="shared" si="0"/>
        <v>812</v>
      </c>
      <c r="AE46" s="7">
        <f t="shared" si="0"/>
        <v>811</v>
      </c>
      <c r="AF46" s="7">
        <f t="shared" si="0"/>
        <v>808</v>
      </c>
      <c r="AG46" s="7">
        <f t="shared" si="0"/>
        <v>807</v>
      </c>
      <c r="AH46" s="7">
        <f t="shared" si="0"/>
        <v>810</v>
      </c>
      <c r="AI46" s="7">
        <f t="shared" si="0"/>
        <v>805</v>
      </c>
      <c r="AJ46" s="7">
        <f t="shared" si="0"/>
        <v>809</v>
      </c>
      <c r="AK46" s="7">
        <f t="shared" si="0"/>
        <v>802</v>
      </c>
      <c r="AL46" s="7">
        <f t="shared" si="0"/>
        <v>805</v>
      </c>
      <c r="AM46" s="7">
        <f t="shared" si="0"/>
        <v>799</v>
      </c>
      <c r="AN46" s="7">
        <f t="shared" si="0"/>
        <v>809</v>
      </c>
      <c r="AO46" s="7">
        <f t="shared" si="0"/>
        <v>811</v>
      </c>
      <c r="AP46" s="7">
        <f t="shared" si="0"/>
        <v>811</v>
      </c>
      <c r="AQ46" s="7">
        <f t="shared" si="0"/>
        <v>810</v>
      </c>
      <c r="AR46" s="7">
        <f t="shared" si="0"/>
        <v>806</v>
      </c>
      <c r="AS46" s="7">
        <f t="shared" si="0"/>
        <v>805</v>
      </c>
      <c r="AT46" s="7">
        <f t="shared" si="0"/>
        <v>806</v>
      </c>
      <c r="AU46" s="7">
        <f t="shared" si="0"/>
        <v>804</v>
      </c>
      <c r="AV46" s="7">
        <f t="shared" si="0"/>
        <v>807</v>
      </c>
      <c r="AW46" s="7">
        <f t="shared" si="0"/>
        <v>811</v>
      </c>
      <c r="AX46" s="7">
        <f t="shared" si="0"/>
        <v>813</v>
      </c>
      <c r="AY46" s="7">
        <f t="shared" si="0"/>
        <v>810</v>
      </c>
      <c r="AZ46" s="7">
        <f t="shared" si="0"/>
        <v>810</v>
      </c>
      <c r="BA46" s="7">
        <f t="shared" si="0"/>
        <v>810</v>
      </c>
      <c r="BB46" s="7">
        <f t="shared" si="0"/>
        <v>811</v>
      </c>
      <c r="BC46" s="7">
        <f t="shared" si="0"/>
        <v>811</v>
      </c>
      <c r="BD46" s="7">
        <f t="shared" si="0"/>
        <v>810</v>
      </c>
      <c r="BE46" s="7">
        <f t="shared" si="0"/>
        <v>812</v>
      </c>
      <c r="BF46" s="7">
        <f t="shared" si="0"/>
        <v>811</v>
      </c>
      <c r="BG46" s="7">
        <f t="shared" si="0"/>
        <v>811</v>
      </c>
      <c r="BH46" s="7">
        <f t="shared" si="0"/>
        <v>813</v>
      </c>
      <c r="BI46" s="7">
        <f t="shared" si="0"/>
        <v>811</v>
      </c>
      <c r="BJ46" s="7">
        <f t="shared" si="0"/>
        <v>810</v>
      </c>
      <c r="BK46" s="7">
        <f t="shared" si="0"/>
        <v>812</v>
      </c>
      <c r="BL46" s="7">
        <f t="shared" si="0"/>
        <v>811</v>
      </c>
      <c r="BM46" s="7">
        <f t="shared" si="0"/>
        <v>812</v>
      </c>
      <c r="BN46" s="7">
        <f t="shared" si="0"/>
        <v>810</v>
      </c>
      <c r="BO46" s="7">
        <f t="shared" ref="BO46:CT46" si="1">SUM(BO17:BO19)</f>
        <v>811</v>
      </c>
      <c r="BP46" s="7">
        <f t="shared" si="1"/>
        <v>811</v>
      </c>
      <c r="BQ46" s="7">
        <f t="shared" si="1"/>
        <v>812</v>
      </c>
      <c r="BR46" s="7">
        <f t="shared" si="1"/>
        <v>810</v>
      </c>
      <c r="BS46" s="7">
        <f t="shared" si="1"/>
        <v>810</v>
      </c>
      <c r="BT46" s="7">
        <f t="shared" si="1"/>
        <v>810</v>
      </c>
      <c r="BU46" s="7">
        <f t="shared" si="1"/>
        <v>810</v>
      </c>
      <c r="BV46" s="7">
        <f t="shared" si="1"/>
        <v>810</v>
      </c>
      <c r="BW46" s="7">
        <f t="shared" si="1"/>
        <v>809</v>
      </c>
      <c r="BX46" s="7">
        <f t="shared" si="1"/>
        <v>810</v>
      </c>
      <c r="BY46" s="7">
        <f t="shared" si="1"/>
        <v>810</v>
      </c>
      <c r="BZ46" s="7">
        <f t="shared" si="1"/>
        <v>810</v>
      </c>
      <c r="CA46" s="7">
        <f t="shared" si="1"/>
        <v>809</v>
      </c>
      <c r="CB46" s="7">
        <f t="shared" si="1"/>
        <v>810</v>
      </c>
      <c r="CC46" s="7">
        <f t="shared" si="1"/>
        <v>809</v>
      </c>
      <c r="CD46" s="7">
        <f t="shared" si="1"/>
        <v>811</v>
      </c>
      <c r="CE46" s="7">
        <f t="shared" si="1"/>
        <v>813</v>
      </c>
      <c r="CF46" s="7">
        <f t="shared" si="1"/>
        <v>811</v>
      </c>
      <c r="CG46" s="7">
        <f t="shared" si="1"/>
        <v>808</v>
      </c>
      <c r="CH46" s="7">
        <f t="shared" si="1"/>
        <v>812</v>
      </c>
      <c r="CI46" s="7">
        <f t="shared" si="1"/>
        <v>816</v>
      </c>
      <c r="CJ46" s="7">
        <f t="shared" si="1"/>
        <v>810</v>
      </c>
      <c r="CK46" s="7">
        <f t="shared" si="1"/>
        <v>811</v>
      </c>
      <c r="CL46" s="7">
        <f t="shared" si="1"/>
        <v>811</v>
      </c>
      <c r="CM46" s="7">
        <f t="shared" si="1"/>
        <v>812</v>
      </c>
      <c r="CN46" s="7">
        <f t="shared" si="1"/>
        <v>810</v>
      </c>
      <c r="CO46" s="7">
        <f t="shared" si="1"/>
        <v>811</v>
      </c>
      <c r="CP46" s="7">
        <f t="shared" si="1"/>
        <v>812</v>
      </c>
      <c r="CQ46" s="7">
        <f t="shared" si="1"/>
        <v>809</v>
      </c>
      <c r="CR46" s="7">
        <f t="shared" si="1"/>
        <v>796</v>
      </c>
      <c r="CS46" s="7">
        <f t="shared" si="1"/>
        <v>789</v>
      </c>
      <c r="CT46" s="7">
        <f t="shared" si="1"/>
        <v>19459.5</v>
      </c>
      <c r="CU46" s="2">
        <f t="shared" ref="CU46:CU51" si="2">SUM(B46:CS46)/4</f>
        <v>19423</v>
      </c>
      <c r="CV46" s="2">
        <v>19460</v>
      </c>
    </row>
    <row r="47" spans="1:100" ht="15" x14ac:dyDescent="0.25">
      <c r="A47" s="2" t="s">
        <v>237</v>
      </c>
      <c r="B47" s="7">
        <f>SUM(B20:B24,B30:B32)</f>
        <v>193</v>
      </c>
      <c r="C47" s="7">
        <f t="shared" ref="C47:BN47" si="3">SUM(C20:C24,C30:C32)</f>
        <v>192</v>
      </c>
      <c r="D47" s="7">
        <f t="shared" si="3"/>
        <v>193</v>
      </c>
      <c r="E47" s="7">
        <f t="shared" si="3"/>
        <v>193</v>
      </c>
      <c r="F47" s="7">
        <f t="shared" si="3"/>
        <v>193</v>
      </c>
      <c r="G47" s="7">
        <f t="shared" si="3"/>
        <v>193</v>
      </c>
      <c r="H47" s="7">
        <f t="shared" si="3"/>
        <v>194</v>
      </c>
      <c r="I47" s="7">
        <f t="shared" si="3"/>
        <v>195</v>
      </c>
      <c r="J47" s="7">
        <f t="shared" si="3"/>
        <v>194</v>
      </c>
      <c r="K47" s="7">
        <f t="shared" si="3"/>
        <v>193</v>
      </c>
      <c r="L47" s="7">
        <f t="shared" si="3"/>
        <v>193</v>
      </c>
      <c r="M47" s="7">
        <f t="shared" si="3"/>
        <v>194</v>
      </c>
      <c r="N47" s="7">
        <f t="shared" si="3"/>
        <v>194</v>
      </c>
      <c r="O47" s="7">
        <f t="shared" si="3"/>
        <v>193</v>
      </c>
      <c r="P47" s="7">
        <f t="shared" si="3"/>
        <v>194</v>
      </c>
      <c r="Q47" s="7">
        <f t="shared" si="3"/>
        <v>174</v>
      </c>
      <c r="R47" s="7">
        <f t="shared" si="3"/>
        <v>177</v>
      </c>
      <c r="S47" s="7">
        <f t="shared" si="3"/>
        <v>193</v>
      </c>
      <c r="T47" s="7">
        <f t="shared" si="3"/>
        <v>194</v>
      </c>
      <c r="U47" s="7">
        <f t="shared" si="3"/>
        <v>193</v>
      </c>
      <c r="V47" s="7">
        <f t="shared" si="3"/>
        <v>194</v>
      </c>
      <c r="W47" s="7">
        <f t="shared" si="3"/>
        <v>194</v>
      </c>
      <c r="X47" s="7">
        <f t="shared" si="3"/>
        <v>193</v>
      </c>
      <c r="Y47" s="7">
        <f t="shared" si="3"/>
        <v>194</v>
      </c>
      <c r="Z47" s="7">
        <f t="shared" si="3"/>
        <v>194</v>
      </c>
      <c r="AA47" s="7">
        <f t="shared" si="3"/>
        <v>194</v>
      </c>
      <c r="AB47" s="7">
        <f t="shared" si="3"/>
        <v>193</v>
      </c>
      <c r="AC47" s="7">
        <f t="shared" si="3"/>
        <v>194</v>
      </c>
      <c r="AD47" s="7">
        <f t="shared" si="3"/>
        <v>194</v>
      </c>
      <c r="AE47" s="7">
        <f t="shared" si="3"/>
        <v>194</v>
      </c>
      <c r="AF47" s="7">
        <f t="shared" si="3"/>
        <v>194</v>
      </c>
      <c r="AG47" s="7">
        <f t="shared" si="3"/>
        <v>195</v>
      </c>
      <c r="AH47" s="7">
        <f t="shared" si="3"/>
        <v>182</v>
      </c>
      <c r="AI47" s="7">
        <f t="shared" si="3"/>
        <v>177</v>
      </c>
      <c r="AJ47" s="7">
        <f t="shared" si="3"/>
        <v>176</v>
      </c>
      <c r="AK47" s="7">
        <f t="shared" si="3"/>
        <v>177</v>
      </c>
      <c r="AL47" s="7">
        <f t="shared" si="3"/>
        <v>175</v>
      </c>
      <c r="AM47" s="7">
        <f t="shared" si="3"/>
        <v>174</v>
      </c>
      <c r="AN47" s="7">
        <f t="shared" si="3"/>
        <v>175</v>
      </c>
      <c r="AO47" s="7">
        <f t="shared" si="3"/>
        <v>176</v>
      </c>
      <c r="AP47" s="7">
        <f t="shared" si="3"/>
        <v>174</v>
      </c>
      <c r="AQ47" s="7">
        <f t="shared" si="3"/>
        <v>175</v>
      </c>
      <c r="AR47" s="7">
        <f t="shared" si="3"/>
        <v>175</v>
      </c>
      <c r="AS47" s="7">
        <f t="shared" si="3"/>
        <v>175</v>
      </c>
      <c r="AT47" s="7">
        <f t="shared" si="3"/>
        <v>171</v>
      </c>
      <c r="AU47" s="7">
        <f t="shared" si="3"/>
        <v>172</v>
      </c>
      <c r="AV47" s="7">
        <f t="shared" si="3"/>
        <v>156</v>
      </c>
      <c r="AW47" s="7">
        <f t="shared" si="3"/>
        <v>157</v>
      </c>
      <c r="AX47" s="7">
        <f t="shared" si="3"/>
        <v>157</v>
      </c>
      <c r="AY47" s="7">
        <f t="shared" si="3"/>
        <v>158</v>
      </c>
      <c r="AZ47" s="7">
        <f t="shared" si="3"/>
        <v>151</v>
      </c>
      <c r="BA47" s="7">
        <f t="shared" si="3"/>
        <v>128</v>
      </c>
      <c r="BB47" s="7">
        <f t="shared" si="3"/>
        <v>153</v>
      </c>
      <c r="BC47" s="7">
        <f t="shared" si="3"/>
        <v>153</v>
      </c>
      <c r="BD47" s="7">
        <f t="shared" si="3"/>
        <v>154</v>
      </c>
      <c r="BE47" s="7">
        <f t="shared" si="3"/>
        <v>159</v>
      </c>
      <c r="BF47" s="7">
        <f t="shared" si="3"/>
        <v>161</v>
      </c>
      <c r="BG47" s="7">
        <f t="shared" si="3"/>
        <v>166</v>
      </c>
      <c r="BH47" s="7">
        <f t="shared" si="3"/>
        <v>168</v>
      </c>
      <c r="BI47" s="7">
        <f t="shared" si="3"/>
        <v>170</v>
      </c>
      <c r="BJ47" s="7">
        <f t="shared" si="3"/>
        <v>170</v>
      </c>
      <c r="BK47" s="7">
        <f t="shared" si="3"/>
        <v>170</v>
      </c>
      <c r="BL47" s="7">
        <f t="shared" si="3"/>
        <v>171</v>
      </c>
      <c r="BM47" s="7">
        <f t="shared" si="3"/>
        <v>173</v>
      </c>
      <c r="BN47" s="7">
        <f t="shared" si="3"/>
        <v>175</v>
      </c>
      <c r="BO47" s="7">
        <f t="shared" ref="BO47:CT47" si="4">SUM(BO20:BO24,BO30:BO32)</f>
        <v>174</v>
      </c>
      <c r="BP47" s="7">
        <f t="shared" si="4"/>
        <v>175</v>
      </c>
      <c r="BQ47" s="7">
        <f t="shared" si="4"/>
        <v>182</v>
      </c>
      <c r="BR47" s="7">
        <f t="shared" si="4"/>
        <v>186</v>
      </c>
      <c r="BS47" s="7">
        <f t="shared" si="4"/>
        <v>186</v>
      </c>
      <c r="BT47" s="7">
        <f t="shared" si="4"/>
        <v>188</v>
      </c>
      <c r="BU47" s="7">
        <f t="shared" si="4"/>
        <v>191</v>
      </c>
      <c r="BV47" s="7">
        <f t="shared" si="4"/>
        <v>195</v>
      </c>
      <c r="BW47" s="7">
        <f t="shared" si="4"/>
        <v>198</v>
      </c>
      <c r="BX47" s="7">
        <f t="shared" si="4"/>
        <v>199</v>
      </c>
      <c r="BY47" s="7">
        <f t="shared" si="4"/>
        <v>199</v>
      </c>
      <c r="BZ47" s="7">
        <f t="shared" si="4"/>
        <v>196</v>
      </c>
      <c r="CA47" s="7">
        <f t="shared" si="4"/>
        <v>196</v>
      </c>
      <c r="CB47" s="7">
        <f t="shared" si="4"/>
        <v>196</v>
      </c>
      <c r="CC47" s="7">
        <f t="shared" si="4"/>
        <v>195</v>
      </c>
      <c r="CD47" s="7">
        <f t="shared" si="4"/>
        <v>195</v>
      </c>
      <c r="CE47" s="7">
        <f t="shared" si="4"/>
        <v>197</v>
      </c>
      <c r="CF47" s="7">
        <f t="shared" si="4"/>
        <v>196</v>
      </c>
      <c r="CG47" s="7">
        <f t="shared" si="4"/>
        <v>197</v>
      </c>
      <c r="CH47" s="7">
        <f t="shared" si="4"/>
        <v>197</v>
      </c>
      <c r="CI47" s="7">
        <f t="shared" si="4"/>
        <v>197</v>
      </c>
      <c r="CJ47" s="7">
        <f t="shared" si="4"/>
        <v>197</v>
      </c>
      <c r="CK47" s="7">
        <f t="shared" si="4"/>
        <v>197</v>
      </c>
      <c r="CL47" s="7">
        <f t="shared" si="4"/>
        <v>197</v>
      </c>
      <c r="CM47" s="7">
        <f t="shared" si="4"/>
        <v>196</v>
      </c>
      <c r="CN47" s="7">
        <f t="shared" si="4"/>
        <v>194</v>
      </c>
      <c r="CO47" s="7">
        <f t="shared" si="4"/>
        <v>196</v>
      </c>
      <c r="CP47" s="7">
        <f t="shared" si="4"/>
        <v>196</v>
      </c>
      <c r="CQ47" s="7">
        <f t="shared" si="4"/>
        <v>198</v>
      </c>
      <c r="CR47" s="7">
        <f t="shared" si="4"/>
        <v>197</v>
      </c>
      <c r="CS47" s="7">
        <f t="shared" si="4"/>
        <v>196</v>
      </c>
      <c r="CT47" s="7">
        <f t="shared" si="4"/>
        <v>4422.1000000000004</v>
      </c>
      <c r="CU47" s="2">
        <f t="shared" si="2"/>
        <v>4415.5</v>
      </c>
      <c r="CV47" s="2">
        <v>4423</v>
      </c>
    </row>
    <row r="48" spans="1:100" ht="15" x14ac:dyDescent="0.25">
      <c r="A48" s="2" t="s">
        <v>238</v>
      </c>
      <c r="B48" s="7">
        <f>SUM(B25:B29,B33:B38)</f>
        <v>0</v>
      </c>
      <c r="C48" s="7">
        <f t="shared" ref="C48:BN48" si="5">SUM(C25:C29,C33:C38)</f>
        <v>0</v>
      </c>
      <c r="D48" s="7">
        <f t="shared" si="5"/>
        <v>0</v>
      </c>
      <c r="E48" s="7">
        <f t="shared" si="5"/>
        <v>0</v>
      </c>
      <c r="F48" s="7">
        <f t="shared" si="5"/>
        <v>0</v>
      </c>
      <c r="G48" s="7">
        <f t="shared" si="5"/>
        <v>0</v>
      </c>
      <c r="H48" s="7">
        <f t="shared" si="5"/>
        <v>0</v>
      </c>
      <c r="I48" s="7">
        <f t="shared" si="5"/>
        <v>0</v>
      </c>
      <c r="J48" s="7">
        <f t="shared" si="5"/>
        <v>0</v>
      </c>
      <c r="K48" s="7">
        <f t="shared" si="5"/>
        <v>0</v>
      </c>
      <c r="L48" s="7">
        <f t="shared" si="5"/>
        <v>0</v>
      </c>
      <c r="M48" s="7">
        <f t="shared" si="5"/>
        <v>0</v>
      </c>
      <c r="N48" s="7">
        <f t="shared" si="5"/>
        <v>0</v>
      </c>
      <c r="O48" s="7">
        <f t="shared" si="5"/>
        <v>10</v>
      </c>
      <c r="P48" s="7">
        <f t="shared" si="5"/>
        <v>10</v>
      </c>
      <c r="Q48" s="7">
        <f t="shared" si="5"/>
        <v>10</v>
      </c>
      <c r="R48" s="7">
        <f t="shared" si="5"/>
        <v>10</v>
      </c>
      <c r="S48" s="7">
        <f t="shared" si="5"/>
        <v>26</v>
      </c>
      <c r="T48" s="7">
        <f t="shared" si="5"/>
        <v>37</v>
      </c>
      <c r="U48" s="7">
        <f t="shared" si="5"/>
        <v>116</v>
      </c>
      <c r="V48" s="7">
        <f t="shared" si="5"/>
        <v>177</v>
      </c>
      <c r="W48" s="7">
        <f t="shared" si="5"/>
        <v>199</v>
      </c>
      <c r="X48" s="7">
        <f t="shared" si="5"/>
        <v>232</v>
      </c>
      <c r="Y48" s="7">
        <f t="shared" si="5"/>
        <v>234</v>
      </c>
      <c r="Z48" s="7">
        <f t="shared" si="5"/>
        <v>237</v>
      </c>
      <c r="AA48" s="7">
        <f t="shared" si="5"/>
        <v>240</v>
      </c>
      <c r="AB48" s="7">
        <f t="shared" si="5"/>
        <v>251</v>
      </c>
      <c r="AC48" s="7">
        <f t="shared" si="5"/>
        <v>251</v>
      </c>
      <c r="AD48" s="7">
        <f t="shared" si="5"/>
        <v>246</v>
      </c>
      <c r="AE48" s="7">
        <f t="shared" si="5"/>
        <v>276</v>
      </c>
      <c r="AF48" s="7">
        <f t="shared" si="5"/>
        <v>281</v>
      </c>
      <c r="AG48" s="7">
        <f t="shared" si="5"/>
        <v>307</v>
      </c>
      <c r="AH48" s="7">
        <f t="shared" si="5"/>
        <v>355</v>
      </c>
      <c r="AI48" s="7">
        <f t="shared" si="5"/>
        <v>401</v>
      </c>
      <c r="AJ48" s="7">
        <f t="shared" si="5"/>
        <v>440</v>
      </c>
      <c r="AK48" s="7">
        <f t="shared" si="5"/>
        <v>488</v>
      </c>
      <c r="AL48" s="7">
        <f t="shared" si="5"/>
        <v>488</v>
      </c>
      <c r="AM48" s="7">
        <f t="shared" si="5"/>
        <v>487</v>
      </c>
      <c r="AN48" s="7">
        <f t="shared" si="5"/>
        <v>494</v>
      </c>
      <c r="AO48" s="7">
        <f t="shared" si="5"/>
        <v>492</v>
      </c>
      <c r="AP48" s="7">
        <f t="shared" si="5"/>
        <v>493</v>
      </c>
      <c r="AQ48" s="7">
        <f t="shared" si="5"/>
        <v>494</v>
      </c>
      <c r="AR48" s="7">
        <f t="shared" si="5"/>
        <v>493</v>
      </c>
      <c r="AS48" s="7">
        <f t="shared" si="5"/>
        <v>494</v>
      </c>
      <c r="AT48" s="7">
        <f t="shared" si="5"/>
        <v>493</v>
      </c>
      <c r="AU48" s="7">
        <f t="shared" si="5"/>
        <v>492</v>
      </c>
      <c r="AV48" s="7">
        <f t="shared" si="5"/>
        <v>488</v>
      </c>
      <c r="AW48" s="7">
        <f t="shared" si="5"/>
        <v>487</v>
      </c>
      <c r="AX48" s="7">
        <f t="shared" si="5"/>
        <v>487</v>
      </c>
      <c r="AY48" s="7">
        <f t="shared" si="5"/>
        <v>489</v>
      </c>
      <c r="AZ48" s="7">
        <f t="shared" si="5"/>
        <v>488</v>
      </c>
      <c r="BA48" s="7">
        <f t="shared" si="5"/>
        <v>492</v>
      </c>
      <c r="BB48" s="7">
        <f t="shared" si="5"/>
        <v>494</v>
      </c>
      <c r="BC48" s="7">
        <f t="shared" si="5"/>
        <v>493</v>
      </c>
      <c r="BD48" s="7">
        <f t="shared" si="5"/>
        <v>492</v>
      </c>
      <c r="BE48" s="7">
        <f t="shared" si="5"/>
        <v>490</v>
      </c>
      <c r="BF48" s="7">
        <f t="shared" si="5"/>
        <v>490</v>
      </c>
      <c r="BG48" s="7">
        <f t="shared" si="5"/>
        <v>508</v>
      </c>
      <c r="BH48" s="7">
        <f t="shared" si="5"/>
        <v>511</v>
      </c>
      <c r="BI48" s="7">
        <f t="shared" si="5"/>
        <v>512</v>
      </c>
      <c r="BJ48" s="7">
        <f t="shared" si="5"/>
        <v>511</v>
      </c>
      <c r="BK48" s="7">
        <f t="shared" si="5"/>
        <v>510</v>
      </c>
      <c r="BL48" s="7">
        <f t="shared" si="5"/>
        <v>511</v>
      </c>
      <c r="BM48" s="7">
        <f t="shared" si="5"/>
        <v>511</v>
      </c>
      <c r="BN48" s="7">
        <f t="shared" si="5"/>
        <v>512</v>
      </c>
      <c r="BO48" s="7">
        <f t="shared" ref="BO48:CT48" si="6">SUM(BO25:BO29,BO33:BO38)</f>
        <v>506</v>
      </c>
      <c r="BP48" s="7">
        <f t="shared" si="6"/>
        <v>506</v>
      </c>
      <c r="BQ48" s="7">
        <f t="shared" si="6"/>
        <v>514</v>
      </c>
      <c r="BR48" s="7">
        <f t="shared" si="6"/>
        <v>516</v>
      </c>
      <c r="BS48" s="7">
        <f t="shared" si="6"/>
        <v>520</v>
      </c>
      <c r="BT48" s="7">
        <f t="shared" si="6"/>
        <v>524</v>
      </c>
      <c r="BU48" s="7">
        <f t="shared" si="6"/>
        <v>527</v>
      </c>
      <c r="BV48" s="7">
        <f t="shared" si="6"/>
        <v>528</v>
      </c>
      <c r="BW48" s="7">
        <f t="shared" si="6"/>
        <v>529</v>
      </c>
      <c r="BX48" s="7">
        <f t="shared" si="6"/>
        <v>529</v>
      </c>
      <c r="BY48" s="7">
        <f t="shared" si="6"/>
        <v>528</v>
      </c>
      <c r="BZ48" s="7">
        <f t="shared" si="6"/>
        <v>527</v>
      </c>
      <c r="CA48" s="7">
        <f t="shared" si="6"/>
        <v>529</v>
      </c>
      <c r="CB48" s="7">
        <f t="shared" si="6"/>
        <v>529</v>
      </c>
      <c r="CC48" s="7">
        <f t="shared" si="6"/>
        <v>492</v>
      </c>
      <c r="CD48" s="7">
        <f t="shared" si="6"/>
        <v>453</v>
      </c>
      <c r="CE48" s="7">
        <f t="shared" si="6"/>
        <v>454</v>
      </c>
      <c r="CF48" s="7">
        <f t="shared" si="6"/>
        <v>451</v>
      </c>
      <c r="CG48" s="7">
        <f t="shared" si="6"/>
        <v>456</v>
      </c>
      <c r="CH48" s="7">
        <f t="shared" si="6"/>
        <v>457</v>
      </c>
      <c r="CI48" s="7">
        <f t="shared" si="6"/>
        <v>453</v>
      </c>
      <c r="CJ48" s="7">
        <f t="shared" si="6"/>
        <v>441</v>
      </c>
      <c r="CK48" s="7">
        <f t="shared" si="6"/>
        <v>417</v>
      </c>
      <c r="CL48" s="7">
        <f t="shared" si="6"/>
        <v>416</v>
      </c>
      <c r="CM48" s="7">
        <f t="shared" si="6"/>
        <v>392</v>
      </c>
      <c r="CN48" s="7">
        <f t="shared" si="6"/>
        <v>331</v>
      </c>
      <c r="CO48" s="7">
        <f t="shared" si="6"/>
        <v>283</v>
      </c>
      <c r="CP48" s="7">
        <f t="shared" si="6"/>
        <v>264</v>
      </c>
      <c r="CQ48" s="7">
        <f t="shared" si="6"/>
        <v>260</v>
      </c>
      <c r="CR48" s="7">
        <f t="shared" si="6"/>
        <v>254</v>
      </c>
      <c r="CS48" s="7">
        <f t="shared" si="6"/>
        <v>225</v>
      </c>
      <c r="CT48" s="7">
        <f t="shared" si="6"/>
        <v>7945.6</v>
      </c>
      <c r="CU48" s="2">
        <f t="shared" si="2"/>
        <v>8260.25</v>
      </c>
      <c r="CV48" s="2">
        <v>8092</v>
      </c>
    </row>
    <row r="49" spans="1:100" ht="15" x14ac:dyDescent="0.25">
      <c r="A49" s="2" t="s">
        <v>239</v>
      </c>
      <c r="B49" s="7">
        <f>SUM(B3:B16)</f>
        <v>214</v>
      </c>
      <c r="C49" s="7">
        <f t="shared" ref="C49:BN49" si="7">SUM(C3:C16)</f>
        <v>202</v>
      </c>
      <c r="D49" s="7">
        <f t="shared" si="7"/>
        <v>186</v>
      </c>
      <c r="E49" s="7">
        <f t="shared" si="7"/>
        <v>167</v>
      </c>
      <c r="F49" s="7">
        <f t="shared" si="7"/>
        <v>144</v>
      </c>
      <c r="G49" s="7">
        <f t="shared" si="7"/>
        <v>139</v>
      </c>
      <c r="H49" s="7">
        <f t="shared" si="7"/>
        <v>126</v>
      </c>
      <c r="I49" s="7">
        <f t="shared" si="7"/>
        <v>136</v>
      </c>
      <c r="J49" s="7">
        <f t="shared" si="7"/>
        <v>120</v>
      </c>
      <c r="K49" s="7">
        <f t="shared" si="7"/>
        <v>106</v>
      </c>
      <c r="L49" s="7">
        <f t="shared" si="7"/>
        <v>108</v>
      </c>
      <c r="M49" s="7">
        <f t="shared" si="7"/>
        <v>106</v>
      </c>
      <c r="N49" s="7">
        <f t="shared" si="7"/>
        <v>109</v>
      </c>
      <c r="O49" s="7">
        <f t="shared" si="7"/>
        <v>85</v>
      </c>
      <c r="P49" s="7">
        <f t="shared" si="7"/>
        <v>89</v>
      </c>
      <c r="Q49" s="7">
        <f t="shared" si="7"/>
        <v>115</v>
      </c>
      <c r="R49" s="7">
        <f t="shared" si="7"/>
        <v>156</v>
      </c>
      <c r="S49" s="7">
        <f t="shared" si="7"/>
        <v>177</v>
      </c>
      <c r="T49" s="7">
        <f t="shared" si="7"/>
        <v>239</v>
      </c>
      <c r="U49" s="7">
        <f t="shared" si="7"/>
        <v>222</v>
      </c>
      <c r="V49" s="7">
        <f t="shared" si="7"/>
        <v>259</v>
      </c>
      <c r="W49" s="7">
        <f t="shared" si="7"/>
        <v>324</v>
      </c>
      <c r="X49" s="7">
        <f t="shared" si="7"/>
        <v>350</v>
      </c>
      <c r="Y49" s="7">
        <f t="shared" si="7"/>
        <v>384</v>
      </c>
      <c r="Z49" s="7">
        <f t="shared" si="7"/>
        <v>399</v>
      </c>
      <c r="AA49" s="7">
        <f t="shared" si="7"/>
        <v>373</v>
      </c>
      <c r="AB49" s="7">
        <f t="shared" si="7"/>
        <v>340</v>
      </c>
      <c r="AC49" s="7">
        <f t="shared" si="7"/>
        <v>296</v>
      </c>
      <c r="AD49" s="7">
        <f t="shared" si="7"/>
        <v>301</v>
      </c>
      <c r="AE49" s="7">
        <f t="shared" si="7"/>
        <v>298</v>
      </c>
      <c r="AF49" s="7">
        <f t="shared" si="7"/>
        <v>337</v>
      </c>
      <c r="AG49" s="7">
        <f t="shared" si="7"/>
        <v>358</v>
      </c>
      <c r="AH49" s="7">
        <f t="shared" si="7"/>
        <v>411</v>
      </c>
      <c r="AI49" s="7">
        <f t="shared" si="7"/>
        <v>410</v>
      </c>
      <c r="AJ49" s="7">
        <f t="shared" si="7"/>
        <v>414</v>
      </c>
      <c r="AK49" s="7">
        <f t="shared" si="7"/>
        <v>384</v>
      </c>
      <c r="AL49" s="7">
        <f t="shared" si="7"/>
        <v>416</v>
      </c>
      <c r="AM49" s="7">
        <f t="shared" si="7"/>
        <v>420</v>
      </c>
      <c r="AN49" s="7">
        <f t="shared" si="7"/>
        <v>422</v>
      </c>
      <c r="AO49" s="7">
        <f t="shared" si="7"/>
        <v>445</v>
      </c>
      <c r="AP49" s="7">
        <f t="shared" si="7"/>
        <v>444</v>
      </c>
      <c r="AQ49" s="7">
        <f t="shared" si="7"/>
        <v>473</v>
      </c>
      <c r="AR49" s="7">
        <f t="shared" si="7"/>
        <v>487</v>
      </c>
      <c r="AS49" s="7">
        <f t="shared" si="7"/>
        <v>497</v>
      </c>
      <c r="AT49" s="7">
        <f t="shared" si="7"/>
        <v>520</v>
      </c>
      <c r="AU49" s="7">
        <f t="shared" si="7"/>
        <v>532</v>
      </c>
      <c r="AV49" s="7">
        <f t="shared" si="7"/>
        <v>546</v>
      </c>
      <c r="AW49" s="7">
        <f t="shared" si="7"/>
        <v>542</v>
      </c>
      <c r="AX49" s="7">
        <f t="shared" si="7"/>
        <v>548</v>
      </c>
      <c r="AY49" s="7">
        <f t="shared" si="7"/>
        <v>534</v>
      </c>
      <c r="AZ49" s="7">
        <f t="shared" si="7"/>
        <v>523</v>
      </c>
      <c r="BA49" s="7">
        <f t="shared" si="7"/>
        <v>467</v>
      </c>
      <c r="BB49" s="7">
        <f t="shared" si="7"/>
        <v>460</v>
      </c>
      <c r="BC49" s="7">
        <f t="shared" si="7"/>
        <v>449</v>
      </c>
      <c r="BD49" s="7">
        <f t="shared" si="7"/>
        <v>430</v>
      </c>
      <c r="BE49" s="7">
        <f t="shared" si="7"/>
        <v>462</v>
      </c>
      <c r="BF49" s="7">
        <f t="shared" si="7"/>
        <v>469</v>
      </c>
      <c r="BG49" s="7">
        <f t="shared" si="7"/>
        <v>473</v>
      </c>
      <c r="BH49" s="7">
        <f t="shared" si="7"/>
        <v>508</v>
      </c>
      <c r="BI49" s="7">
        <f t="shared" si="7"/>
        <v>483</v>
      </c>
      <c r="BJ49" s="7">
        <f t="shared" si="7"/>
        <v>449</v>
      </c>
      <c r="BK49" s="7">
        <f t="shared" si="7"/>
        <v>445</v>
      </c>
      <c r="BL49" s="7">
        <f t="shared" si="7"/>
        <v>456</v>
      </c>
      <c r="BM49" s="7">
        <f t="shared" si="7"/>
        <v>488</v>
      </c>
      <c r="BN49" s="7">
        <f t="shared" si="7"/>
        <v>485</v>
      </c>
      <c r="BO49" s="7">
        <f t="shared" ref="BO49:CT49" si="8">SUM(BO3:BO16)</f>
        <v>487</v>
      </c>
      <c r="BP49" s="7">
        <f t="shared" si="8"/>
        <v>464</v>
      </c>
      <c r="BQ49" s="7">
        <f t="shared" si="8"/>
        <v>430</v>
      </c>
      <c r="BR49" s="7">
        <f t="shared" si="8"/>
        <v>395</v>
      </c>
      <c r="BS49" s="7">
        <f t="shared" si="8"/>
        <v>391</v>
      </c>
      <c r="BT49" s="7">
        <f t="shared" si="8"/>
        <v>346</v>
      </c>
      <c r="BU49" s="7">
        <f t="shared" si="8"/>
        <v>335</v>
      </c>
      <c r="BV49" s="7">
        <f t="shared" si="8"/>
        <v>370</v>
      </c>
      <c r="BW49" s="7">
        <f t="shared" si="8"/>
        <v>459</v>
      </c>
      <c r="BX49" s="7">
        <f t="shared" si="8"/>
        <v>599</v>
      </c>
      <c r="BY49" s="7">
        <f t="shared" si="8"/>
        <v>728</v>
      </c>
      <c r="BZ49" s="7">
        <f t="shared" si="8"/>
        <v>749</v>
      </c>
      <c r="CA49" s="7">
        <f t="shared" si="8"/>
        <v>738</v>
      </c>
      <c r="CB49" s="7">
        <f t="shared" si="8"/>
        <v>681</v>
      </c>
      <c r="CC49" s="7">
        <f t="shared" si="8"/>
        <v>658</v>
      </c>
      <c r="CD49" s="7">
        <f t="shared" si="8"/>
        <v>631</v>
      </c>
      <c r="CE49" s="7">
        <f t="shared" si="8"/>
        <v>588</v>
      </c>
      <c r="CF49" s="7">
        <f t="shared" si="8"/>
        <v>537</v>
      </c>
      <c r="CG49" s="7">
        <f t="shared" si="8"/>
        <v>486</v>
      </c>
      <c r="CH49" s="7">
        <f t="shared" si="8"/>
        <v>426</v>
      </c>
      <c r="CI49" s="7">
        <f t="shared" si="8"/>
        <v>373</v>
      </c>
      <c r="CJ49" s="7">
        <f t="shared" si="8"/>
        <v>338</v>
      </c>
      <c r="CK49" s="7">
        <f t="shared" si="8"/>
        <v>287</v>
      </c>
      <c r="CL49" s="7">
        <f t="shared" si="8"/>
        <v>214</v>
      </c>
      <c r="CM49" s="7">
        <f t="shared" si="8"/>
        <v>183</v>
      </c>
      <c r="CN49" s="7">
        <f t="shared" si="8"/>
        <v>205</v>
      </c>
      <c r="CO49" s="7">
        <f t="shared" si="8"/>
        <v>199</v>
      </c>
      <c r="CP49" s="7">
        <f t="shared" si="8"/>
        <v>193</v>
      </c>
      <c r="CQ49" s="7">
        <f t="shared" si="8"/>
        <v>165</v>
      </c>
      <c r="CR49" s="7">
        <f t="shared" si="8"/>
        <v>131</v>
      </c>
      <c r="CS49" s="7">
        <f t="shared" si="8"/>
        <v>145</v>
      </c>
      <c r="CT49" s="7">
        <f t="shared" si="8"/>
        <v>8781.2000000000007</v>
      </c>
      <c r="CU49" s="2">
        <f t="shared" si="2"/>
        <v>8847</v>
      </c>
      <c r="CV49" s="2">
        <v>8782</v>
      </c>
    </row>
    <row r="50" spans="1:100" ht="15" x14ac:dyDescent="0.25">
      <c r="A50" s="2" t="s">
        <v>240</v>
      </c>
      <c r="B50" s="7">
        <f>B40</f>
        <v>62</v>
      </c>
      <c r="C50" s="7">
        <f t="shared" ref="C50:BN50" si="9">C40</f>
        <v>61</v>
      </c>
      <c r="D50" s="7">
        <f t="shared" si="9"/>
        <v>56</v>
      </c>
      <c r="E50" s="7">
        <f t="shared" si="9"/>
        <v>58</v>
      </c>
      <c r="F50" s="7">
        <f t="shared" si="9"/>
        <v>61</v>
      </c>
      <c r="G50" s="7">
        <f t="shared" si="9"/>
        <v>59</v>
      </c>
      <c r="H50" s="7">
        <f t="shared" si="9"/>
        <v>66</v>
      </c>
      <c r="I50" s="7">
        <f t="shared" si="9"/>
        <v>63</v>
      </c>
      <c r="J50" s="7">
        <f t="shared" si="9"/>
        <v>65</v>
      </c>
      <c r="K50" s="7">
        <f t="shared" si="9"/>
        <v>67</v>
      </c>
      <c r="L50" s="7">
        <f t="shared" si="9"/>
        <v>65</v>
      </c>
      <c r="M50" s="7">
        <f t="shared" si="9"/>
        <v>65</v>
      </c>
      <c r="N50" s="7">
        <f t="shared" si="9"/>
        <v>62</v>
      </c>
      <c r="O50" s="7">
        <f t="shared" si="9"/>
        <v>66</v>
      </c>
      <c r="P50" s="7">
        <f t="shared" si="9"/>
        <v>73</v>
      </c>
      <c r="Q50" s="7">
        <f t="shared" si="9"/>
        <v>69</v>
      </c>
      <c r="R50" s="7">
        <f t="shared" si="9"/>
        <v>64</v>
      </c>
      <c r="S50" s="7">
        <f t="shared" si="9"/>
        <v>61</v>
      </c>
      <c r="T50" s="7">
        <f t="shared" si="9"/>
        <v>62</v>
      </c>
      <c r="U50" s="7">
        <f t="shared" si="9"/>
        <v>57</v>
      </c>
      <c r="V50" s="7">
        <f t="shared" si="9"/>
        <v>55</v>
      </c>
      <c r="W50" s="7">
        <f t="shared" si="9"/>
        <v>52</v>
      </c>
      <c r="X50" s="7">
        <f t="shared" si="9"/>
        <v>54</v>
      </c>
      <c r="Y50" s="7">
        <f t="shared" si="9"/>
        <v>57</v>
      </c>
      <c r="Z50" s="7">
        <f t="shared" si="9"/>
        <v>55</v>
      </c>
      <c r="AA50" s="7">
        <f t="shared" si="9"/>
        <v>54</v>
      </c>
      <c r="AB50" s="7">
        <f t="shared" si="9"/>
        <v>53</v>
      </c>
      <c r="AC50" s="7">
        <f t="shared" si="9"/>
        <v>52</v>
      </c>
      <c r="AD50" s="7">
        <f t="shared" si="9"/>
        <v>50</v>
      </c>
      <c r="AE50" s="7">
        <f t="shared" si="9"/>
        <v>51</v>
      </c>
      <c r="AF50" s="7">
        <f t="shared" si="9"/>
        <v>50</v>
      </c>
      <c r="AG50" s="7">
        <f t="shared" si="9"/>
        <v>49</v>
      </c>
      <c r="AH50" s="7">
        <f t="shared" si="9"/>
        <v>44</v>
      </c>
      <c r="AI50" s="7">
        <f t="shared" si="9"/>
        <v>47</v>
      </c>
      <c r="AJ50" s="7">
        <f t="shared" si="9"/>
        <v>49</v>
      </c>
      <c r="AK50" s="7">
        <f t="shared" si="9"/>
        <v>50</v>
      </c>
      <c r="AL50" s="7">
        <f t="shared" si="9"/>
        <v>47</v>
      </c>
      <c r="AM50" s="7">
        <f t="shared" si="9"/>
        <v>48</v>
      </c>
      <c r="AN50" s="7">
        <f t="shared" si="9"/>
        <v>44</v>
      </c>
      <c r="AO50" s="7">
        <f t="shared" si="9"/>
        <v>43</v>
      </c>
      <c r="AP50" s="7">
        <f t="shared" si="9"/>
        <v>46</v>
      </c>
      <c r="AQ50" s="7">
        <f t="shared" si="9"/>
        <v>40</v>
      </c>
      <c r="AR50" s="7">
        <f t="shared" si="9"/>
        <v>44</v>
      </c>
      <c r="AS50" s="7">
        <f t="shared" si="9"/>
        <v>47</v>
      </c>
      <c r="AT50" s="7">
        <f t="shared" si="9"/>
        <v>48</v>
      </c>
      <c r="AU50" s="7">
        <f t="shared" si="9"/>
        <v>51</v>
      </c>
      <c r="AV50" s="7">
        <f t="shared" si="9"/>
        <v>52</v>
      </c>
      <c r="AW50" s="7">
        <f t="shared" si="9"/>
        <v>50</v>
      </c>
      <c r="AX50" s="7">
        <f t="shared" si="9"/>
        <v>50</v>
      </c>
      <c r="AY50" s="7">
        <f t="shared" si="9"/>
        <v>54</v>
      </c>
      <c r="AZ50" s="7">
        <f t="shared" si="9"/>
        <v>61</v>
      </c>
      <c r="BA50" s="7">
        <f t="shared" si="9"/>
        <v>64</v>
      </c>
      <c r="BB50" s="7">
        <f t="shared" si="9"/>
        <v>55</v>
      </c>
      <c r="BC50" s="7">
        <f t="shared" si="9"/>
        <v>45</v>
      </c>
      <c r="BD50" s="7">
        <f t="shared" si="9"/>
        <v>43</v>
      </c>
      <c r="BE50" s="7">
        <f t="shared" si="9"/>
        <v>40</v>
      </c>
      <c r="BF50" s="7">
        <f t="shared" si="9"/>
        <v>38</v>
      </c>
      <c r="BG50" s="7">
        <f t="shared" si="9"/>
        <v>41</v>
      </c>
      <c r="BH50" s="7">
        <f t="shared" si="9"/>
        <v>46</v>
      </c>
      <c r="BI50" s="7">
        <f t="shared" si="9"/>
        <v>51</v>
      </c>
      <c r="BJ50" s="7">
        <f t="shared" si="9"/>
        <v>44</v>
      </c>
      <c r="BK50" s="7">
        <f t="shared" si="9"/>
        <v>52</v>
      </c>
      <c r="BL50" s="7">
        <f t="shared" si="9"/>
        <v>59</v>
      </c>
      <c r="BM50" s="7">
        <f t="shared" si="9"/>
        <v>64</v>
      </c>
      <c r="BN50" s="7">
        <f t="shared" si="9"/>
        <v>63</v>
      </c>
      <c r="BO50" s="7">
        <f t="shared" ref="BO50:CT50" si="10">BO40</f>
        <v>67</v>
      </c>
      <c r="BP50" s="7">
        <f t="shared" si="10"/>
        <v>66</v>
      </c>
      <c r="BQ50" s="7">
        <f t="shared" si="10"/>
        <v>63</v>
      </c>
      <c r="BR50" s="7">
        <f t="shared" si="10"/>
        <v>60</v>
      </c>
      <c r="BS50" s="7">
        <f t="shared" si="10"/>
        <v>61</v>
      </c>
      <c r="BT50" s="7">
        <f t="shared" si="10"/>
        <v>65</v>
      </c>
      <c r="BU50" s="7">
        <f t="shared" si="10"/>
        <v>58</v>
      </c>
      <c r="BV50" s="7">
        <f t="shared" si="10"/>
        <v>53</v>
      </c>
      <c r="BW50" s="7">
        <f t="shared" si="10"/>
        <v>50</v>
      </c>
      <c r="BX50" s="7">
        <f t="shared" si="10"/>
        <v>43</v>
      </c>
      <c r="BY50" s="7">
        <f t="shared" si="10"/>
        <v>39</v>
      </c>
      <c r="BZ50" s="7">
        <f t="shared" si="10"/>
        <v>40</v>
      </c>
      <c r="CA50" s="7">
        <f t="shared" si="10"/>
        <v>41</v>
      </c>
      <c r="CB50" s="7">
        <f t="shared" si="10"/>
        <v>43</v>
      </c>
      <c r="CC50" s="7">
        <f t="shared" si="10"/>
        <v>55</v>
      </c>
      <c r="CD50" s="7">
        <f t="shared" si="10"/>
        <v>57</v>
      </c>
      <c r="CE50" s="7">
        <f t="shared" si="10"/>
        <v>53</v>
      </c>
      <c r="CF50" s="7">
        <f t="shared" si="10"/>
        <v>53</v>
      </c>
      <c r="CG50" s="7">
        <f t="shared" si="10"/>
        <v>51</v>
      </c>
      <c r="CH50" s="7">
        <f t="shared" si="10"/>
        <v>49</v>
      </c>
      <c r="CI50" s="7">
        <f t="shared" si="10"/>
        <v>47</v>
      </c>
      <c r="CJ50" s="7">
        <f t="shared" si="10"/>
        <v>49</v>
      </c>
      <c r="CK50" s="7">
        <f t="shared" si="10"/>
        <v>45</v>
      </c>
      <c r="CL50" s="7">
        <f t="shared" si="10"/>
        <v>49</v>
      </c>
      <c r="CM50" s="7">
        <f t="shared" si="10"/>
        <v>49</v>
      </c>
      <c r="CN50" s="7">
        <f t="shared" si="10"/>
        <v>50</v>
      </c>
      <c r="CO50" s="7">
        <f t="shared" si="10"/>
        <v>49</v>
      </c>
      <c r="CP50" s="7">
        <f t="shared" si="10"/>
        <v>43</v>
      </c>
      <c r="CQ50" s="7">
        <f t="shared" si="10"/>
        <v>48</v>
      </c>
      <c r="CR50" s="7">
        <f t="shared" si="10"/>
        <v>43</v>
      </c>
      <c r="CS50" s="7">
        <f t="shared" si="10"/>
        <v>41</v>
      </c>
      <c r="CT50" s="7">
        <f t="shared" si="10"/>
        <v>2380.6</v>
      </c>
      <c r="CU50" s="2">
        <f t="shared" si="2"/>
        <v>1273.5</v>
      </c>
      <c r="CV50" s="2">
        <v>2381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1</v>
      </c>
      <c r="AC51" s="7">
        <f t="shared" si="11"/>
        <v>3</v>
      </c>
      <c r="AD51" s="7">
        <f t="shared" si="11"/>
        <v>5</v>
      </c>
      <c r="AE51" s="7">
        <f t="shared" si="11"/>
        <v>4</v>
      </c>
      <c r="AF51" s="7">
        <f t="shared" si="11"/>
        <v>5</v>
      </c>
      <c r="AG51" s="7">
        <f t="shared" si="11"/>
        <v>6</v>
      </c>
      <c r="AH51" s="7">
        <f t="shared" si="11"/>
        <v>8</v>
      </c>
      <c r="AI51" s="7">
        <f t="shared" si="11"/>
        <v>10</v>
      </c>
      <c r="AJ51" s="7">
        <f t="shared" si="11"/>
        <v>10</v>
      </c>
      <c r="AK51" s="7">
        <f t="shared" si="11"/>
        <v>15</v>
      </c>
      <c r="AL51" s="7">
        <f t="shared" si="11"/>
        <v>15</v>
      </c>
      <c r="AM51" s="7">
        <f t="shared" si="11"/>
        <v>12</v>
      </c>
      <c r="AN51" s="7">
        <f t="shared" si="11"/>
        <v>12</v>
      </c>
      <c r="AO51" s="7">
        <f t="shared" si="11"/>
        <v>15</v>
      </c>
      <c r="AP51" s="7">
        <f t="shared" si="11"/>
        <v>14</v>
      </c>
      <c r="AQ51" s="7">
        <f t="shared" si="11"/>
        <v>12</v>
      </c>
      <c r="AR51" s="7">
        <f t="shared" si="11"/>
        <v>17</v>
      </c>
      <c r="AS51" s="7">
        <f t="shared" si="11"/>
        <v>16</v>
      </c>
      <c r="AT51" s="7">
        <f t="shared" si="11"/>
        <v>14</v>
      </c>
      <c r="AU51" s="7">
        <f t="shared" si="11"/>
        <v>18</v>
      </c>
      <c r="AV51" s="7">
        <f t="shared" si="11"/>
        <v>18</v>
      </c>
      <c r="AW51" s="7">
        <f t="shared" si="11"/>
        <v>16</v>
      </c>
      <c r="AX51" s="7">
        <f t="shared" si="11"/>
        <v>21</v>
      </c>
      <c r="AY51" s="7">
        <f t="shared" si="11"/>
        <v>15</v>
      </c>
      <c r="AZ51" s="7">
        <f t="shared" si="11"/>
        <v>24</v>
      </c>
      <c r="BA51" s="7">
        <f t="shared" si="11"/>
        <v>14</v>
      </c>
      <c r="BB51" s="7">
        <f t="shared" si="11"/>
        <v>19</v>
      </c>
      <c r="BC51" s="7">
        <f t="shared" si="11"/>
        <v>16</v>
      </c>
      <c r="BD51" s="7">
        <f t="shared" si="11"/>
        <v>30</v>
      </c>
      <c r="BE51" s="7">
        <f t="shared" si="11"/>
        <v>12</v>
      </c>
      <c r="BF51" s="7">
        <f t="shared" si="11"/>
        <v>20</v>
      </c>
      <c r="BG51" s="7">
        <f t="shared" si="11"/>
        <v>14</v>
      </c>
      <c r="BH51" s="7">
        <f t="shared" si="11"/>
        <v>16</v>
      </c>
      <c r="BI51" s="7">
        <f t="shared" si="11"/>
        <v>10</v>
      </c>
      <c r="BJ51" s="7">
        <f t="shared" si="11"/>
        <v>21</v>
      </c>
      <c r="BK51" s="7">
        <f t="shared" si="11"/>
        <v>13</v>
      </c>
      <c r="BL51" s="7">
        <f t="shared" si="11"/>
        <v>18</v>
      </c>
      <c r="BM51" s="7">
        <f t="shared" si="11"/>
        <v>7</v>
      </c>
      <c r="BN51" s="7">
        <f t="shared" si="11"/>
        <v>5</v>
      </c>
      <c r="BO51" s="7">
        <f t="shared" ref="BO51:CT51" si="12">BO39</f>
        <v>7</v>
      </c>
      <c r="BP51" s="7">
        <f t="shared" si="12"/>
        <v>10</v>
      </c>
      <c r="BQ51" s="7">
        <f t="shared" si="12"/>
        <v>4</v>
      </c>
      <c r="BR51" s="7">
        <f t="shared" si="12"/>
        <v>5</v>
      </c>
      <c r="BS51" s="7">
        <f t="shared" si="12"/>
        <v>2</v>
      </c>
      <c r="BT51" s="7">
        <f t="shared" si="12"/>
        <v>1</v>
      </c>
      <c r="BU51" s="7">
        <f t="shared" si="12"/>
        <v>0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266.39999999999998</v>
      </c>
      <c r="CU51" s="2">
        <f t="shared" si="2"/>
        <v>137.75</v>
      </c>
      <c r="CV51" s="2">
        <v>266</v>
      </c>
    </row>
    <row r="52" spans="1:100" ht="15" x14ac:dyDescent="0.25">
      <c r="B52" s="7">
        <f>SUM(B46:B51,B41)</f>
        <v>1280</v>
      </c>
      <c r="C52" s="7">
        <f t="shared" ref="C52:BN52" si="13">SUM(C46:C51,C41)</f>
        <v>1264</v>
      </c>
      <c r="D52" s="7">
        <f t="shared" si="13"/>
        <v>1245</v>
      </c>
      <c r="E52" s="7">
        <f t="shared" si="13"/>
        <v>1228</v>
      </c>
      <c r="F52" s="7">
        <f t="shared" si="13"/>
        <v>1206</v>
      </c>
      <c r="G52" s="7">
        <f t="shared" si="13"/>
        <v>1201</v>
      </c>
      <c r="H52" s="7">
        <f t="shared" si="13"/>
        <v>1197</v>
      </c>
      <c r="I52" s="7">
        <f t="shared" si="13"/>
        <v>1202</v>
      </c>
      <c r="J52" s="7">
        <f t="shared" si="13"/>
        <v>1187</v>
      </c>
      <c r="K52" s="7">
        <f t="shared" si="13"/>
        <v>1176</v>
      </c>
      <c r="L52" s="7">
        <f t="shared" si="13"/>
        <v>1176</v>
      </c>
      <c r="M52" s="7">
        <f t="shared" si="13"/>
        <v>1173</v>
      </c>
      <c r="N52" s="7">
        <f t="shared" si="13"/>
        <v>1173</v>
      </c>
      <c r="O52" s="7">
        <f t="shared" si="13"/>
        <v>1164</v>
      </c>
      <c r="P52" s="7">
        <f t="shared" si="13"/>
        <v>1177</v>
      </c>
      <c r="Q52" s="7">
        <f t="shared" si="13"/>
        <v>1178</v>
      </c>
      <c r="R52" s="7">
        <f t="shared" si="13"/>
        <v>1218</v>
      </c>
      <c r="S52" s="7">
        <f t="shared" si="13"/>
        <v>1267</v>
      </c>
      <c r="T52" s="7">
        <f t="shared" si="13"/>
        <v>1342</v>
      </c>
      <c r="U52" s="7">
        <f t="shared" si="13"/>
        <v>1398</v>
      </c>
      <c r="V52" s="7">
        <f t="shared" si="13"/>
        <v>1497</v>
      </c>
      <c r="W52" s="7">
        <f t="shared" si="13"/>
        <v>1578</v>
      </c>
      <c r="X52" s="7">
        <f t="shared" si="13"/>
        <v>1639</v>
      </c>
      <c r="Y52" s="7">
        <f t="shared" si="13"/>
        <v>1676</v>
      </c>
      <c r="Z52" s="7">
        <f t="shared" si="13"/>
        <v>1693</v>
      </c>
      <c r="AA52" s="7">
        <f t="shared" si="13"/>
        <v>1670</v>
      </c>
      <c r="AB52" s="7">
        <f t="shared" si="13"/>
        <v>1645</v>
      </c>
      <c r="AC52" s="7">
        <f t="shared" si="13"/>
        <v>1605</v>
      </c>
      <c r="AD52" s="7">
        <f t="shared" si="13"/>
        <v>1608</v>
      </c>
      <c r="AE52" s="7">
        <f t="shared" si="13"/>
        <v>1654</v>
      </c>
      <c r="AF52" s="7">
        <f t="shared" si="13"/>
        <v>1686</v>
      </c>
      <c r="AG52" s="7">
        <f t="shared" si="13"/>
        <v>1733</v>
      </c>
      <c r="AH52" s="7">
        <f t="shared" si="13"/>
        <v>1819</v>
      </c>
      <c r="AI52" s="7">
        <f t="shared" si="13"/>
        <v>1859</v>
      </c>
      <c r="AJ52" s="7">
        <f t="shared" si="13"/>
        <v>1907</v>
      </c>
      <c r="AK52" s="7">
        <f t="shared" si="13"/>
        <v>1925</v>
      </c>
      <c r="AL52" s="7">
        <f t="shared" si="13"/>
        <v>1955</v>
      </c>
      <c r="AM52" s="7">
        <f t="shared" si="13"/>
        <v>1949</v>
      </c>
      <c r="AN52" s="7">
        <f t="shared" si="13"/>
        <v>1967</v>
      </c>
      <c r="AO52" s="7">
        <f t="shared" si="13"/>
        <v>1993</v>
      </c>
      <c r="AP52" s="7">
        <f t="shared" si="13"/>
        <v>1993</v>
      </c>
      <c r="AQ52" s="7">
        <f t="shared" si="13"/>
        <v>2013</v>
      </c>
      <c r="AR52" s="7">
        <f t="shared" si="13"/>
        <v>2033</v>
      </c>
      <c r="AS52" s="7">
        <f t="shared" si="13"/>
        <v>2044</v>
      </c>
      <c r="AT52" s="7">
        <f t="shared" si="13"/>
        <v>2062</v>
      </c>
      <c r="AU52" s="7">
        <f t="shared" si="13"/>
        <v>2079</v>
      </c>
      <c r="AV52" s="7">
        <f t="shared" si="13"/>
        <v>2076</v>
      </c>
      <c r="AW52" s="7">
        <f t="shared" si="13"/>
        <v>2072</v>
      </c>
      <c r="AX52" s="7">
        <f t="shared" si="13"/>
        <v>2085</v>
      </c>
      <c r="AY52" s="7">
        <f t="shared" si="13"/>
        <v>2069</v>
      </c>
      <c r="AZ52" s="7">
        <f t="shared" si="13"/>
        <v>2066</v>
      </c>
      <c r="BA52" s="7">
        <f t="shared" si="13"/>
        <v>1984</v>
      </c>
      <c r="BB52" s="7">
        <f t="shared" si="13"/>
        <v>2001</v>
      </c>
      <c r="BC52" s="7">
        <f t="shared" si="13"/>
        <v>1976</v>
      </c>
      <c r="BD52" s="7">
        <f t="shared" si="13"/>
        <v>1968</v>
      </c>
      <c r="BE52" s="7">
        <f t="shared" si="13"/>
        <v>1984</v>
      </c>
      <c r="BF52" s="7">
        <f t="shared" si="13"/>
        <v>1998</v>
      </c>
      <c r="BG52" s="7">
        <f t="shared" si="13"/>
        <v>2022</v>
      </c>
      <c r="BH52" s="7">
        <f t="shared" si="13"/>
        <v>2071</v>
      </c>
      <c r="BI52" s="7">
        <f t="shared" si="13"/>
        <v>2046</v>
      </c>
      <c r="BJ52" s="7">
        <f t="shared" si="13"/>
        <v>2014</v>
      </c>
      <c r="BK52" s="7">
        <f t="shared" si="13"/>
        <v>2013</v>
      </c>
      <c r="BL52" s="7">
        <f t="shared" si="13"/>
        <v>2037</v>
      </c>
      <c r="BM52" s="7">
        <f t="shared" si="13"/>
        <v>2066</v>
      </c>
      <c r="BN52" s="7">
        <f t="shared" si="13"/>
        <v>2059</v>
      </c>
      <c r="BO52" s="7">
        <f t="shared" ref="BO52:CT52" si="14">SUM(BO46:BO51,BO41)</f>
        <v>2061</v>
      </c>
      <c r="BP52" s="7">
        <f t="shared" si="14"/>
        <v>2048</v>
      </c>
      <c r="BQ52" s="7">
        <f t="shared" si="14"/>
        <v>2020</v>
      </c>
      <c r="BR52" s="7">
        <f t="shared" si="14"/>
        <v>1987</v>
      </c>
      <c r="BS52" s="7">
        <f t="shared" si="14"/>
        <v>1983</v>
      </c>
      <c r="BT52" s="7">
        <f t="shared" si="14"/>
        <v>1947</v>
      </c>
      <c r="BU52" s="7">
        <f t="shared" si="14"/>
        <v>1935</v>
      </c>
      <c r="BV52" s="7">
        <f t="shared" si="14"/>
        <v>2022</v>
      </c>
      <c r="BW52" s="7">
        <f t="shared" si="14"/>
        <v>2111</v>
      </c>
      <c r="BX52" s="7">
        <f t="shared" si="14"/>
        <v>2246</v>
      </c>
      <c r="BY52" s="7">
        <f t="shared" si="14"/>
        <v>2370</v>
      </c>
      <c r="BZ52" s="7">
        <f t="shared" si="14"/>
        <v>2388</v>
      </c>
      <c r="CA52" s="7">
        <f t="shared" si="14"/>
        <v>2379</v>
      </c>
      <c r="CB52" s="7">
        <f t="shared" si="14"/>
        <v>2325</v>
      </c>
      <c r="CC52" s="7">
        <f t="shared" si="14"/>
        <v>2275</v>
      </c>
      <c r="CD52" s="7">
        <f t="shared" si="14"/>
        <v>2213</v>
      </c>
      <c r="CE52" s="7">
        <f t="shared" si="14"/>
        <v>2171</v>
      </c>
      <c r="CF52" s="7">
        <f t="shared" si="14"/>
        <v>2114</v>
      </c>
      <c r="CG52" s="7">
        <f t="shared" si="14"/>
        <v>2064</v>
      </c>
      <c r="CH52" s="7">
        <f t="shared" si="14"/>
        <v>2007</v>
      </c>
      <c r="CI52" s="7">
        <f t="shared" si="14"/>
        <v>1950</v>
      </c>
      <c r="CJ52" s="7">
        <f t="shared" si="14"/>
        <v>1899</v>
      </c>
      <c r="CK52" s="7">
        <f t="shared" si="14"/>
        <v>1821</v>
      </c>
      <c r="CL52" s="7">
        <f t="shared" si="14"/>
        <v>1751</v>
      </c>
      <c r="CM52" s="7">
        <f t="shared" si="14"/>
        <v>1653</v>
      </c>
      <c r="CN52" s="7">
        <f t="shared" si="14"/>
        <v>1614</v>
      </c>
      <c r="CO52" s="7">
        <f t="shared" si="14"/>
        <v>1565</v>
      </c>
      <c r="CP52" s="7">
        <f t="shared" si="14"/>
        <v>1536</v>
      </c>
      <c r="CQ52" s="7">
        <f t="shared" si="14"/>
        <v>1509</v>
      </c>
      <c r="CR52" s="7">
        <f t="shared" si="14"/>
        <v>1449</v>
      </c>
      <c r="CS52" s="7">
        <f t="shared" si="14"/>
        <v>1425</v>
      </c>
      <c r="CT52" s="7">
        <f t="shared" si="14"/>
        <v>43375.599999999991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D28" workbookViewId="0">
      <selection activeCell="CD28" sqref="A1:XFD1048576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81" t="s">
        <v>0</v>
      </c>
      <c r="B1" s="882"/>
      <c r="C1" s="882"/>
      <c r="D1" s="882"/>
      <c r="E1" s="882"/>
      <c r="F1" s="882"/>
      <c r="G1" s="882"/>
      <c r="H1" s="883"/>
      <c r="I1" s="884">
        <v>44019</v>
      </c>
      <c r="J1" s="885"/>
      <c r="K1" s="886"/>
      <c r="L1" s="887"/>
      <c r="M1" s="888"/>
      <c r="N1" s="888"/>
      <c r="O1" s="888"/>
      <c r="P1" s="888"/>
      <c r="Q1" s="888"/>
      <c r="R1" s="1"/>
    </row>
    <row r="2" spans="1:98" ht="18" x14ac:dyDescent="0.25">
      <c r="A2" s="221" t="s">
        <v>1</v>
      </c>
      <c r="B2" s="222" t="s">
        <v>2</v>
      </c>
      <c r="C2" s="222" t="s">
        <v>3</v>
      </c>
      <c r="D2" s="222" t="s">
        <v>4</v>
      </c>
      <c r="E2" s="222" t="s">
        <v>5</v>
      </c>
      <c r="F2" s="223" t="s">
        <v>6</v>
      </c>
      <c r="G2" s="223" t="s">
        <v>7</v>
      </c>
      <c r="H2" s="223" t="s">
        <v>8</v>
      </c>
      <c r="I2" s="223" t="s">
        <v>9</v>
      </c>
      <c r="J2" s="222" t="s">
        <v>10</v>
      </c>
      <c r="K2" s="223" t="s">
        <v>11</v>
      </c>
      <c r="L2" s="222" t="s">
        <v>12</v>
      </c>
      <c r="M2" s="222" t="s">
        <v>13</v>
      </c>
      <c r="N2" s="222" t="s">
        <v>14</v>
      </c>
      <c r="O2" s="223" t="s">
        <v>15</v>
      </c>
      <c r="P2" s="222" t="s">
        <v>16</v>
      </c>
      <c r="Q2" s="223" t="s">
        <v>17</v>
      </c>
      <c r="R2" s="232" t="s">
        <v>18</v>
      </c>
      <c r="S2" s="233" t="s">
        <v>19</v>
      </c>
      <c r="T2" s="232" t="s">
        <v>20</v>
      </c>
      <c r="U2" s="232" t="s">
        <v>21</v>
      </c>
      <c r="V2" s="232" t="s">
        <v>22</v>
      </c>
      <c r="W2" s="233" t="s">
        <v>23</v>
      </c>
      <c r="X2" s="232" t="s">
        <v>24</v>
      </c>
      <c r="Y2" s="232" t="s">
        <v>25</v>
      </c>
      <c r="Z2" s="232" t="s">
        <v>26</v>
      </c>
      <c r="AA2" s="233" t="s">
        <v>27</v>
      </c>
      <c r="AB2" s="232" t="s">
        <v>28</v>
      </c>
      <c r="AC2" s="232" t="s">
        <v>29</v>
      </c>
      <c r="AD2" s="232" t="s">
        <v>30</v>
      </c>
      <c r="AE2" s="233" t="s">
        <v>31</v>
      </c>
      <c r="AF2" s="232" t="s">
        <v>32</v>
      </c>
      <c r="AG2" s="232" t="s">
        <v>33</v>
      </c>
      <c r="AH2" s="233" t="s">
        <v>34</v>
      </c>
      <c r="AI2" s="239" t="s">
        <v>35</v>
      </c>
      <c r="AJ2" s="238" t="s">
        <v>36</v>
      </c>
      <c r="AK2" s="238" t="s">
        <v>37</v>
      </c>
      <c r="AL2" s="238" t="s">
        <v>38</v>
      </c>
      <c r="AM2" s="239" t="s">
        <v>39</v>
      </c>
      <c r="AN2" s="238" t="s">
        <v>40</v>
      </c>
      <c r="AO2" s="239" t="s">
        <v>41</v>
      </c>
      <c r="AP2" s="239" t="s">
        <v>42</v>
      </c>
      <c r="AQ2" s="239" t="s">
        <v>43</v>
      </c>
      <c r="AR2" s="239" t="s">
        <v>44</v>
      </c>
      <c r="AS2" s="239" t="s">
        <v>45</v>
      </c>
      <c r="AT2" s="239" t="s">
        <v>46</v>
      </c>
      <c r="AU2" s="239" t="s">
        <v>47</v>
      </c>
      <c r="AV2" s="239" t="s">
        <v>48</v>
      </c>
      <c r="AW2" s="239" t="s">
        <v>49</v>
      </c>
      <c r="AX2" s="239" t="s">
        <v>50</v>
      </c>
      <c r="AY2" s="245" t="s">
        <v>51</v>
      </c>
      <c r="AZ2" s="245" t="s">
        <v>52</v>
      </c>
      <c r="BA2" s="245" t="s">
        <v>53</v>
      </c>
      <c r="BB2" s="245" t="s">
        <v>54</v>
      </c>
      <c r="BC2" s="251" t="s">
        <v>55</v>
      </c>
      <c r="BD2" s="245" t="s">
        <v>56</v>
      </c>
      <c r="BE2" s="245" t="s">
        <v>57</v>
      </c>
      <c r="BF2" s="245" t="s">
        <v>58</v>
      </c>
      <c r="BG2" s="245" t="s">
        <v>59</v>
      </c>
      <c r="BH2" s="245" t="s">
        <v>60</v>
      </c>
      <c r="BI2" s="245" t="s">
        <v>61</v>
      </c>
      <c r="BJ2" s="245" t="s">
        <v>62</v>
      </c>
      <c r="BK2" s="245" t="s">
        <v>63</v>
      </c>
      <c r="BL2" s="245" t="s">
        <v>64</v>
      </c>
      <c r="BM2" s="245" t="s">
        <v>65</v>
      </c>
      <c r="BN2" s="245" t="s">
        <v>66</v>
      </c>
      <c r="BO2" s="245" t="s">
        <v>67</v>
      </c>
      <c r="BP2" s="252" t="s">
        <v>68</v>
      </c>
      <c r="BQ2" s="252" t="s">
        <v>69</v>
      </c>
      <c r="BR2" s="252" t="s">
        <v>70</v>
      </c>
      <c r="BS2" s="252" t="s">
        <v>71</v>
      </c>
      <c r="BT2" s="252" t="s">
        <v>72</v>
      </c>
      <c r="BU2" s="252" t="s">
        <v>73</v>
      </c>
      <c r="BV2" s="252" t="s">
        <v>74</v>
      </c>
      <c r="BW2" s="252" t="s">
        <v>75</v>
      </c>
      <c r="BX2" s="252" t="s">
        <v>76</v>
      </c>
      <c r="BY2" s="252" t="s">
        <v>77</v>
      </c>
      <c r="BZ2" s="252" t="s">
        <v>78</v>
      </c>
      <c r="CA2" s="252" t="s">
        <v>79</v>
      </c>
      <c r="CB2" s="252" t="s">
        <v>80</v>
      </c>
      <c r="CC2" s="252" t="s">
        <v>81</v>
      </c>
      <c r="CD2" s="252" t="s">
        <v>82</v>
      </c>
      <c r="CE2" s="252" t="s">
        <v>83</v>
      </c>
      <c r="CF2" s="252" t="s">
        <v>84</v>
      </c>
      <c r="CG2" s="259" t="s">
        <v>85</v>
      </c>
      <c r="CH2" s="259" t="s">
        <v>86</v>
      </c>
      <c r="CI2" s="259" t="s">
        <v>87</v>
      </c>
      <c r="CJ2" s="259" t="s">
        <v>88</v>
      </c>
      <c r="CK2" s="259" t="s">
        <v>89</v>
      </c>
      <c r="CL2" s="259" t="s">
        <v>90</v>
      </c>
      <c r="CM2" s="259" t="s">
        <v>91</v>
      </c>
      <c r="CN2" s="259" t="s">
        <v>92</v>
      </c>
      <c r="CO2" s="259" t="s">
        <v>93</v>
      </c>
      <c r="CP2" s="259" t="s">
        <v>94</v>
      </c>
      <c r="CQ2" s="259" t="s">
        <v>95</v>
      </c>
      <c r="CR2" s="259" t="s">
        <v>96</v>
      </c>
      <c r="CS2" s="258" t="s">
        <v>97</v>
      </c>
      <c r="CT2" s="257" t="s">
        <v>98</v>
      </c>
    </row>
    <row r="3" spans="1:98" ht="15" x14ac:dyDescent="0.25">
      <c r="A3" s="224" t="s">
        <v>99</v>
      </c>
      <c r="B3" s="225">
        <v>0</v>
      </c>
      <c r="C3" s="225">
        <v>0</v>
      </c>
      <c r="D3" s="225">
        <v>0</v>
      </c>
      <c r="E3" s="225">
        <v>0</v>
      </c>
      <c r="F3" s="225">
        <v>0</v>
      </c>
      <c r="G3" s="225">
        <v>0</v>
      </c>
      <c r="H3" s="225">
        <v>0</v>
      </c>
      <c r="I3" s="225">
        <v>0</v>
      </c>
      <c r="J3" s="225">
        <v>0</v>
      </c>
      <c r="K3" s="225">
        <v>0</v>
      </c>
      <c r="L3" s="225">
        <v>0</v>
      </c>
      <c r="M3" s="225">
        <v>0</v>
      </c>
      <c r="N3" s="225">
        <v>0</v>
      </c>
      <c r="O3" s="225">
        <v>0</v>
      </c>
      <c r="P3" s="225">
        <v>0</v>
      </c>
      <c r="Q3" s="225">
        <v>0</v>
      </c>
      <c r="R3" s="234">
        <v>0</v>
      </c>
      <c r="S3" s="234">
        <v>0</v>
      </c>
      <c r="T3" s="234">
        <v>0</v>
      </c>
      <c r="U3" s="234">
        <v>0</v>
      </c>
      <c r="V3" s="234">
        <v>0</v>
      </c>
      <c r="W3" s="234">
        <v>0</v>
      </c>
      <c r="X3" s="234">
        <v>18</v>
      </c>
      <c r="Y3" s="234">
        <v>20</v>
      </c>
      <c r="Z3" s="234">
        <v>30</v>
      </c>
      <c r="AA3" s="234">
        <v>30</v>
      </c>
      <c r="AB3" s="234">
        <v>30</v>
      </c>
      <c r="AC3" s="234">
        <v>20</v>
      </c>
      <c r="AD3" s="234">
        <v>20</v>
      </c>
      <c r="AE3" s="235">
        <v>20</v>
      </c>
      <c r="AF3" s="234">
        <v>20</v>
      </c>
      <c r="AG3" s="234">
        <v>20</v>
      </c>
      <c r="AH3" s="234">
        <v>20</v>
      </c>
      <c r="AI3" s="240">
        <v>20</v>
      </c>
      <c r="AJ3" s="240">
        <v>20</v>
      </c>
      <c r="AK3" s="240">
        <v>20</v>
      </c>
      <c r="AL3" s="240">
        <v>20</v>
      </c>
      <c r="AM3" s="240">
        <v>20</v>
      </c>
      <c r="AN3" s="240">
        <v>20</v>
      </c>
      <c r="AO3" s="240">
        <v>20</v>
      </c>
      <c r="AP3" s="240">
        <v>20</v>
      </c>
      <c r="AQ3" s="241">
        <v>20</v>
      </c>
      <c r="AR3" s="240">
        <v>20</v>
      </c>
      <c r="AS3" s="240">
        <v>20</v>
      </c>
      <c r="AT3" s="240">
        <v>20</v>
      </c>
      <c r="AU3" s="240">
        <v>20</v>
      </c>
      <c r="AV3" s="241">
        <v>20</v>
      </c>
      <c r="AW3" s="240">
        <v>20</v>
      </c>
      <c r="AX3" s="240">
        <v>20</v>
      </c>
      <c r="AY3" s="247">
        <v>20</v>
      </c>
      <c r="AZ3" s="246">
        <v>20</v>
      </c>
      <c r="BA3" s="246">
        <v>20</v>
      </c>
      <c r="BB3" s="247">
        <v>20</v>
      </c>
      <c r="BC3" s="246">
        <v>20</v>
      </c>
      <c r="BD3" s="246">
        <v>20</v>
      </c>
      <c r="BE3" s="246">
        <v>20</v>
      </c>
      <c r="BF3" s="246">
        <v>20</v>
      </c>
      <c r="BG3" s="246">
        <v>20</v>
      </c>
      <c r="BH3" s="246">
        <v>20</v>
      </c>
      <c r="BI3" s="246">
        <v>20</v>
      </c>
      <c r="BJ3" s="246">
        <v>20</v>
      </c>
      <c r="BK3" s="246">
        <v>20</v>
      </c>
      <c r="BL3" s="246">
        <v>20</v>
      </c>
      <c r="BM3" s="246">
        <v>20</v>
      </c>
      <c r="BN3" s="246">
        <v>20</v>
      </c>
      <c r="BO3" s="246">
        <v>20</v>
      </c>
      <c r="BP3" s="253">
        <v>20</v>
      </c>
      <c r="BQ3" s="253">
        <v>20</v>
      </c>
      <c r="BR3" s="253">
        <v>20</v>
      </c>
      <c r="BS3" s="253">
        <v>20</v>
      </c>
      <c r="BT3" s="253">
        <v>20</v>
      </c>
      <c r="BU3" s="253">
        <v>20</v>
      </c>
      <c r="BV3" s="253">
        <v>20</v>
      </c>
      <c r="BW3" s="254">
        <v>20</v>
      </c>
      <c r="BX3" s="253">
        <v>30</v>
      </c>
      <c r="BY3" s="253">
        <v>31</v>
      </c>
      <c r="BZ3" s="253">
        <v>31</v>
      </c>
      <c r="CA3" s="253">
        <v>31</v>
      </c>
      <c r="CB3" s="253">
        <v>31</v>
      </c>
      <c r="CC3" s="253">
        <v>31</v>
      </c>
      <c r="CD3" s="253">
        <v>31</v>
      </c>
      <c r="CE3" s="253">
        <v>31</v>
      </c>
      <c r="CF3" s="253">
        <v>31</v>
      </c>
      <c r="CG3" s="260">
        <v>31</v>
      </c>
      <c r="CH3" s="260">
        <v>31</v>
      </c>
      <c r="CI3" s="260">
        <v>31</v>
      </c>
      <c r="CJ3" s="260">
        <v>31</v>
      </c>
      <c r="CK3" s="260">
        <v>31</v>
      </c>
      <c r="CL3" s="260">
        <v>31</v>
      </c>
      <c r="CM3" s="260">
        <v>31</v>
      </c>
      <c r="CN3" s="260">
        <v>31</v>
      </c>
      <c r="CO3" s="260">
        <v>31</v>
      </c>
      <c r="CP3" s="260">
        <v>0</v>
      </c>
      <c r="CQ3" s="260">
        <v>0</v>
      </c>
      <c r="CR3" s="260">
        <v>0</v>
      </c>
      <c r="CS3" s="260">
        <v>0</v>
      </c>
      <c r="CT3" s="264">
        <v>408</v>
      </c>
    </row>
    <row r="4" spans="1:98" ht="15" x14ac:dyDescent="0.25">
      <c r="A4" s="224" t="s">
        <v>100</v>
      </c>
      <c r="B4" s="225">
        <v>0</v>
      </c>
      <c r="C4" s="225">
        <v>0</v>
      </c>
      <c r="D4" s="225">
        <v>0</v>
      </c>
      <c r="E4" s="225">
        <v>0</v>
      </c>
      <c r="F4" s="225">
        <v>0</v>
      </c>
      <c r="G4" s="225">
        <v>0</v>
      </c>
      <c r="H4" s="225">
        <v>0</v>
      </c>
      <c r="I4" s="225">
        <v>0</v>
      </c>
      <c r="J4" s="225">
        <v>0</v>
      </c>
      <c r="K4" s="225">
        <v>0</v>
      </c>
      <c r="L4" s="225">
        <v>0</v>
      </c>
      <c r="M4" s="225">
        <v>0</v>
      </c>
      <c r="N4" s="225">
        <v>0</v>
      </c>
      <c r="O4" s="225">
        <v>0</v>
      </c>
      <c r="P4" s="225">
        <v>0</v>
      </c>
      <c r="Q4" s="225">
        <v>0</v>
      </c>
      <c r="R4" s="234">
        <v>0</v>
      </c>
      <c r="S4" s="234">
        <v>0</v>
      </c>
      <c r="T4" s="234">
        <v>0</v>
      </c>
      <c r="U4" s="234">
        <v>0</v>
      </c>
      <c r="V4" s="234">
        <v>0</v>
      </c>
      <c r="W4" s="234">
        <v>0</v>
      </c>
      <c r="X4" s="234">
        <v>0</v>
      </c>
      <c r="Y4" s="234">
        <v>0</v>
      </c>
      <c r="Z4" s="234">
        <v>0</v>
      </c>
      <c r="AA4" s="234">
        <v>0</v>
      </c>
      <c r="AB4" s="234">
        <v>0</v>
      </c>
      <c r="AC4" s="234">
        <v>0</v>
      </c>
      <c r="AD4" s="234">
        <v>0</v>
      </c>
      <c r="AE4" s="235">
        <v>0</v>
      </c>
      <c r="AF4" s="234">
        <v>0</v>
      </c>
      <c r="AG4" s="234">
        <v>0</v>
      </c>
      <c r="AH4" s="234">
        <v>0</v>
      </c>
      <c r="AI4" s="240">
        <v>0</v>
      </c>
      <c r="AJ4" s="240">
        <v>0</v>
      </c>
      <c r="AK4" s="240">
        <v>0</v>
      </c>
      <c r="AL4" s="240">
        <v>0</v>
      </c>
      <c r="AM4" s="240">
        <v>0</v>
      </c>
      <c r="AN4" s="240">
        <v>0</v>
      </c>
      <c r="AO4" s="240">
        <v>0</v>
      </c>
      <c r="AP4" s="240">
        <v>0</v>
      </c>
      <c r="AQ4" s="241">
        <v>0</v>
      </c>
      <c r="AR4" s="240">
        <v>0</v>
      </c>
      <c r="AS4" s="240">
        <v>0</v>
      </c>
      <c r="AT4" s="240">
        <v>0</v>
      </c>
      <c r="AU4" s="240">
        <v>0</v>
      </c>
      <c r="AV4" s="241">
        <v>0</v>
      </c>
      <c r="AW4" s="240">
        <v>0</v>
      </c>
      <c r="AX4" s="240">
        <v>0</v>
      </c>
      <c r="AY4" s="247">
        <v>0</v>
      </c>
      <c r="AZ4" s="246">
        <v>0</v>
      </c>
      <c r="BA4" s="246">
        <v>0</v>
      </c>
      <c r="BB4" s="247">
        <v>0</v>
      </c>
      <c r="BC4" s="246">
        <v>0</v>
      </c>
      <c r="BD4" s="246">
        <v>0</v>
      </c>
      <c r="BE4" s="246">
        <v>0</v>
      </c>
      <c r="BF4" s="246">
        <v>0</v>
      </c>
      <c r="BG4" s="246">
        <v>0</v>
      </c>
      <c r="BH4" s="246">
        <v>0</v>
      </c>
      <c r="BI4" s="246">
        <v>0</v>
      </c>
      <c r="BJ4" s="246">
        <v>0</v>
      </c>
      <c r="BK4" s="246">
        <v>10</v>
      </c>
      <c r="BL4" s="246">
        <v>10</v>
      </c>
      <c r="BM4" s="246">
        <v>10</v>
      </c>
      <c r="BN4" s="246">
        <v>10</v>
      </c>
      <c r="BO4" s="246">
        <v>10</v>
      </c>
      <c r="BP4" s="253">
        <v>10</v>
      </c>
      <c r="BQ4" s="253">
        <v>10</v>
      </c>
      <c r="BR4" s="253">
        <v>10</v>
      </c>
      <c r="BS4" s="253">
        <v>10</v>
      </c>
      <c r="BT4" s="253">
        <v>20</v>
      </c>
      <c r="BU4" s="253">
        <v>20</v>
      </c>
      <c r="BV4" s="253">
        <v>20</v>
      </c>
      <c r="BW4" s="254">
        <v>20</v>
      </c>
      <c r="BX4" s="253">
        <v>20</v>
      </c>
      <c r="BY4" s="253">
        <v>20</v>
      </c>
      <c r="BZ4" s="253">
        <v>40</v>
      </c>
      <c r="CA4" s="253">
        <v>40</v>
      </c>
      <c r="CB4" s="253">
        <v>40</v>
      </c>
      <c r="CC4" s="253">
        <v>40</v>
      </c>
      <c r="CD4" s="253">
        <v>40</v>
      </c>
      <c r="CE4" s="253">
        <v>40</v>
      </c>
      <c r="CF4" s="253">
        <v>40</v>
      </c>
      <c r="CG4" s="260">
        <v>25</v>
      </c>
      <c r="CH4" s="260">
        <v>10</v>
      </c>
      <c r="CI4" s="260">
        <v>0</v>
      </c>
      <c r="CJ4" s="260">
        <v>0</v>
      </c>
      <c r="CK4" s="260">
        <v>0</v>
      </c>
      <c r="CL4" s="260">
        <v>0</v>
      </c>
      <c r="CM4" s="260">
        <v>0</v>
      </c>
      <c r="CN4" s="260">
        <v>0</v>
      </c>
      <c r="CO4" s="260">
        <v>0</v>
      </c>
      <c r="CP4" s="260">
        <v>0</v>
      </c>
      <c r="CQ4" s="260">
        <v>0</v>
      </c>
      <c r="CR4" s="260">
        <v>0</v>
      </c>
      <c r="CS4" s="260">
        <v>0</v>
      </c>
      <c r="CT4" s="264">
        <v>128</v>
      </c>
    </row>
    <row r="5" spans="1:98" ht="15" x14ac:dyDescent="0.25">
      <c r="A5" s="224" t="s">
        <v>101</v>
      </c>
      <c r="B5" s="225">
        <v>21</v>
      </c>
      <c r="C5" s="225">
        <v>21</v>
      </c>
      <c r="D5" s="225">
        <v>21</v>
      </c>
      <c r="E5" s="225">
        <v>21</v>
      </c>
      <c r="F5" s="225">
        <v>21</v>
      </c>
      <c r="G5" s="225">
        <v>14</v>
      </c>
      <c r="H5" s="225">
        <v>14</v>
      </c>
      <c r="I5" s="225">
        <v>14</v>
      </c>
      <c r="J5" s="225">
        <v>14</v>
      </c>
      <c r="K5" s="225">
        <v>14</v>
      </c>
      <c r="L5" s="225">
        <v>14</v>
      </c>
      <c r="M5" s="225">
        <v>14</v>
      </c>
      <c r="N5" s="225">
        <v>14</v>
      </c>
      <c r="O5" s="225">
        <v>14</v>
      </c>
      <c r="P5" s="225">
        <v>14</v>
      </c>
      <c r="Q5" s="225">
        <v>14</v>
      </c>
      <c r="R5" s="234">
        <v>14</v>
      </c>
      <c r="S5" s="234">
        <v>14</v>
      </c>
      <c r="T5" s="234">
        <v>14</v>
      </c>
      <c r="U5" s="234">
        <v>14</v>
      </c>
      <c r="V5" s="234">
        <v>14</v>
      </c>
      <c r="W5" s="234">
        <v>29</v>
      </c>
      <c r="X5" s="234">
        <v>31</v>
      </c>
      <c r="Y5" s="234">
        <v>31</v>
      </c>
      <c r="Z5" s="234">
        <v>31</v>
      </c>
      <c r="AA5" s="234">
        <v>31</v>
      </c>
      <c r="AB5" s="234">
        <v>20</v>
      </c>
      <c r="AC5" s="234">
        <v>20</v>
      </c>
      <c r="AD5" s="234">
        <v>20</v>
      </c>
      <c r="AE5" s="235">
        <v>20</v>
      </c>
      <c r="AF5" s="234">
        <v>20</v>
      </c>
      <c r="AG5" s="234">
        <v>20</v>
      </c>
      <c r="AH5" s="234">
        <v>16</v>
      </c>
      <c r="AI5" s="240">
        <v>28</v>
      </c>
      <c r="AJ5" s="240">
        <v>28</v>
      </c>
      <c r="AK5" s="240">
        <v>29</v>
      </c>
      <c r="AL5" s="240">
        <v>29</v>
      </c>
      <c r="AM5" s="240">
        <v>28</v>
      </c>
      <c r="AN5" s="240">
        <v>28</v>
      </c>
      <c r="AO5" s="240">
        <v>28</v>
      </c>
      <c r="AP5" s="240">
        <v>28</v>
      </c>
      <c r="AQ5" s="241">
        <v>28</v>
      </c>
      <c r="AR5" s="240">
        <v>28</v>
      </c>
      <c r="AS5" s="240">
        <v>28</v>
      </c>
      <c r="AT5" s="240">
        <v>28</v>
      </c>
      <c r="AU5" s="240">
        <v>28</v>
      </c>
      <c r="AV5" s="241">
        <v>28</v>
      </c>
      <c r="AW5" s="240">
        <v>28</v>
      </c>
      <c r="AX5" s="240">
        <v>28</v>
      </c>
      <c r="AY5" s="247">
        <v>28</v>
      </c>
      <c r="AZ5" s="246">
        <v>29</v>
      </c>
      <c r="BA5" s="246">
        <v>29</v>
      </c>
      <c r="BB5" s="247">
        <v>29</v>
      </c>
      <c r="BC5" s="246">
        <v>29</v>
      </c>
      <c r="BD5" s="246">
        <v>29</v>
      </c>
      <c r="BE5" s="246">
        <v>28</v>
      </c>
      <c r="BF5" s="246">
        <v>28</v>
      </c>
      <c r="BG5" s="246">
        <v>29</v>
      </c>
      <c r="BH5" s="246">
        <v>29</v>
      </c>
      <c r="BI5" s="246">
        <v>29</v>
      </c>
      <c r="BJ5" s="246">
        <v>29</v>
      </c>
      <c r="BK5" s="246">
        <v>29</v>
      </c>
      <c r="BL5" s="246">
        <v>29</v>
      </c>
      <c r="BM5" s="246">
        <v>28</v>
      </c>
      <c r="BN5" s="246">
        <v>32</v>
      </c>
      <c r="BO5" s="246">
        <v>32</v>
      </c>
      <c r="BP5" s="253">
        <v>32</v>
      </c>
      <c r="BQ5" s="253">
        <v>32</v>
      </c>
      <c r="BR5" s="253">
        <v>32</v>
      </c>
      <c r="BS5" s="253">
        <v>32</v>
      </c>
      <c r="BT5" s="253">
        <v>23</v>
      </c>
      <c r="BU5" s="253">
        <v>21</v>
      </c>
      <c r="BV5" s="253">
        <v>21</v>
      </c>
      <c r="BW5" s="254">
        <v>21</v>
      </c>
      <c r="BX5" s="253">
        <v>31</v>
      </c>
      <c r="BY5" s="253">
        <v>43</v>
      </c>
      <c r="BZ5" s="253">
        <v>51</v>
      </c>
      <c r="CA5" s="253">
        <v>51</v>
      </c>
      <c r="CB5" s="253">
        <v>51</v>
      </c>
      <c r="CC5" s="253">
        <v>51</v>
      </c>
      <c r="CD5" s="253">
        <v>41</v>
      </c>
      <c r="CE5" s="253">
        <v>33</v>
      </c>
      <c r="CF5" s="253">
        <v>31</v>
      </c>
      <c r="CG5" s="260">
        <v>31</v>
      </c>
      <c r="CH5" s="260">
        <v>31</v>
      </c>
      <c r="CI5" s="260">
        <v>31</v>
      </c>
      <c r="CJ5" s="260">
        <v>31</v>
      </c>
      <c r="CK5" s="260">
        <v>14</v>
      </c>
      <c r="CL5" s="260">
        <v>14</v>
      </c>
      <c r="CM5" s="260">
        <v>14</v>
      </c>
      <c r="CN5" s="260">
        <v>14</v>
      </c>
      <c r="CO5" s="260">
        <v>14</v>
      </c>
      <c r="CP5" s="260">
        <v>14</v>
      </c>
      <c r="CQ5" s="260">
        <v>14</v>
      </c>
      <c r="CR5" s="260">
        <v>14</v>
      </c>
      <c r="CS5" s="260">
        <v>14</v>
      </c>
      <c r="CT5" s="264">
        <v>601</v>
      </c>
    </row>
    <row r="6" spans="1:98" ht="15" x14ac:dyDescent="0.25">
      <c r="A6" s="224" t="s">
        <v>102</v>
      </c>
      <c r="B6" s="225">
        <v>19</v>
      </c>
      <c r="C6" s="225">
        <v>24</v>
      </c>
      <c r="D6" s="225">
        <v>19</v>
      </c>
      <c r="E6" s="225">
        <v>21</v>
      </c>
      <c r="F6" s="225">
        <v>17</v>
      </c>
      <c r="G6" s="225">
        <v>20</v>
      </c>
      <c r="H6" s="225">
        <v>17</v>
      </c>
      <c r="I6" s="225">
        <v>22</v>
      </c>
      <c r="J6" s="225">
        <v>20</v>
      </c>
      <c r="K6" s="225">
        <v>17</v>
      </c>
      <c r="L6" s="225">
        <v>18</v>
      </c>
      <c r="M6" s="225">
        <v>17</v>
      </c>
      <c r="N6" s="225">
        <v>18</v>
      </c>
      <c r="O6" s="225">
        <v>18</v>
      </c>
      <c r="P6" s="225">
        <v>18</v>
      </c>
      <c r="Q6" s="225">
        <v>21</v>
      </c>
      <c r="R6" s="234">
        <v>21</v>
      </c>
      <c r="S6" s="234">
        <v>44</v>
      </c>
      <c r="T6" s="234">
        <v>61</v>
      </c>
      <c r="U6" s="234">
        <v>41</v>
      </c>
      <c r="V6" s="234">
        <v>47</v>
      </c>
      <c r="W6" s="234">
        <v>61</v>
      </c>
      <c r="X6" s="234">
        <v>76</v>
      </c>
      <c r="Y6" s="234">
        <v>81</v>
      </c>
      <c r="Z6" s="234">
        <v>82</v>
      </c>
      <c r="AA6" s="234">
        <v>72</v>
      </c>
      <c r="AB6" s="234">
        <v>64</v>
      </c>
      <c r="AC6" s="234">
        <v>61</v>
      </c>
      <c r="AD6" s="234">
        <v>55</v>
      </c>
      <c r="AE6" s="235">
        <v>49</v>
      </c>
      <c r="AF6" s="234">
        <v>50</v>
      </c>
      <c r="AG6" s="234">
        <v>51</v>
      </c>
      <c r="AH6" s="234">
        <v>51</v>
      </c>
      <c r="AI6" s="240">
        <v>61</v>
      </c>
      <c r="AJ6" s="240">
        <v>62</v>
      </c>
      <c r="AK6" s="240">
        <v>83</v>
      </c>
      <c r="AL6" s="240">
        <v>76</v>
      </c>
      <c r="AM6" s="240">
        <v>79</v>
      </c>
      <c r="AN6" s="240">
        <v>81</v>
      </c>
      <c r="AO6" s="240">
        <v>81</v>
      </c>
      <c r="AP6" s="240">
        <v>77</v>
      </c>
      <c r="AQ6" s="241">
        <v>52</v>
      </c>
      <c r="AR6" s="240">
        <v>51</v>
      </c>
      <c r="AS6" s="240">
        <v>76</v>
      </c>
      <c r="AT6" s="240">
        <v>83</v>
      </c>
      <c r="AU6" s="240">
        <v>80</v>
      </c>
      <c r="AV6" s="241">
        <v>81</v>
      </c>
      <c r="AW6" s="240">
        <v>80</v>
      </c>
      <c r="AX6" s="240">
        <v>81</v>
      </c>
      <c r="AY6" s="247">
        <v>80</v>
      </c>
      <c r="AZ6" s="246">
        <v>81</v>
      </c>
      <c r="BA6" s="246">
        <v>80</v>
      </c>
      <c r="BB6" s="247">
        <v>76</v>
      </c>
      <c r="BC6" s="246">
        <v>76</v>
      </c>
      <c r="BD6" s="246">
        <v>81</v>
      </c>
      <c r="BE6" s="246">
        <v>80</v>
      </c>
      <c r="BF6" s="246">
        <v>81</v>
      </c>
      <c r="BG6" s="246">
        <v>81</v>
      </c>
      <c r="BH6" s="246">
        <v>82</v>
      </c>
      <c r="BI6" s="246">
        <v>81</v>
      </c>
      <c r="BJ6" s="246">
        <v>80</v>
      </c>
      <c r="BK6" s="246">
        <v>81</v>
      </c>
      <c r="BL6" s="246">
        <v>81</v>
      </c>
      <c r="BM6" s="246">
        <v>89</v>
      </c>
      <c r="BN6" s="246">
        <v>82</v>
      </c>
      <c r="BO6" s="246">
        <v>82</v>
      </c>
      <c r="BP6" s="253">
        <v>79</v>
      </c>
      <c r="BQ6" s="253">
        <v>75</v>
      </c>
      <c r="BR6" s="253">
        <v>81</v>
      </c>
      <c r="BS6" s="253">
        <v>70</v>
      </c>
      <c r="BT6" s="253">
        <v>67</v>
      </c>
      <c r="BU6" s="253">
        <v>66</v>
      </c>
      <c r="BV6" s="253">
        <v>54</v>
      </c>
      <c r="BW6" s="254">
        <v>90</v>
      </c>
      <c r="BX6" s="253">
        <v>106</v>
      </c>
      <c r="BY6" s="254">
        <v>106</v>
      </c>
      <c r="BZ6" s="254">
        <v>106</v>
      </c>
      <c r="CA6" s="254">
        <v>106</v>
      </c>
      <c r="CB6" s="254">
        <v>105</v>
      </c>
      <c r="CC6" s="254">
        <v>105</v>
      </c>
      <c r="CD6" s="254">
        <v>106</v>
      </c>
      <c r="CE6" s="254">
        <v>104</v>
      </c>
      <c r="CF6" s="254">
        <v>104</v>
      </c>
      <c r="CG6" s="260">
        <v>102</v>
      </c>
      <c r="CH6" s="260">
        <v>77</v>
      </c>
      <c r="CI6" s="260">
        <v>80</v>
      </c>
      <c r="CJ6" s="260">
        <v>74</v>
      </c>
      <c r="CK6" s="260">
        <v>74</v>
      </c>
      <c r="CL6" s="260">
        <v>73</v>
      </c>
      <c r="CM6" s="260">
        <v>80</v>
      </c>
      <c r="CN6" s="260">
        <v>76</v>
      </c>
      <c r="CO6" s="260">
        <v>68</v>
      </c>
      <c r="CP6" s="260">
        <v>79</v>
      </c>
      <c r="CQ6" s="260">
        <v>78</v>
      </c>
      <c r="CR6" s="260">
        <v>81</v>
      </c>
      <c r="CS6" s="260">
        <v>86</v>
      </c>
      <c r="CT6" s="264">
        <v>1589</v>
      </c>
    </row>
    <row r="7" spans="1:98" ht="15" x14ac:dyDescent="0.25">
      <c r="A7" s="224" t="s">
        <v>103</v>
      </c>
      <c r="B7" s="225">
        <v>21</v>
      </c>
      <c r="C7" s="225">
        <v>23</v>
      </c>
      <c r="D7" s="225">
        <v>20</v>
      </c>
      <c r="E7" s="225">
        <v>22</v>
      </c>
      <c r="F7" s="225">
        <v>20</v>
      </c>
      <c r="G7" s="225">
        <v>19</v>
      </c>
      <c r="H7" s="225">
        <v>19</v>
      </c>
      <c r="I7" s="225">
        <v>19</v>
      </c>
      <c r="J7" s="225">
        <v>19</v>
      </c>
      <c r="K7" s="225">
        <v>16</v>
      </c>
      <c r="L7" s="225">
        <v>18</v>
      </c>
      <c r="M7" s="225">
        <v>18</v>
      </c>
      <c r="N7" s="225">
        <v>19</v>
      </c>
      <c r="O7" s="225">
        <v>19</v>
      </c>
      <c r="P7" s="225">
        <v>19</v>
      </c>
      <c r="Q7" s="225">
        <v>19</v>
      </c>
      <c r="R7" s="234">
        <v>25</v>
      </c>
      <c r="S7" s="234">
        <v>26</v>
      </c>
      <c r="T7" s="234">
        <v>52</v>
      </c>
      <c r="U7" s="234">
        <v>48</v>
      </c>
      <c r="V7" s="234">
        <v>55</v>
      </c>
      <c r="W7" s="234">
        <v>46</v>
      </c>
      <c r="X7" s="234">
        <v>41</v>
      </c>
      <c r="Y7" s="234">
        <v>41</v>
      </c>
      <c r="Z7" s="234">
        <v>48</v>
      </c>
      <c r="AA7" s="234">
        <v>38</v>
      </c>
      <c r="AB7" s="234">
        <v>38</v>
      </c>
      <c r="AC7" s="234">
        <v>40</v>
      </c>
      <c r="AD7" s="234">
        <v>44</v>
      </c>
      <c r="AE7" s="235">
        <v>39</v>
      </c>
      <c r="AF7" s="234">
        <v>42</v>
      </c>
      <c r="AG7" s="234">
        <v>41</v>
      </c>
      <c r="AH7" s="234">
        <v>40</v>
      </c>
      <c r="AI7" s="240">
        <v>42</v>
      </c>
      <c r="AJ7" s="240">
        <v>41</v>
      </c>
      <c r="AK7" s="240">
        <v>41</v>
      </c>
      <c r="AL7" s="240">
        <v>70</v>
      </c>
      <c r="AM7" s="240">
        <v>72</v>
      </c>
      <c r="AN7" s="240">
        <v>74</v>
      </c>
      <c r="AO7" s="240">
        <v>74</v>
      </c>
      <c r="AP7" s="240">
        <v>69</v>
      </c>
      <c r="AQ7" s="241">
        <v>73</v>
      </c>
      <c r="AR7" s="240">
        <v>70</v>
      </c>
      <c r="AS7" s="240">
        <v>70</v>
      </c>
      <c r="AT7" s="240">
        <v>73</v>
      </c>
      <c r="AU7" s="240">
        <v>71</v>
      </c>
      <c r="AV7" s="241">
        <v>70</v>
      </c>
      <c r="AW7" s="240">
        <v>70</v>
      </c>
      <c r="AX7" s="240">
        <v>71</v>
      </c>
      <c r="AY7" s="247">
        <v>68</v>
      </c>
      <c r="AZ7" s="246">
        <v>71</v>
      </c>
      <c r="BA7" s="246">
        <v>66</v>
      </c>
      <c r="BB7" s="247">
        <v>66</v>
      </c>
      <c r="BC7" s="246">
        <v>59</v>
      </c>
      <c r="BD7" s="246">
        <v>63</v>
      </c>
      <c r="BE7" s="246">
        <v>59</v>
      </c>
      <c r="BF7" s="246">
        <v>62</v>
      </c>
      <c r="BG7" s="246">
        <v>63</v>
      </c>
      <c r="BH7" s="246">
        <v>63</v>
      </c>
      <c r="BI7" s="246">
        <v>61</v>
      </c>
      <c r="BJ7" s="246">
        <v>60</v>
      </c>
      <c r="BK7" s="246">
        <v>60</v>
      </c>
      <c r="BL7" s="246">
        <v>64</v>
      </c>
      <c r="BM7" s="246">
        <v>60</v>
      </c>
      <c r="BN7" s="246">
        <v>54</v>
      </c>
      <c r="BO7" s="246">
        <v>54</v>
      </c>
      <c r="BP7" s="253">
        <v>49</v>
      </c>
      <c r="BQ7" s="253">
        <v>47</v>
      </c>
      <c r="BR7" s="253">
        <v>49</v>
      </c>
      <c r="BS7" s="253">
        <v>50</v>
      </c>
      <c r="BT7" s="253">
        <v>47</v>
      </c>
      <c r="BU7" s="253">
        <v>47</v>
      </c>
      <c r="BV7" s="253">
        <v>53</v>
      </c>
      <c r="BW7" s="254">
        <v>50</v>
      </c>
      <c r="BX7" s="253">
        <v>50</v>
      </c>
      <c r="BY7" s="253">
        <v>76</v>
      </c>
      <c r="BZ7" s="253">
        <v>74</v>
      </c>
      <c r="CA7" s="253">
        <v>73</v>
      </c>
      <c r="CB7" s="253">
        <v>71</v>
      </c>
      <c r="CC7" s="253">
        <v>71</v>
      </c>
      <c r="CD7" s="253">
        <v>90</v>
      </c>
      <c r="CE7" s="253">
        <v>90</v>
      </c>
      <c r="CF7" s="253">
        <v>88</v>
      </c>
      <c r="CG7" s="260">
        <v>85</v>
      </c>
      <c r="CH7" s="260">
        <v>86</v>
      </c>
      <c r="CI7" s="260">
        <v>87</v>
      </c>
      <c r="CJ7" s="260">
        <v>86</v>
      </c>
      <c r="CK7" s="260">
        <v>83</v>
      </c>
      <c r="CL7" s="260">
        <v>68</v>
      </c>
      <c r="CM7" s="260">
        <v>49</v>
      </c>
      <c r="CN7" s="260">
        <v>42</v>
      </c>
      <c r="CO7" s="260">
        <v>39</v>
      </c>
      <c r="CP7" s="260">
        <v>42</v>
      </c>
      <c r="CQ7" s="260">
        <v>42</v>
      </c>
      <c r="CR7" s="260">
        <v>44</v>
      </c>
      <c r="CS7" s="260">
        <v>43</v>
      </c>
      <c r="CT7" s="264">
        <v>1198</v>
      </c>
    </row>
    <row r="8" spans="1:98" ht="18" x14ac:dyDescent="0.25">
      <c r="A8" s="226" t="s">
        <v>104</v>
      </c>
      <c r="B8" s="225">
        <v>0</v>
      </c>
      <c r="C8" s="225">
        <v>0</v>
      </c>
      <c r="D8" s="225">
        <v>0</v>
      </c>
      <c r="E8" s="225">
        <v>0</v>
      </c>
      <c r="F8" s="225">
        <v>0</v>
      </c>
      <c r="G8" s="225">
        <v>0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5">
        <v>0</v>
      </c>
      <c r="N8" s="225">
        <v>0</v>
      </c>
      <c r="O8" s="225">
        <v>0</v>
      </c>
      <c r="P8" s="225">
        <v>0</v>
      </c>
      <c r="Q8" s="225">
        <v>0</v>
      </c>
      <c r="R8" s="234">
        <v>0</v>
      </c>
      <c r="S8" s="234">
        <v>0</v>
      </c>
      <c r="T8" s="234">
        <v>0</v>
      </c>
      <c r="U8" s="234">
        <v>0</v>
      </c>
      <c r="V8" s="234">
        <v>0</v>
      </c>
      <c r="W8" s="234">
        <v>0</v>
      </c>
      <c r="X8" s="234">
        <v>37</v>
      </c>
      <c r="Y8" s="234">
        <v>60</v>
      </c>
      <c r="Z8" s="234">
        <v>60</v>
      </c>
      <c r="AA8" s="234">
        <v>40</v>
      </c>
      <c r="AB8" s="234">
        <v>0</v>
      </c>
      <c r="AC8" s="234">
        <v>0</v>
      </c>
      <c r="AD8" s="234">
        <v>0</v>
      </c>
      <c r="AE8" s="235">
        <v>0</v>
      </c>
      <c r="AF8" s="234">
        <v>0</v>
      </c>
      <c r="AG8" s="234">
        <v>0</v>
      </c>
      <c r="AH8" s="234">
        <v>0</v>
      </c>
      <c r="AI8" s="240">
        <v>0</v>
      </c>
      <c r="AJ8" s="240">
        <v>40</v>
      </c>
      <c r="AK8" s="240">
        <v>50</v>
      </c>
      <c r="AL8" s="240">
        <v>60</v>
      </c>
      <c r="AM8" s="240">
        <v>50</v>
      </c>
      <c r="AN8" s="240">
        <v>75</v>
      </c>
      <c r="AO8" s="240">
        <v>75</v>
      </c>
      <c r="AP8" s="240">
        <v>80</v>
      </c>
      <c r="AQ8" s="241">
        <v>90</v>
      </c>
      <c r="AR8" s="240">
        <v>120</v>
      </c>
      <c r="AS8" s="240">
        <v>120</v>
      </c>
      <c r="AT8" s="241">
        <v>120</v>
      </c>
      <c r="AU8" s="240">
        <v>120</v>
      </c>
      <c r="AV8" s="241">
        <v>120</v>
      </c>
      <c r="AW8" s="240">
        <v>120</v>
      </c>
      <c r="AX8" s="241">
        <v>120</v>
      </c>
      <c r="AY8" s="247">
        <v>120</v>
      </c>
      <c r="AZ8" s="246">
        <v>120</v>
      </c>
      <c r="BA8" s="246">
        <v>80</v>
      </c>
      <c r="BB8" s="247">
        <v>80</v>
      </c>
      <c r="BC8" s="246">
        <v>75</v>
      </c>
      <c r="BD8" s="246">
        <v>58</v>
      </c>
      <c r="BE8" s="246">
        <v>50</v>
      </c>
      <c r="BF8" s="246">
        <v>50</v>
      </c>
      <c r="BG8" s="246">
        <v>40</v>
      </c>
      <c r="BH8" s="246">
        <v>40</v>
      </c>
      <c r="BI8" s="246">
        <v>40</v>
      </c>
      <c r="BJ8" s="246">
        <v>40</v>
      </c>
      <c r="BK8" s="246">
        <v>19</v>
      </c>
      <c r="BL8" s="246">
        <v>0</v>
      </c>
      <c r="BM8" s="246">
        <v>0</v>
      </c>
      <c r="BN8" s="246">
        <v>0</v>
      </c>
      <c r="BO8" s="246">
        <v>0</v>
      </c>
      <c r="BP8" s="253">
        <v>0</v>
      </c>
      <c r="BQ8" s="253">
        <v>0</v>
      </c>
      <c r="BR8" s="253">
        <v>0</v>
      </c>
      <c r="BS8" s="253">
        <v>0</v>
      </c>
      <c r="BT8" s="253">
        <v>0</v>
      </c>
      <c r="BU8" s="253">
        <v>0</v>
      </c>
      <c r="BV8" s="253">
        <v>0</v>
      </c>
      <c r="BW8" s="254">
        <v>0</v>
      </c>
      <c r="BX8" s="253">
        <v>0</v>
      </c>
      <c r="BY8" s="253">
        <v>0</v>
      </c>
      <c r="BZ8" s="253">
        <v>0</v>
      </c>
      <c r="CA8" s="253">
        <v>0</v>
      </c>
      <c r="CB8" s="253">
        <v>0</v>
      </c>
      <c r="CC8" s="253">
        <v>0</v>
      </c>
      <c r="CD8" s="253">
        <v>0</v>
      </c>
      <c r="CE8" s="253">
        <v>0</v>
      </c>
      <c r="CF8" s="253">
        <v>0</v>
      </c>
      <c r="CG8" s="260">
        <v>0</v>
      </c>
      <c r="CH8" s="260">
        <v>0</v>
      </c>
      <c r="CI8" s="260">
        <v>0</v>
      </c>
      <c r="CJ8" s="260">
        <v>0</v>
      </c>
      <c r="CK8" s="260">
        <v>0</v>
      </c>
      <c r="CL8" s="260">
        <v>0</v>
      </c>
      <c r="CM8" s="260">
        <v>0</v>
      </c>
      <c r="CN8" s="260">
        <v>0</v>
      </c>
      <c r="CO8" s="260">
        <v>0</v>
      </c>
      <c r="CP8" s="260">
        <v>0</v>
      </c>
      <c r="CQ8" s="260">
        <v>0</v>
      </c>
      <c r="CR8" s="260">
        <v>0</v>
      </c>
      <c r="CS8" s="260">
        <v>0</v>
      </c>
      <c r="CT8" s="264">
        <v>586</v>
      </c>
    </row>
    <row r="9" spans="1:98" ht="15" x14ac:dyDescent="0.25">
      <c r="A9" s="224" t="s">
        <v>105</v>
      </c>
      <c r="B9" s="225">
        <v>0</v>
      </c>
      <c r="C9" s="225">
        <v>0</v>
      </c>
      <c r="D9" s="225">
        <v>0</v>
      </c>
      <c r="E9" s="225">
        <v>0</v>
      </c>
      <c r="F9" s="225">
        <v>0</v>
      </c>
      <c r="G9" s="225">
        <v>0</v>
      </c>
      <c r="H9" s="225">
        <v>0</v>
      </c>
      <c r="I9" s="225">
        <v>0</v>
      </c>
      <c r="J9" s="225">
        <v>0</v>
      </c>
      <c r="K9" s="225">
        <v>0</v>
      </c>
      <c r="L9" s="225">
        <v>0</v>
      </c>
      <c r="M9" s="225">
        <v>0</v>
      </c>
      <c r="N9" s="225">
        <v>0</v>
      </c>
      <c r="O9" s="225">
        <v>0</v>
      </c>
      <c r="P9" s="225">
        <v>0</v>
      </c>
      <c r="Q9" s="225">
        <v>0</v>
      </c>
      <c r="R9" s="234">
        <v>0</v>
      </c>
      <c r="S9" s="234">
        <v>0</v>
      </c>
      <c r="T9" s="234">
        <v>0</v>
      </c>
      <c r="U9" s="234">
        <v>0</v>
      </c>
      <c r="V9" s="234">
        <v>0</v>
      </c>
      <c r="W9" s="234">
        <v>0</v>
      </c>
      <c r="X9" s="234">
        <v>0</v>
      </c>
      <c r="Y9" s="234">
        <v>0</v>
      </c>
      <c r="Z9" s="234">
        <v>0</v>
      </c>
      <c r="AA9" s="234">
        <v>0</v>
      </c>
      <c r="AB9" s="234">
        <v>0</v>
      </c>
      <c r="AC9" s="234">
        <v>0</v>
      </c>
      <c r="AD9" s="234">
        <v>0</v>
      </c>
      <c r="AE9" s="235">
        <v>37</v>
      </c>
      <c r="AF9" s="234">
        <v>37</v>
      </c>
      <c r="AG9" s="234">
        <v>41</v>
      </c>
      <c r="AH9" s="234">
        <v>52</v>
      </c>
      <c r="AI9" s="240">
        <v>52</v>
      </c>
      <c r="AJ9" s="240">
        <v>52</v>
      </c>
      <c r="AK9" s="240">
        <v>56</v>
      </c>
      <c r="AL9" s="240">
        <v>35</v>
      </c>
      <c r="AM9" s="240">
        <v>44</v>
      </c>
      <c r="AN9" s="240">
        <v>52</v>
      </c>
      <c r="AO9" s="240">
        <v>57</v>
      </c>
      <c r="AP9" s="240">
        <v>35</v>
      </c>
      <c r="AQ9" s="241">
        <v>55</v>
      </c>
      <c r="AR9" s="240">
        <v>48</v>
      </c>
      <c r="AS9" s="240">
        <v>38</v>
      </c>
      <c r="AT9" s="240">
        <v>59</v>
      </c>
      <c r="AU9" s="240">
        <v>45</v>
      </c>
      <c r="AV9" s="241">
        <v>46</v>
      </c>
      <c r="AW9" s="240">
        <v>44</v>
      </c>
      <c r="AX9" s="240">
        <v>48</v>
      </c>
      <c r="AY9" s="247">
        <v>40</v>
      </c>
      <c r="AZ9" s="246">
        <v>49</v>
      </c>
      <c r="BA9" s="246">
        <v>36</v>
      </c>
      <c r="BB9" s="247">
        <v>33</v>
      </c>
      <c r="BC9" s="246">
        <v>35</v>
      </c>
      <c r="BD9" s="246">
        <v>52</v>
      </c>
      <c r="BE9" s="246">
        <v>42</v>
      </c>
      <c r="BF9" s="246">
        <v>51</v>
      </c>
      <c r="BG9" s="246">
        <v>92</v>
      </c>
      <c r="BH9" s="247">
        <v>105</v>
      </c>
      <c r="BI9" s="246">
        <v>79</v>
      </c>
      <c r="BJ9" s="246">
        <v>68</v>
      </c>
      <c r="BK9" s="246">
        <v>68</v>
      </c>
      <c r="BL9" s="246">
        <v>95</v>
      </c>
      <c r="BM9" s="247">
        <v>117</v>
      </c>
      <c r="BN9" s="247">
        <v>108</v>
      </c>
      <c r="BO9" s="247">
        <v>111</v>
      </c>
      <c r="BP9" s="253">
        <v>92</v>
      </c>
      <c r="BQ9" s="253">
        <v>58</v>
      </c>
      <c r="BR9" s="253">
        <v>44</v>
      </c>
      <c r="BS9" s="253">
        <v>40</v>
      </c>
      <c r="BT9" s="253">
        <v>35</v>
      </c>
      <c r="BU9" s="253">
        <v>33</v>
      </c>
      <c r="BV9" s="253">
        <v>56</v>
      </c>
      <c r="BW9" s="254">
        <v>41</v>
      </c>
      <c r="BX9" s="253">
        <v>42</v>
      </c>
      <c r="BY9" s="253">
        <v>52</v>
      </c>
      <c r="BZ9" s="253">
        <v>51</v>
      </c>
      <c r="CA9" s="253">
        <v>44</v>
      </c>
      <c r="CB9" s="253">
        <v>33</v>
      </c>
      <c r="CC9" s="253">
        <v>39</v>
      </c>
      <c r="CD9" s="253">
        <v>49</v>
      </c>
      <c r="CE9" s="253">
        <v>42</v>
      </c>
      <c r="CF9" s="253">
        <v>30</v>
      </c>
      <c r="CG9" s="260">
        <v>37</v>
      </c>
      <c r="CH9" s="260">
        <v>46</v>
      </c>
      <c r="CI9" s="260">
        <v>49</v>
      </c>
      <c r="CJ9" s="260">
        <v>40</v>
      </c>
      <c r="CK9" s="260">
        <v>36</v>
      </c>
      <c r="CL9" s="260">
        <v>39</v>
      </c>
      <c r="CM9" s="260">
        <v>52</v>
      </c>
      <c r="CN9" s="260">
        <v>47</v>
      </c>
      <c r="CO9" s="260">
        <v>30</v>
      </c>
      <c r="CP9" s="260">
        <v>49</v>
      </c>
      <c r="CQ9" s="260">
        <v>46</v>
      </c>
      <c r="CR9" s="260">
        <v>61</v>
      </c>
      <c r="CS9" s="260">
        <v>47</v>
      </c>
      <c r="CT9" s="264">
        <v>850</v>
      </c>
    </row>
    <row r="10" spans="1:98" ht="15" x14ac:dyDescent="0.25">
      <c r="A10" s="224" t="s">
        <v>106</v>
      </c>
      <c r="B10" s="225">
        <v>41</v>
      </c>
      <c r="C10" s="225">
        <v>44</v>
      </c>
      <c r="D10" s="225">
        <v>38</v>
      </c>
      <c r="E10" s="225">
        <v>44</v>
      </c>
      <c r="F10" s="225">
        <v>37</v>
      </c>
      <c r="G10" s="225">
        <v>36</v>
      </c>
      <c r="H10" s="225">
        <v>34</v>
      </c>
      <c r="I10" s="225">
        <v>34</v>
      </c>
      <c r="J10" s="225">
        <v>36</v>
      </c>
      <c r="K10" s="225">
        <v>26</v>
      </c>
      <c r="L10" s="225">
        <v>34</v>
      </c>
      <c r="M10" s="225">
        <v>31</v>
      </c>
      <c r="N10" s="225">
        <v>37</v>
      </c>
      <c r="O10" s="225">
        <v>35</v>
      </c>
      <c r="P10" s="225">
        <v>33</v>
      </c>
      <c r="Q10" s="225">
        <v>37</v>
      </c>
      <c r="R10" s="234">
        <v>58</v>
      </c>
      <c r="S10" s="234">
        <v>59</v>
      </c>
      <c r="T10" s="234">
        <v>50</v>
      </c>
      <c r="U10" s="234">
        <v>39</v>
      </c>
      <c r="V10" s="234">
        <v>59</v>
      </c>
      <c r="W10" s="234">
        <v>57</v>
      </c>
      <c r="X10" s="234">
        <v>48</v>
      </c>
      <c r="Y10" s="234">
        <v>44</v>
      </c>
      <c r="Z10" s="234">
        <v>60</v>
      </c>
      <c r="AA10" s="234">
        <v>39</v>
      </c>
      <c r="AB10" s="234">
        <v>42</v>
      </c>
      <c r="AC10" s="234">
        <v>48</v>
      </c>
      <c r="AD10" s="234">
        <v>61</v>
      </c>
      <c r="AE10" s="235">
        <v>44</v>
      </c>
      <c r="AF10" s="234">
        <v>53</v>
      </c>
      <c r="AG10" s="234">
        <v>20</v>
      </c>
      <c r="AH10" s="234">
        <v>0</v>
      </c>
      <c r="AI10" s="240">
        <v>0</v>
      </c>
      <c r="AJ10" s="240">
        <v>0</v>
      </c>
      <c r="AK10" s="240">
        <v>0</v>
      </c>
      <c r="AL10" s="240">
        <v>0</v>
      </c>
      <c r="AM10" s="240">
        <v>0</v>
      </c>
      <c r="AN10" s="240">
        <v>0</v>
      </c>
      <c r="AO10" s="240">
        <v>0</v>
      </c>
      <c r="AP10" s="240">
        <v>0</v>
      </c>
      <c r="AQ10" s="241">
        <v>0</v>
      </c>
      <c r="AR10" s="240">
        <v>0</v>
      </c>
      <c r="AS10" s="240">
        <v>0</v>
      </c>
      <c r="AT10" s="240">
        <v>0</v>
      </c>
      <c r="AU10" s="240">
        <v>0</v>
      </c>
      <c r="AV10" s="241">
        <v>0</v>
      </c>
      <c r="AW10" s="240">
        <v>0</v>
      </c>
      <c r="AX10" s="240">
        <v>0</v>
      </c>
      <c r="AY10" s="247">
        <v>0</v>
      </c>
      <c r="AZ10" s="246">
        <v>0</v>
      </c>
      <c r="BA10" s="246">
        <v>0</v>
      </c>
      <c r="BB10" s="247">
        <v>0</v>
      </c>
      <c r="BC10" s="246">
        <v>0</v>
      </c>
      <c r="BD10" s="246">
        <v>0</v>
      </c>
      <c r="BE10" s="246">
        <v>0</v>
      </c>
      <c r="BF10" s="246">
        <v>0</v>
      </c>
      <c r="BG10" s="246">
        <v>0</v>
      </c>
      <c r="BH10" s="246">
        <v>0</v>
      </c>
      <c r="BI10" s="246">
        <v>0</v>
      </c>
      <c r="BJ10" s="246">
        <v>0</v>
      </c>
      <c r="BK10" s="246">
        <v>0</v>
      </c>
      <c r="BL10" s="246">
        <v>0</v>
      </c>
      <c r="BM10" s="246">
        <v>0</v>
      </c>
      <c r="BN10" s="246">
        <v>0</v>
      </c>
      <c r="BO10" s="246">
        <v>0</v>
      </c>
      <c r="BP10" s="253">
        <v>0</v>
      </c>
      <c r="BQ10" s="253">
        <v>0</v>
      </c>
      <c r="BR10" s="253">
        <v>0</v>
      </c>
      <c r="BS10" s="253">
        <v>0</v>
      </c>
      <c r="BT10" s="253">
        <v>0</v>
      </c>
      <c r="BU10" s="253">
        <v>0</v>
      </c>
      <c r="BV10" s="253">
        <v>0</v>
      </c>
      <c r="BW10" s="254">
        <v>24</v>
      </c>
      <c r="BX10" s="253">
        <v>81</v>
      </c>
      <c r="BY10" s="254">
        <v>157</v>
      </c>
      <c r="BZ10" s="254">
        <v>156</v>
      </c>
      <c r="CA10" s="254">
        <v>156</v>
      </c>
      <c r="CB10" s="254">
        <v>155</v>
      </c>
      <c r="CC10" s="254">
        <v>141</v>
      </c>
      <c r="CD10" s="253">
        <v>80</v>
      </c>
      <c r="CE10" s="253">
        <v>38</v>
      </c>
      <c r="CF10" s="253">
        <v>19</v>
      </c>
      <c r="CG10" s="260">
        <v>0</v>
      </c>
      <c r="CH10" s="260">
        <v>0</v>
      </c>
      <c r="CI10" s="260">
        <v>0</v>
      </c>
      <c r="CJ10" s="260">
        <v>0</v>
      </c>
      <c r="CK10" s="260">
        <v>0</v>
      </c>
      <c r="CL10" s="260">
        <v>0</v>
      </c>
      <c r="CM10" s="260">
        <v>0</v>
      </c>
      <c r="CN10" s="260">
        <v>0</v>
      </c>
      <c r="CO10" s="260">
        <v>0</v>
      </c>
      <c r="CP10" s="260">
        <v>0</v>
      </c>
      <c r="CQ10" s="260">
        <v>0</v>
      </c>
      <c r="CR10" s="260">
        <v>0</v>
      </c>
      <c r="CS10" s="260">
        <v>0</v>
      </c>
      <c r="CT10" s="264">
        <v>597</v>
      </c>
    </row>
    <row r="11" spans="1:98" ht="15" x14ac:dyDescent="0.25">
      <c r="A11" s="224" t="s">
        <v>107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  <c r="I11" s="225">
        <v>0</v>
      </c>
      <c r="J11" s="225">
        <v>0</v>
      </c>
      <c r="K11" s="225">
        <v>0</v>
      </c>
      <c r="L11" s="225">
        <v>0</v>
      </c>
      <c r="M11" s="225">
        <v>0</v>
      </c>
      <c r="N11" s="225">
        <v>0</v>
      </c>
      <c r="O11" s="225">
        <v>0</v>
      </c>
      <c r="P11" s="225">
        <v>0</v>
      </c>
      <c r="Q11" s="225">
        <v>0</v>
      </c>
      <c r="R11" s="234">
        <v>0</v>
      </c>
      <c r="S11" s="234">
        <v>0</v>
      </c>
      <c r="T11" s="234">
        <v>0</v>
      </c>
      <c r="U11" s="234">
        <v>40</v>
      </c>
      <c r="V11" s="234">
        <v>40</v>
      </c>
      <c r="W11" s="234">
        <v>40</v>
      </c>
      <c r="X11" s="234">
        <v>40</v>
      </c>
      <c r="Y11" s="234">
        <v>40</v>
      </c>
      <c r="Z11" s="234">
        <v>40</v>
      </c>
      <c r="AA11" s="234">
        <v>40</v>
      </c>
      <c r="AB11" s="234">
        <v>40</v>
      </c>
      <c r="AC11" s="234">
        <v>0</v>
      </c>
      <c r="AD11" s="234">
        <v>0</v>
      </c>
      <c r="AE11" s="235">
        <v>0</v>
      </c>
      <c r="AF11" s="234">
        <v>0</v>
      </c>
      <c r="AG11" s="234">
        <v>0</v>
      </c>
      <c r="AH11" s="234">
        <v>40</v>
      </c>
      <c r="AI11" s="240">
        <v>40</v>
      </c>
      <c r="AJ11" s="240">
        <v>40</v>
      </c>
      <c r="AK11" s="240">
        <v>16</v>
      </c>
      <c r="AL11" s="240">
        <v>39</v>
      </c>
      <c r="AM11" s="240">
        <v>39</v>
      </c>
      <c r="AN11" s="240">
        <v>39</v>
      </c>
      <c r="AO11" s="240">
        <v>39</v>
      </c>
      <c r="AP11" s="240">
        <v>39</v>
      </c>
      <c r="AQ11" s="241">
        <v>39</v>
      </c>
      <c r="AR11" s="240">
        <v>39</v>
      </c>
      <c r="AS11" s="240">
        <v>39</v>
      </c>
      <c r="AT11" s="240">
        <v>39</v>
      </c>
      <c r="AU11" s="240">
        <v>39</v>
      </c>
      <c r="AV11" s="241">
        <v>39</v>
      </c>
      <c r="AW11" s="240">
        <v>39</v>
      </c>
      <c r="AX11" s="240">
        <v>39</v>
      </c>
      <c r="AY11" s="247">
        <v>39</v>
      </c>
      <c r="AZ11" s="246">
        <v>39</v>
      </c>
      <c r="BA11" s="246">
        <v>39</v>
      </c>
      <c r="BB11" s="247">
        <v>39</v>
      </c>
      <c r="BC11" s="246">
        <v>39</v>
      </c>
      <c r="BD11" s="246">
        <v>39</v>
      </c>
      <c r="BE11" s="246">
        <v>39</v>
      </c>
      <c r="BF11" s="246">
        <v>39</v>
      </c>
      <c r="BG11" s="246">
        <v>39</v>
      </c>
      <c r="BH11" s="246">
        <v>39</v>
      </c>
      <c r="BI11" s="246">
        <v>39</v>
      </c>
      <c r="BJ11" s="246">
        <v>39</v>
      </c>
      <c r="BK11" s="246">
        <v>39</v>
      </c>
      <c r="BL11" s="246">
        <v>39</v>
      </c>
      <c r="BM11" s="246">
        <v>39</v>
      </c>
      <c r="BN11" s="246">
        <v>39</v>
      </c>
      <c r="BO11" s="246">
        <v>39</v>
      </c>
      <c r="BP11" s="253">
        <v>39</v>
      </c>
      <c r="BQ11" s="253">
        <v>39</v>
      </c>
      <c r="BR11" s="253">
        <v>39</v>
      </c>
      <c r="BS11" s="253">
        <v>39</v>
      </c>
      <c r="BT11" s="253">
        <v>39</v>
      </c>
      <c r="BU11" s="253">
        <v>39</v>
      </c>
      <c r="BV11" s="253">
        <v>39</v>
      </c>
      <c r="BW11" s="254">
        <v>79</v>
      </c>
      <c r="BX11" s="253">
        <v>79</v>
      </c>
      <c r="BY11" s="253">
        <v>79</v>
      </c>
      <c r="BZ11" s="253">
        <v>79</v>
      </c>
      <c r="CA11" s="253">
        <v>79</v>
      </c>
      <c r="CB11" s="253">
        <v>79</v>
      </c>
      <c r="CC11" s="253">
        <v>79</v>
      </c>
      <c r="CD11" s="253">
        <v>79</v>
      </c>
      <c r="CE11" s="253">
        <v>79</v>
      </c>
      <c r="CF11" s="253">
        <v>79</v>
      </c>
      <c r="CG11" s="260">
        <v>79</v>
      </c>
      <c r="CH11" s="260">
        <v>79</v>
      </c>
      <c r="CI11" s="260">
        <v>41</v>
      </c>
      <c r="CJ11" s="260">
        <v>41</v>
      </c>
      <c r="CK11" s="260">
        <v>41</v>
      </c>
      <c r="CL11" s="260">
        <v>41</v>
      </c>
      <c r="CM11" s="260">
        <v>0</v>
      </c>
      <c r="CN11" s="260">
        <v>0</v>
      </c>
      <c r="CO11" s="260">
        <v>0</v>
      </c>
      <c r="CP11" s="260">
        <v>0</v>
      </c>
      <c r="CQ11" s="260">
        <v>0</v>
      </c>
      <c r="CR11" s="260">
        <v>0</v>
      </c>
      <c r="CS11" s="260">
        <v>0</v>
      </c>
      <c r="CT11" s="264">
        <v>770</v>
      </c>
    </row>
    <row r="12" spans="1:98" ht="15" x14ac:dyDescent="0.25">
      <c r="A12" s="224" t="s">
        <v>108</v>
      </c>
      <c r="B12" s="225">
        <v>0</v>
      </c>
      <c r="C12" s="225">
        <v>0</v>
      </c>
      <c r="D12" s="225">
        <v>0</v>
      </c>
      <c r="E12" s="225">
        <v>0</v>
      </c>
      <c r="F12" s="225">
        <v>0</v>
      </c>
      <c r="G12" s="225">
        <v>0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5">
        <v>0</v>
      </c>
      <c r="N12" s="225">
        <v>0</v>
      </c>
      <c r="O12" s="225">
        <v>0</v>
      </c>
      <c r="P12" s="225">
        <v>0</v>
      </c>
      <c r="Q12" s="225">
        <v>0</v>
      </c>
      <c r="R12" s="234">
        <v>0</v>
      </c>
      <c r="S12" s="234">
        <v>0</v>
      </c>
      <c r="T12" s="234">
        <v>0</v>
      </c>
      <c r="U12" s="234">
        <v>0</v>
      </c>
      <c r="V12" s="234">
        <v>20</v>
      </c>
      <c r="W12" s="234">
        <v>19</v>
      </c>
      <c r="X12" s="234">
        <v>20</v>
      </c>
      <c r="Y12" s="234">
        <v>20</v>
      </c>
      <c r="Z12" s="234">
        <v>20</v>
      </c>
      <c r="AA12" s="234">
        <v>20</v>
      </c>
      <c r="AB12" s="234">
        <v>20</v>
      </c>
      <c r="AC12" s="234">
        <v>19</v>
      </c>
      <c r="AD12" s="234">
        <v>20</v>
      </c>
      <c r="AE12" s="235">
        <v>19</v>
      </c>
      <c r="AF12" s="234">
        <v>19</v>
      </c>
      <c r="AG12" s="234">
        <v>19</v>
      </c>
      <c r="AH12" s="234">
        <v>19</v>
      </c>
      <c r="AI12" s="240">
        <v>19</v>
      </c>
      <c r="AJ12" s="240">
        <v>19</v>
      </c>
      <c r="AK12" s="240">
        <v>20</v>
      </c>
      <c r="AL12" s="240">
        <v>19</v>
      </c>
      <c r="AM12" s="240">
        <v>19</v>
      </c>
      <c r="AN12" s="240">
        <v>19</v>
      </c>
      <c r="AO12" s="240">
        <v>19</v>
      </c>
      <c r="AP12" s="240">
        <v>20</v>
      </c>
      <c r="AQ12" s="241">
        <v>19</v>
      </c>
      <c r="AR12" s="240">
        <v>19</v>
      </c>
      <c r="AS12" s="240">
        <v>19</v>
      </c>
      <c r="AT12" s="240">
        <v>19</v>
      </c>
      <c r="AU12" s="240">
        <v>19</v>
      </c>
      <c r="AV12" s="241">
        <v>19</v>
      </c>
      <c r="AW12" s="240">
        <v>19</v>
      </c>
      <c r="AX12" s="240">
        <v>19</v>
      </c>
      <c r="AY12" s="247">
        <v>19</v>
      </c>
      <c r="AZ12" s="246">
        <v>19</v>
      </c>
      <c r="BA12" s="246">
        <v>19</v>
      </c>
      <c r="BB12" s="247">
        <v>19</v>
      </c>
      <c r="BC12" s="246">
        <v>19</v>
      </c>
      <c r="BD12" s="246">
        <v>19</v>
      </c>
      <c r="BE12" s="246">
        <v>19</v>
      </c>
      <c r="BF12" s="246">
        <v>19</v>
      </c>
      <c r="BG12" s="246">
        <v>19</v>
      </c>
      <c r="BH12" s="246">
        <v>19</v>
      </c>
      <c r="BI12" s="246">
        <v>19</v>
      </c>
      <c r="BJ12" s="246">
        <v>19</v>
      </c>
      <c r="BK12" s="246">
        <v>19</v>
      </c>
      <c r="BL12" s="246">
        <v>19</v>
      </c>
      <c r="BM12" s="246">
        <v>19</v>
      </c>
      <c r="BN12" s="246">
        <v>20</v>
      </c>
      <c r="BO12" s="246">
        <v>19</v>
      </c>
      <c r="BP12" s="253">
        <v>19</v>
      </c>
      <c r="BQ12" s="253">
        <v>19</v>
      </c>
      <c r="BR12" s="253">
        <v>19</v>
      </c>
      <c r="BS12" s="253">
        <v>19</v>
      </c>
      <c r="BT12" s="253">
        <v>19</v>
      </c>
      <c r="BU12" s="253">
        <v>19</v>
      </c>
      <c r="BV12" s="253">
        <v>38</v>
      </c>
      <c r="BW12" s="254">
        <v>39</v>
      </c>
      <c r="BX12" s="253">
        <v>39</v>
      </c>
      <c r="BY12" s="253">
        <v>39</v>
      </c>
      <c r="BZ12" s="253">
        <v>39</v>
      </c>
      <c r="CA12" s="253">
        <v>39</v>
      </c>
      <c r="CB12" s="253">
        <v>39</v>
      </c>
      <c r="CC12" s="253">
        <v>39</v>
      </c>
      <c r="CD12" s="253">
        <v>21</v>
      </c>
      <c r="CE12" s="253">
        <v>21</v>
      </c>
      <c r="CF12" s="253">
        <v>21</v>
      </c>
      <c r="CG12" s="260">
        <v>21</v>
      </c>
      <c r="CH12" s="260">
        <v>21</v>
      </c>
      <c r="CI12" s="260">
        <v>21</v>
      </c>
      <c r="CJ12" s="260">
        <v>21</v>
      </c>
      <c r="CK12" s="260">
        <v>21</v>
      </c>
      <c r="CL12" s="260">
        <v>0</v>
      </c>
      <c r="CM12" s="260">
        <v>0</v>
      </c>
      <c r="CN12" s="260">
        <v>0</v>
      </c>
      <c r="CO12" s="260">
        <v>0</v>
      </c>
      <c r="CP12" s="260">
        <v>0</v>
      </c>
      <c r="CQ12" s="260">
        <v>0</v>
      </c>
      <c r="CR12" s="260">
        <v>0</v>
      </c>
      <c r="CS12" s="260">
        <v>0</v>
      </c>
      <c r="CT12" s="264">
        <v>370.4</v>
      </c>
    </row>
    <row r="13" spans="1:98" ht="15" x14ac:dyDescent="0.25">
      <c r="A13" s="224" t="s">
        <v>109</v>
      </c>
      <c r="B13" s="225">
        <v>20</v>
      </c>
      <c r="C13" s="225">
        <v>20</v>
      </c>
      <c r="D13" s="225">
        <v>20</v>
      </c>
      <c r="E13" s="225">
        <v>20</v>
      </c>
      <c r="F13" s="225">
        <v>20</v>
      </c>
      <c r="G13" s="225">
        <v>20</v>
      </c>
      <c r="H13" s="225">
        <v>20</v>
      </c>
      <c r="I13" s="225">
        <v>0</v>
      </c>
      <c r="J13" s="225">
        <v>0</v>
      </c>
      <c r="K13" s="225">
        <v>0</v>
      </c>
      <c r="L13" s="225">
        <v>0</v>
      </c>
      <c r="M13" s="225">
        <v>0</v>
      </c>
      <c r="N13" s="225">
        <v>0</v>
      </c>
      <c r="O13" s="225">
        <v>0</v>
      </c>
      <c r="P13" s="225">
        <v>0</v>
      </c>
      <c r="Q13" s="225">
        <v>0</v>
      </c>
      <c r="R13" s="234">
        <v>0</v>
      </c>
      <c r="S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v>0</v>
      </c>
      <c r="Y13" s="234">
        <v>0</v>
      </c>
      <c r="Z13" s="234">
        <v>0</v>
      </c>
      <c r="AA13" s="234">
        <v>0</v>
      </c>
      <c r="AB13" s="234">
        <v>0</v>
      </c>
      <c r="AC13" s="234">
        <v>0</v>
      </c>
      <c r="AD13" s="234">
        <v>0</v>
      </c>
      <c r="AE13" s="235">
        <v>0</v>
      </c>
      <c r="AF13" s="234">
        <v>0</v>
      </c>
      <c r="AG13" s="234">
        <v>0</v>
      </c>
      <c r="AH13" s="234">
        <v>0</v>
      </c>
      <c r="AI13" s="240">
        <v>0</v>
      </c>
      <c r="AJ13" s="240">
        <v>0</v>
      </c>
      <c r="AK13" s="240">
        <v>0</v>
      </c>
      <c r="AL13" s="240">
        <v>0</v>
      </c>
      <c r="AM13" s="240">
        <v>0</v>
      </c>
      <c r="AN13" s="240">
        <v>0</v>
      </c>
      <c r="AO13" s="240">
        <v>0</v>
      </c>
      <c r="AP13" s="240">
        <v>0</v>
      </c>
      <c r="AQ13" s="241">
        <v>37</v>
      </c>
      <c r="AR13" s="240">
        <v>36</v>
      </c>
      <c r="AS13" s="240">
        <v>36</v>
      </c>
      <c r="AT13" s="240">
        <v>36</v>
      </c>
      <c r="AU13" s="240">
        <v>36</v>
      </c>
      <c r="AV13" s="241">
        <v>36</v>
      </c>
      <c r="AW13" s="240">
        <v>36</v>
      </c>
      <c r="AX13" s="240">
        <v>36</v>
      </c>
      <c r="AY13" s="247">
        <v>21</v>
      </c>
      <c r="AZ13" s="246">
        <v>20</v>
      </c>
      <c r="BA13" s="246">
        <v>20</v>
      </c>
      <c r="BB13" s="247">
        <v>20</v>
      </c>
      <c r="BC13" s="246">
        <v>20</v>
      </c>
      <c r="BD13" s="246">
        <v>20</v>
      </c>
      <c r="BE13" s="246">
        <v>36</v>
      </c>
      <c r="BF13" s="246">
        <v>36</v>
      </c>
      <c r="BG13" s="246">
        <v>36</v>
      </c>
      <c r="BH13" s="246">
        <v>36</v>
      </c>
      <c r="BI13" s="246">
        <v>36</v>
      </c>
      <c r="BJ13" s="246">
        <v>36</v>
      </c>
      <c r="BK13" s="246">
        <v>37</v>
      </c>
      <c r="BL13" s="246">
        <v>36</v>
      </c>
      <c r="BM13" s="246">
        <v>36</v>
      </c>
      <c r="BN13" s="246">
        <v>36</v>
      </c>
      <c r="BO13" s="246">
        <v>36</v>
      </c>
      <c r="BP13" s="253">
        <v>36</v>
      </c>
      <c r="BQ13" s="253">
        <v>36</v>
      </c>
      <c r="BR13" s="253">
        <v>36</v>
      </c>
      <c r="BS13" s="253">
        <v>36</v>
      </c>
      <c r="BT13" s="253">
        <v>36</v>
      </c>
      <c r="BU13" s="253">
        <v>37</v>
      </c>
      <c r="BV13" s="253">
        <v>37</v>
      </c>
      <c r="BW13" s="254">
        <v>37</v>
      </c>
      <c r="BX13" s="253">
        <v>37</v>
      </c>
      <c r="BY13" s="253">
        <v>37</v>
      </c>
      <c r="BZ13" s="253">
        <v>37</v>
      </c>
      <c r="CA13" s="253">
        <v>37</v>
      </c>
      <c r="CB13" s="253">
        <v>37</v>
      </c>
      <c r="CC13" s="253">
        <v>37</v>
      </c>
      <c r="CD13" s="253">
        <v>37</v>
      </c>
      <c r="CE13" s="253">
        <v>37</v>
      </c>
      <c r="CF13" s="253">
        <v>37</v>
      </c>
      <c r="CG13" s="260">
        <v>36</v>
      </c>
      <c r="CH13" s="260">
        <v>36</v>
      </c>
      <c r="CI13" s="260">
        <v>37</v>
      </c>
      <c r="CJ13" s="260">
        <v>37</v>
      </c>
      <c r="CK13" s="260">
        <v>37</v>
      </c>
      <c r="CL13" s="260">
        <v>37</v>
      </c>
      <c r="CM13" s="260">
        <v>37</v>
      </c>
      <c r="CN13" s="260">
        <v>37</v>
      </c>
      <c r="CO13" s="260">
        <v>37</v>
      </c>
      <c r="CP13" s="260">
        <v>37</v>
      </c>
      <c r="CQ13" s="260">
        <v>37</v>
      </c>
      <c r="CR13" s="260">
        <v>37</v>
      </c>
      <c r="CS13" s="260">
        <v>37</v>
      </c>
      <c r="CT13" s="264">
        <v>517</v>
      </c>
    </row>
    <row r="14" spans="1:98" ht="15" x14ac:dyDescent="0.25">
      <c r="A14" s="224" t="s">
        <v>110</v>
      </c>
      <c r="B14" s="225">
        <v>0</v>
      </c>
      <c r="C14" s="225">
        <v>0</v>
      </c>
      <c r="D14" s="225">
        <v>0</v>
      </c>
      <c r="E14" s="225">
        <v>0</v>
      </c>
      <c r="F14" s="225">
        <v>0</v>
      </c>
      <c r="G14" s="225">
        <v>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5">
        <v>0</v>
      </c>
      <c r="N14" s="225">
        <v>0</v>
      </c>
      <c r="O14" s="225">
        <v>0</v>
      </c>
      <c r="P14" s="225">
        <v>0</v>
      </c>
      <c r="Q14" s="225">
        <v>0</v>
      </c>
      <c r="R14" s="234">
        <v>0</v>
      </c>
      <c r="S14" s="234">
        <v>0</v>
      </c>
      <c r="T14" s="234">
        <v>0</v>
      </c>
      <c r="U14" s="234">
        <v>0</v>
      </c>
      <c r="V14" s="234">
        <v>0</v>
      </c>
      <c r="W14" s="234">
        <v>0</v>
      </c>
      <c r="X14" s="234">
        <v>0</v>
      </c>
      <c r="Y14" s="234">
        <v>0</v>
      </c>
      <c r="Z14" s="234">
        <v>0</v>
      </c>
      <c r="AA14" s="234">
        <v>0</v>
      </c>
      <c r="AB14" s="234">
        <v>0</v>
      </c>
      <c r="AC14" s="234">
        <v>0</v>
      </c>
      <c r="AD14" s="234">
        <v>0</v>
      </c>
      <c r="AE14" s="235">
        <v>0</v>
      </c>
      <c r="AF14" s="234">
        <v>0</v>
      </c>
      <c r="AG14" s="234">
        <v>0</v>
      </c>
      <c r="AH14" s="234">
        <v>0</v>
      </c>
      <c r="AI14" s="240">
        <v>0</v>
      </c>
      <c r="AJ14" s="240">
        <v>0</v>
      </c>
      <c r="AK14" s="240">
        <v>0</v>
      </c>
      <c r="AL14" s="240">
        <v>0</v>
      </c>
      <c r="AM14" s="240">
        <v>0</v>
      </c>
      <c r="AN14" s="240">
        <v>0</v>
      </c>
      <c r="AO14" s="240">
        <v>0</v>
      </c>
      <c r="AP14" s="240">
        <v>0</v>
      </c>
      <c r="AQ14" s="241">
        <v>0</v>
      </c>
      <c r="AR14" s="240">
        <v>0</v>
      </c>
      <c r="AS14" s="240">
        <v>0</v>
      </c>
      <c r="AT14" s="240">
        <v>0</v>
      </c>
      <c r="AU14" s="240">
        <v>0</v>
      </c>
      <c r="AV14" s="241">
        <v>0</v>
      </c>
      <c r="AW14" s="240">
        <v>0</v>
      </c>
      <c r="AX14" s="240">
        <v>0</v>
      </c>
      <c r="AY14" s="247">
        <v>0</v>
      </c>
      <c r="AZ14" s="246">
        <v>0</v>
      </c>
      <c r="BA14" s="246">
        <v>0</v>
      </c>
      <c r="BB14" s="247">
        <v>0</v>
      </c>
      <c r="BC14" s="246">
        <v>0</v>
      </c>
      <c r="BD14" s="246">
        <v>0</v>
      </c>
      <c r="BE14" s="246">
        <v>0</v>
      </c>
      <c r="BF14" s="246">
        <v>0</v>
      </c>
      <c r="BG14" s="246">
        <v>0</v>
      </c>
      <c r="BH14" s="246">
        <v>0</v>
      </c>
      <c r="BI14" s="246">
        <v>0</v>
      </c>
      <c r="BJ14" s="246">
        <v>26</v>
      </c>
      <c r="BK14" s="246">
        <v>25</v>
      </c>
      <c r="BL14" s="246">
        <v>29</v>
      </c>
      <c r="BM14" s="246">
        <v>31</v>
      </c>
      <c r="BN14" s="246">
        <v>29</v>
      </c>
      <c r="BO14" s="246">
        <v>29</v>
      </c>
      <c r="BP14" s="253">
        <v>26</v>
      </c>
      <c r="BQ14" s="253">
        <v>23</v>
      </c>
      <c r="BR14" s="253">
        <v>27</v>
      </c>
      <c r="BS14" s="253">
        <v>25</v>
      </c>
      <c r="BT14" s="253">
        <v>6</v>
      </c>
      <c r="BU14" s="253">
        <v>5</v>
      </c>
      <c r="BV14" s="253">
        <v>13</v>
      </c>
      <c r="BW14" s="254">
        <v>30</v>
      </c>
      <c r="BX14" s="253">
        <v>29</v>
      </c>
      <c r="BY14" s="253">
        <v>38</v>
      </c>
      <c r="BZ14" s="253">
        <v>38</v>
      </c>
      <c r="CA14" s="253">
        <v>29</v>
      </c>
      <c r="CB14" s="253">
        <v>9</v>
      </c>
      <c r="CC14" s="253">
        <v>0</v>
      </c>
      <c r="CD14" s="253">
        <v>0</v>
      </c>
      <c r="CE14" s="253">
        <v>0</v>
      </c>
      <c r="CF14" s="253">
        <v>0</v>
      </c>
      <c r="CG14" s="260">
        <v>0</v>
      </c>
      <c r="CH14" s="260">
        <v>0</v>
      </c>
      <c r="CI14" s="260">
        <v>0</v>
      </c>
      <c r="CJ14" s="260">
        <v>0</v>
      </c>
      <c r="CK14" s="260">
        <v>0</v>
      </c>
      <c r="CL14" s="260">
        <v>0</v>
      </c>
      <c r="CM14" s="260">
        <v>0</v>
      </c>
      <c r="CN14" s="260">
        <v>0</v>
      </c>
      <c r="CO14" s="260">
        <v>0</v>
      </c>
      <c r="CP14" s="260">
        <v>0</v>
      </c>
      <c r="CQ14" s="260">
        <v>0</v>
      </c>
      <c r="CR14" s="260">
        <v>0</v>
      </c>
      <c r="CS14" s="260">
        <v>0</v>
      </c>
      <c r="CT14" s="264">
        <v>122</v>
      </c>
    </row>
    <row r="15" spans="1:98" ht="15" x14ac:dyDescent="0.25">
      <c r="A15" s="224" t="s">
        <v>111</v>
      </c>
      <c r="B15" s="225">
        <v>0</v>
      </c>
      <c r="C15" s="225">
        <v>0</v>
      </c>
      <c r="D15" s="225">
        <v>0</v>
      </c>
      <c r="E15" s="225">
        <v>0</v>
      </c>
      <c r="F15" s="225">
        <v>0</v>
      </c>
      <c r="G15" s="225">
        <v>0</v>
      </c>
      <c r="H15" s="225">
        <v>0</v>
      </c>
      <c r="I15" s="225">
        <v>0</v>
      </c>
      <c r="J15" s="225">
        <v>0</v>
      </c>
      <c r="K15" s="225">
        <v>0</v>
      </c>
      <c r="L15" s="225">
        <v>0</v>
      </c>
      <c r="M15" s="225">
        <v>0</v>
      </c>
      <c r="N15" s="225">
        <v>0</v>
      </c>
      <c r="O15" s="225">
        <v>0</v>
      </c>
      <c r="P15" s="225">
        <v>0</v>
      </c>
      <c r="Q15" s="225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20</v>
      </c>
      <c r="X15" s="234">
        <v>40</v>
      </c>
      <c r="Y15" s="234">
        <v>39</v>
      </c>
      <c r="Z15" s="234">
        <v>40</v>
      </c>
      <c r="AA15" s="234">
        <v>39</v>
      </c>
      <c r="AB15" s="234">
        <v>29</v>
      </c>
      <c r="AC15" s="234">
        <v>29</v>
      </c>
      <c r="AD15" s="234">
        <v>29</v>
      </c>
      <c r="AE15" s="235">
        <v>29</v>
      </c>
      <c r="AF15" s="234">
        <v>29</v>
      </c>
      <c r="AG15" s="234">
        <v>29</v>
      </c>
      <c r="AH15" s="234">
        <v>9</v>
      </c>
      <c r="AI15" s="240">
        <v>29</v>
      </c>
      <c r="AJ15" s="240">
        <v>30</v>
      </c>
      <c r="AK15" s="240">
        <v>30</v>
      </c>
      <c r="AL15" s="240">
        <v>29</v>
      </c>
      <c r="AM15" s="240">
        <v>30</v>
      </c>
      <c r="AN15" s="240">
        <v>30</v>
      </c>
      <c r="AO15" s="240">
        <v>30</v>
      </c>
      <c r="AP15" s="240">
        <v>29</v>
      </c>
      <c r="AQ15" s="241">
        <v>30</v>
      </c>
      <c r="AR15" s="240">
        <v>30</v>
      </c>
      <c r="AS15" s="240">
        <v>29</v>
      </c>
      <c r="AT15" s="240">
        <v>30</v>
      </c>
      <c r="AU15" s="240">
        <v>61</v>
      </c>
      <c r="AV15" s="241">
        <v>61</v>
      </c>
      <c r="AW15" s="240">
        <v>61</v>
      </c>
      <c r="AX15" s="240">
        <v>61</v>
      </c>
      <c r="AY15" s="247">
        <v>61</v>
      </c>
      <c r="AZ15" s="246">
        <v>61</v>
      </c>
      <c r="BA15" s="246">
        <v>61</v>
      </c>
      <c r="BB15" s="247">
        <v>61</v>
      </c>
      <c r="BC15" s="246">
        <v>61</v>
      </c>
      <c r="BD15" s="246">
        <v>61</v>
      </c>
      <c r="BE15" s="246">
        <v>61</v>
      </c>
      <c r="BF15" s="246">
        <v>61</v>
      </c>
      <c r="BG15" s="246">
        <v>61</v>
      </c>
      <c r="BH15" s="246">
        <v>61</v>
      </c>
      <c r="BI15" s="246">
        <v>61</v>
      </c>
      <c r="BJ15" s="246">
        <v>29</v>
      </c>
      <c r="BK15" s="246">
        <v>29</v>
      </c>
      <c r="BL15" s="246">
        <v>29</v>
      </c>
      <c r="BM15" s="246">
        <v>29</v>
      </c>
      <c r="BN15" s="246">
        <v>58</v>
      </c>
      <c r="BO15" s="246">
        <v>59</v>
      </c>
      <c r="BP15" s="253">
        <v>59</v>
      </c>
      <c r="BQ15" s="253">
        <v>59</v>
      </c>
      <c r="BR15" s="253">
        <v>10</v>
      </c>
      <c r="BS15" s="253">
        <v>10</v>
      </c>
      <c r="BT15" s="253">
        <v>10</v>
      </c>
      <c r="BU15" s="253">
        <v>10</v>
      </c>
      <c r="BV15" s="253">
        <v>10</v>
      </c>
      <c r="BW15" s="254">
        <v>30</v>
      </c>
      <c r="BX15" s="253">
        <v>70</v>
      </c>
      <c r="BY15" s="253">
        <v>76</v>
      </c>
      <c r="BZ15" s="253">
        <v>80</v>
      </c>
      <c r="CA15" s="253">
        <v>79</v>
      </c>
      <c r="CB15" s="253">
        <v>69</v>
      </c>
      <c r="CC15" s="253">
        <v>29</v>
      </c>
      <c r="CD15" s="253">
        <v>30</v>
      </c>
      <c r="CE15" s="253">
        <v>56</v>
      </c>
      <c r="CF15" s="253">
        <v>59</v>
      </c>
      <c r="CG15" s="260">
        <v>60</v>
      </c>
      <c r="CH15" s="260">
        <v>40</v>
      </c>
      <c r="CI15" s="260">
        <v>40</v>
      </c>
      <c r="CJ15" s="260">
        <v>10</v>
      </c>
      <c r="CK15" s="260">
        <v>10</v>
      </c>
      <c r="CL15" s="260">
        <v>0</v>
      </c>
      <c r="CM15" s="260">
        <v>0</v>
      </c>
      <c r="CN15" s="260">
        <v>0</v>
      </c>
      <c r="CO15" s="260">
        <v>0</v>
      </c>
      <c r="CP15" s="260">
        <v>0</v>
      </c>
      <c r="CQ15" s="260">
        <v>0</v>
      </c>
      <c r="CR15" s="260">
        <v>0</v>
      </c>
      <c r="CS15" s="260">
        <v>0</v>
      </c>
      <c r="CT15" s="264">
        <v>681</v>
      </c>
    </row>
    <row r="16" spans="1:98" ht="15" x14ac:dyDescent="0.25">
      <c r="A16" s="224" t="s">
        <v>112</v>
      </c>
      <c r="B16" s="225">
        <v>27</v>
      </c>
      <c r="C16" s="225">
        <v>27</v>
      </c>
      <c r="D16" s="225">
        <v>27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5">
        <v>0</v>
      </c>
      <c r="N16" s="225">
        <v>0</v>
      </c>
      <c r="O16" s="225">
        <v>0</v>
      </c>
      <c r="P16" s="225">
        <v>0</v>
      </c>
      <c r="Q16" s="225">
        <v>0</v>
      </c>
      <c r="R16" s="234">
        <v>0</v>
      </c>
      <c r="S16" s="234">
        <v>0</v>
      </c>
      <c r="T16" s="234">
        <v>0</v>
      </c>
      <c r="U16" s="234">
        <v>0</v>
      </c>
      <c r="V16" s="234">
        <v>0</v>
      </c>
      <c r="W16" s="234">
        <v>39</v>
      </c>
      <c r="X16" s="234">
        <v>39</v>
      </c>
      <c r="Y16" s="234">
        <v>39</v>
      </c>
      <c r="Z16" s="234">
        <v>39</v>
      </c>
      <c r="AA16" s="234">
        <v>39</v>
      </c>
      <c r="AB16" s="234">
        <v>39</v>
      </c>
      <c r="AC16" s="234">
        <v>39</v>
      </c>
      <c r="AD16" s="234">
        <v>39</v>
      </c>
      <c r="AE16" s="235">
        <v>39</v>
      </c>
      <c r="AF16" s="234">
        <v>39</v>
      </c>
      <c r="AG16" s="234">
        <v>39</v>
      </c>
      <c r="AH16" s="234">
        <v>78</v>
      </c>
      <c r="AI16" s="240">
        <v>78</v>
      </c>
      <c r="AJ16" s="240">
        <v>78</v>
      </c>
      <c r="AK16" s="240">
        <v>78</v>
      </c>
      <c r="AL16" s="240">
        <v>78</v>
      </c>
      <c r="AM16" s="240">
        <v>78</v>
      </c>
      <c r="AN16" s="240">
        <v>78</v>
      </c>
      <c r="AO16" s="240">
        <v>78</v>
      </c>
      <c r="AP16" s="240">
        <v>78</v>
      </c>
      <c r="AQ16" s="241">
        <v>78</v>
      </c>
      <c r="AR16" s="240">
        <v>78</v>
      </c>
      <c r="AS16" s="240">
        <v>78</v>
      </c>
      <c r="AT16" s="240">
        <v>78</v>
      </c>
      <c r="AU16" s="240">
        <v>78</v>
      </c>
      <c r="AV16" s="241">
        <v>78</v>
      </c>
      <c r="AW16" s="240">
        <v>78</v>
      </c>
      <c r="AX16" s="240">
        <v>78</v>
      </c>
      <c r="AY16" s="247">
        <v>78</v>
      </c>
      <c r="AZ16" s="246">
        <v>78</v>
      </c>
      <c r="BA16" s="246">
        <v>78</v>
      </c>
      <c r="BB16" s="247">
        <v>78</v>
      </c>
      <c r="BC16" s="246">
        <v>78</v>
      </c>
      <c r="BD16" s="246">
        <v>78</v>
      </c>
      <c r="BE16" s="246">
        <v>78</v>
      </c>
      <c r="BF16" s="246">
        <v>78</v>
      </c>
      <c r="BG16" s="246">
        <v>78</v>
      </c>
      <c r="BH16" s="246">
        <v>78</v>
      </c>
      <c r="BI16" s="246">
        <v>78</v>
      </c>
      <c r="BJ16" s="246">
        <v>77</v>
      </c>
      <c r="BK16" s="246">
        <v>77</v>
      </c>
      <c r="BL16" s="246">
        <v>77</v>
      </c>
      <c r="BM16" s="246">
        <v>78</v>
      </c>
      <c r="BN16" s="246">
        <v>78</v>
      </c>
      <c r="BO16" s="246">
        <v>77</v>
      </c>
      <c r="BP16" s="253">
        <v>77</v>
      </c>
      <c r="BQ16" s="253">
        <v>77</v>
      </c>
      <c r="BR16" s="253">
        <v>77</v>
      </c>
      <c r="BS16" s="253">
        <v>77</v>
      </c>
      <c r="BT16" s="253">
        <v>77</v>
      </c>
      <c r="BU16" s="253">
        <v>77</v>
      </c>
      <c r="BV16" s="253">
        <v>77</v>
      </c>
      <c r="BW16" s="254">
        <v>77</v>
      </c>
      <c r="BX16" s="253">
        <v>77</v>
      </c>
      <c r="BY16" s="253">
        <v>77</v>
      </c>
      <c r="BZ16" s="253">
        <v>77</v>
      </c>
      <c r="CA16" s="253">
        <v>77</v>
      </c>
      <c r="CB16" s="253">
        <v>77</v>
      </c>
      <c r="CC16" s="253">
        <v>77</v>
      </c>
      <c r="CD16" s="253">
        <v>77</v>
      </c>
      <c r="CE16" s="253">
        <v>77</v>
      </c>
      <c r="CF16" s="253">
        <v>77</v>
      </c>
      <c r="CG16" s="260">
        <v>77</v>
      </c>
      <c r="CH16" s="260">
        <v>77</v>
      </c>
      <c r="CI16" s="260">
        <v>52</v>
      </c>
      <c r="CJ16" s="260">
        <v>52</v>
      </c>
      <c r="CK16" s="260">
        <v>26</v>
      </c>
      <c r="CL16" s="260">
        <v>0</v>
      </c>
      <c r="CM16" s="260">
        <v>0</v>
      </c>
      <c r="CN16" s="260">
        <v>0</v>
      </c>
      <c r="CO16" s="260">
        <v>0</v>
      </c>
      <c r="CP16" s="260">
        <v>0</v>
      </c>
      <c r="CQ16" s="260">
        <v>0</v>
      </c>
      <c r="CR16" s="260">
        <v>0</v>
      </c>
      <c r="CS16" s="260">
        <v>0</v>
      </c>
      <c r="CT16" s="264">
        <v>1191.4000000000001</v>
      </c>
    </row>
    <row r="17" spans="1:98" ht="15" x14ac:dyDescent="0.25">
      <c r="A17" s="226" t="s">
        <v>113</v>
      </c>
      <c r="B17" s="225">
        <v>272</v>
      </c>
      <c r="C17" s="227">
        <v>271</v>
      </c>
      <c r="D17" s="227">
        <v>270</v>
      </c>
      <c r="E17" s="227">
        <v>272</v>
      </c>
      <c r="F17" s="225">
        <v>272</v>
      </c>
      <c r="G17" s="227">
        <v>269</v>
      </c>
      <c r="H17" s="225">
        <v>272</v>
      </c>
      <c r="I17" s="225">
        <v>273</v>
      </c>
      <c r="J17" s="225">
        <v>271</v>
      </c>
      <c r="K17" s="225">
        <v>271</v>
      </c>
      <c r="L17" s="225">
        <v>272</v>
      </c>
      <c r="M17" s="225">
        <v>272</v>
      </c>
      <c r="N17" s="225">
        <v>271</v>
      </c>
      <c r="O17" s="225">
        <v>272</v>
      </c>
      <c r="P17" s="225">
        <v>270</v>
      </c>
      <c r="Q17" s="225">
        <v>271</v>
      </c>
      <c r="R17" s="234">
        <v>271</v>
      </c>
      <c r="S17" s="234">
        <v>272</v>
      </c>
      <c r="T17" s="234">
        <v>272</v>
      </c>
      <c r="U17" s="234">
        <v>272</v>
      </c>
      <c r="V17" s="234">
        <v>272</v>
      </c>
      <c r="W17" s="234">
        <v>273</v>
      </c>
      <c r="X17" s="234">
        <v>272</v>
      </c>
      <c r="Y17" s="234">
        <v>271</v>
      </c>
      <c r="Z17" s="234">
        <v>272</v>
      </c>
      <c r="AA17" s="234">
        <v>271</v>
      </c>
      <c r="AB17" s="234">
        <v>273</v>
      </c>
      <c r="AC17" s="234">
        <v>271</v>
      </c>
      <c r="AD17" s="235">
        <v>271</v>
      </c>
      <c r="AE17" s="235">
        <v>272</v>
      </c>
      <c r="AF17" s="234">
        <v>272</v>
      </c>
      <c r="AG17" s="235">
        <v>271</v>
      </c>
      <c r="AH17" s="235">
        <v>272</v>
      </c>
      <c r="AI17" s="240">
        <v>270</v>
      </c>
      <c r="AJ17" s="240">
        <v>272</v>
      </c>
      <c r="AK17" s="240">
        <v>272</v>
      </c>
      <c r="AL17" s="240">
        <v>270</v>
      </c>
      <c r="AM17" s="240">
        <v>271</v>
      </c>
      <c r="AN17" s="240">
        <v>272</v>
      </c>
      <c r="AO17" s="240">
        <v>272</v>
      </c>
      <c r="AP17" s="241">
        <v>271</v>
      </c>
      <c r="AQ17" s="241">
        <v>270</v>
      </c>
      <c r="AR17" s="240">
        <v>271</v>
      </c>
      <c r="AS17" s="240">
        <v>272</v>
      </c>
      <c r="AT17" s="241">
        <v>271</v>
      </c>
      <c r="AU17" s="240">
        <v>272</v>
      </c>
      <c r="AV17" s="241">
        <v>271</v>
      </c>
      <c r="AW17" s="240">
        <v>271</v>
      </c>
      <c r="AX17" s="241">
        <v>271</v>
      </c>
      <c r="AY17" s="247">
        <v>272</v>
      </c>
      <c r="AZ17" s="246">
        <v>272</v>
      </c>
      <c r="BA17" s="246">
        <v>272</v>
      </c>
      <c r="BB17" s="247">
        <v>269</v>
      </c>
      <c r="BC17" s="246">
        <v>272</v>
      </c>
      <c r="BD17" s="247">
        <v>271</v>
      </c>
      <c r="BE17" s="247">
        <v>271</v>
      </c>
      <c r="BF17" s="247">
        <v>272</v>
      </c>
      <c r="BG17" s="247">
        <v>271</v>
      </c>
      <c r="BH17" s="247">
        <v>275</v>
      </c>
      <c r="BI17" s="247">
        <v>272</v>
      </c>
      <c r="BJ17" s="247">
        <v>272</v>
      </c>
      <c r="BK17" s="247">
        <v>270</v>
      </c>
      <c r="BL17" s="247">
        <v>272</v>
      </c>
      <c r="BM17" s="247">
        <v>272</v>
      </c>
      <c r="BN17" s="247">
        <v>272</v>
      </c>
      <c r="BO17" s="247">
        <v>271</v>
      </c>
      <c r="BP17" s="253">
        <v>271</v>
      </c>
      <c r="BQ17" s="253">
        <v>272</v>
      </c>
      <c r="BR17" s="253">
        <v>271</v>
      </c>
      <c r="BS17" s="253">
        <v>272</v>
      </c>
      <c r="BT17" s="253">
        <v>272</v>
      </c>
      <c r="BU17" s="253">
        <v>271</v>
      </c>
      <c r="BV17" s="254">
        <v>271</v>
      </c>
      <c r="BW17" s="254">
        <v>271</v>
      </c>
      <c r="BX17" s="253">
        <v>271</v>
      </c>
      <c r="BY17" s="254">
        <v>273</v>
      </c>
      <c r="BZ17" s="254">
        <v>272</v>
      </c>
      <c r="CA17" s="254">
        <v>272</v>
      </c>
      <c r="CB17" s="254">
        <v>270</v>
      </c>
      <c r="CC17" s="254">
        <v>272</v>
      </c>
      <c r="CD17" s="254">
        <v>271</v>
      </c>
      <c r="CE17" s="254">
        <v>271</v>
      </c>
      <c r="CF17" s="254">
        <v>272</v>
      </c>
      <c r="CG17" s="260">
        <v>272</v>
      </c>
      <c r="CH17" s="260">
        <v>272</v>
      </c>
      <c r="CI17" s="260">
        <v>272</v>
      </c>
      <c r="CJ17" s="260">
        <v>271</v>
      </c>
      <c r="CK17" s="260">
        <v>272</v>
      </c>
      <c r="CL17" s="261">
        <v>272</v>
      </c>
      <c r="CM17" s="261">
        <v>272</v>
      </c>
      <c r="CN17" s="260">
        <v>271</v>
      </c>
      <c r="CO17" s="260">
        <v>272</v>
      </c>
      <c r="CP17" s="261">
        <v>272</v>
      </c>
      <c r="CQ17" s="260">
        <v>272</v>
      </c>
      <c r="CR17" s="261">
        <v>271</v>
      </c>
      <c r="CS17" s="260">
        <v>273</v>
      </c>
      <c r="CT17" s="264">
        <v>6523.5</v>
      </c>
    </row>
    <row r="18" spans="1:98" ht="15" x14ac:dyDescent="0.25">
      <c r="A18" s="226" t="s">
        <v>114</v>
      </c>
      <c r="B18" s="225">
        <v>270</v>
      </c>
      <c r="C18" s="227">
        <v>270</v>
      </c>
      <c r="D18" s="227">
        <v>270</v>
      </c>
      <c r="E18" s="227">
        <v>270</v>
      </c>
      <c r="F18" s="225">
        <v>270</v>
      </c>
      <c r="G18" s="227">
        <v>270</v>
      </c>
      <c r="H18" s="225">
        <v>269</v>
      </c>
      <c r="I18" s="225">
        <v>270</v>
      </c>
      <c r="J18" s="225">
        <v>269</v>
      </c>
      <c r="K18" s="225">
        <v>270</v>
      </c>
      <c r="L18" s="225">
        <v>270</v>
      </c>
      <c r="M18" s="225">
        <v>270</v>
      </c>
      <c r="N18" s="225">
        <v>270</v>
      </c>
      <c r="O18" s="225">
        <v>270</v>
      </c>
      <c r="P18" s="225">
        <v>269</v>
      </c>
      <c r="Q18" s="225">
        <v>270</v>
      </c>
      <c r="R18" s="234">
        <v>269</v>
      </c>
      <c r="S18" s="234">
        <v>270</v>
      </c>
      <c r="T18" s="234">
        <v>270</v>
      </c>
      <c r="U18" s="234">
        <v>269</v>
      </c>
      <c r="V18" s="234">
        <v>270</v>
      </c>
      <c r="W18" s="234">
        <v>269</v>
      </c>
      <c r="X18" s="234">
        <v>270</v>
      </c>
      <c r="Y18" s="234">
        <v>269</v>
      </c>
      <c r="Z18" s="234">
        <v>270</v>
      </c>
      <c r="AA18" s="234">
        <v>270</v>
      </c>
      <c r="AB18" s="234">
        <v>270</v>
      </c>
      <c r="AC18" s="234">
        <v>269</v>
      </c>
      <c r="AD18" s="235">
        <v>270</v>
      </c>
      <c r="AE18" s="235">
        <v>270</v>
      </c>
      <c r="AF18" s="234">
        <v>269</v>
      </c>
      <c r="AG18" s="235">
        <v>269</v>
      </c>
      <c r="AH18" s="235">
        <v>270</v>
      </c>
      <c r="AI18" s="240">
        <v>270</v>
      </c>
      <c r="AJ18" s="240">
        <v>269</v>
      </c>
      <c r="AK18" s="240">
        <v>268</v>
      </c>
      <c r="AL18" s="240">
        <v>269</v>
      </c>
      <c r="AM18" s="240">
        <v>269</v>
      </c>
      <c r="AN18" s="240">
        <v>270</v>
      </c>
      <c r="AO18" s="240">
        <v>268</v>
      </c>
      <c r="AP18" s="241">
        <v>268</v>
      </c>
      <c r="AQ18" s="241">
        <v>269</v>
      </c>
      <c r="AR18" s="240">
        <v>269</v>
      </c>
      <c r="AS18" s="240">
        <v>269</v>
      </c>
      <c r="AT18" s="241">
        <v>269</v>
      </c>
      <c r="AU18" s="240">
        <v>269</v>
      </c>
      <c r="AV18" s="241">
        <v>269</v>
      </c>
      <c r="AW18" s="240">
        <v>268</v>
      </c>
      <c r="AX18" s="241">
        <v>270</v>
      </c>
      <c r="AY18" s="247">
        <v>269</v>
      </c>
      <c r="AZ18" s="246">
        <v>268</v>
      </c>
      <c r="BA18" s="246">
        <v>269</v>
      </c>
      <c r="BB18" s="247">
        <v>269</v>
      </c>
      <c r="BC18" s="246">
        <v>269</v>
      </c>
      <c r="BD18" s="247">
        <v>269</v>
      </c>
      <c r="BE18" s="247">
        <v>270</v>
      </c>
      <c r="BF18" s="247">
        <v>270</v>
      </c>
      <c r="BG18" s="247">
        <v>269</v>
      </c>
      <c r="BH18" s="247">
        <v>269</v>
      </c>
      <c r="BI18" s="247">
        <v>269</v>
      </c>
      <c r="BJ18" s="247">
        <v>269</v>
      </c>
      <c r="BK18" s="247">
        <v>270</v>
      </c>
      <c r="BL18" s="247">
        <v>269</v>
      </c>
      <c r="BM18" s="247">
        <v>270</v>
      </c>
      <c r="BN18" s="247">
        <v>269</v>
      </c>
      <c r="BO18" s="247">
        <v>269</v>
      </c>
      <c r="BP18" s="253">
        <v>269</v>
      </c>
      <c r="BQ18" s="253">
        <v>269</v>
      </c>
      <c r="BR18" s="253">
        <v>269</v>
      </c>
      <c r="BS18" s="253">
        <v>269</v>
      </c>
      <c r="BT18" s="253">
        <v>271</v>
      </c>
      <c r="BU18" s="253">
        <v>268</v>
      </c>
      <c r="BV18" s="254">
        <v>268</v>
      </c>
      <c r="BW18" s="254">
        <v>268</v>
      </c>
      <c r="BX18" s="253">
        <v>269</v>
      </c>
      <c r="BY18" s="254">
        <v>269</v>
      </c>
      <c r="BZ18" s="254">
        <v>269</v>
      </c>
      <c r="CA18" s="254">
        <v>269</v>
      </c>
      <c r="CB18" s="254">
        <v>269</v>
      </c>
      <c r="CC18" s="254">
        <v>269</v>
      </c>
      <c r="CD18" s="254">
        <v>270</v>
      </c>
      <c r="CE18" s="254">
        <v>269</v>
      </c>
      <c r="CF18" s="254">
        <v>269</v>
      </c>
      <c r="CG18" s="260">
        <v>269</v>
      </c>
      <c r="CH18" s="260">
        <v>268</v>
      </c>
      <c r="CI18" s="260">
        <v>269</v>
      </c>
      <c r="CJ18" s="260">
        <v>270</v>
      </c>
      <c r="CK18" s="260">
        <v>270</v>
      </c>
      <c r="CL18" s="261">
        <v>269</v>
      </c>
      <c r="CM18" s="261">
        <v>268</v>
      </c>
      <c r="CN18" s="260">
        <v>269</v>
      </c>
      <c r="CO18" s="260">
        <v>269</v>
      </c>
      <c r="CP18" s="261">
        <v>269</v>
      </c>
      <c r="CQ18" s="260">
        <v>269</v>
      </c>
      <c r="CR18" s="261">
        <v>269</v>
      </c>
      <c r="CS18" s="260">
        <v>269</v>
      </c>
      <c r="CT18" s="264">
        <v>6470</v>
      </c>
    </row>
    <row r="19" spans="1:98" ht="15" x14ac:dyDescent="0.25">
      <c r="A19" s="226" t="s">
        <v>115</v>
      </c>
      <c r="B19" s="225">
        <v>242</v>
      </c>
      <c r="C19" s="227">
        <v>246</v>
      </c>
      <c r="D19" s="227">
        <v>243</v>
      </c>
      <c r="E19" s="227">
        <v>262</v>
      </c>
      <c r="F19" s="225">
        <v>270</v>
      </c>
      <c r="G19" s="227">
        <v>270</v>
      </c>
      <c r="H19" s="225">
        <v>269</v>
      </c>
      <c r="I19" s="225">
        <v>268</v>
      </c>
      <c r="J19" s="225">
        <v>270</v>
      </c>
      <c r="K19" s="225">
        <v>269</v>
      </c>
      <c r="L19" s="225">
        <v>269</v>
      </c>
      <c r="M19" s="225">
        <v>270</v>
      </c>
      <c r="N19" s="225">
        <v>270</v>
      </c>
      <c r="O19" s="225">
        <v>271</v>
      </c>
      <c r="P19" s="225">
        <v>269</v>
      </c>
      <c r="Q19" s="225">
        <v>271</v>
      </c>
      <c r="R19" s="234">
        <v>271</v>
      </c>
      <c r="S19" s="234">
        <v>271</v>
      </c>
      <c r="T19" s="234">
        <v>271</v>
      </c>
      <c r="U19" s="234">
        <v>270</v>
      </c>
      <c r="V19" s="234">
        <v>271</v>
      </c>
      <c r="W19" s="234">
        <v>271</v>
      </c>
      <c r="X19" s="234">
        <v>271</v>
      </c>
      <c r="Y19" s="234">
        <v>271</v>
      </c>
      <c r="Z19" s="234">
        <v>270</v>
      </c>
      <c r="AA19" s="234">
        <v>270</v>
      </c>
      <c r="AB19" s="234">
        <v>271</v>
      </c>
      <c r="AC19" s="234">
        <v>270</v>
      </c>
      <c r="AD19" s="235">
        <v>270</v>
      </c>
      <c r="AE19" s="235">
        <v>270</v>
      </c>
      <c r="AF19" s="234">
        <v>271</v>
      </c>
      <c r="AG19" s="235">
        <v>270</v>
      </c>
      <c r="AH19" s="235">
        <v>270</v>
      </c>
      <c r="AI19" s="240">
        <v>271</v>
      </c>
      <c r="AJ19" s="240">
        <v>270</v>
      </c>
      <c r="AK19" s="240">
        <v>271</v>
      </c>
      <c r="AL19" s="240">
        <v>270</v>
      </c>
      <c r="AM19" s="240">
        <v>270</v>
      </c>
      <c r="AN19" s="240">
        <v>271</v>
      </c>
      <c r="AO19" s="240">
        <v>270</v>
      </c>
      <c r="AP19" s="241">
        <v>270</v>
      </c>
      <c r="AQ19" s="241">
        <v>270</v>
      </c>
      <c r="AR19" s="240">
        <v>270</v>
      </c>
      <c r="AS19" s="240">
        <v>270</v>
      </c>
      <c r="AT19" s="241">
        <v>270</v>
      </c>
      <c r="AU19" s="240">
        <v>270</v>
      </c>
      <c r="AV19" s="241">
        <v>269</v>
      </c>
      <c r="AW19" s="240">
        <v>270</v>
      </c>
      <c r="AX19" s="241">
        <v>270</v>
      </c>
      <c r="AY19" s="247">
        <v>270</v>
      </c>
      <c r="AZ19" s="246">
        <v>270</v>
      </c>
      <c r="BA19" s="246">
        <v>270</v>
      </c>
      <c r="BB19" s="247">
        <v>270</v>
      </c>
      <c r="BC19" s="246">
        <v>270</v>
      </c>
      <c r="BD19" s="247">
        <v>270</v>
      </c>
      <c r="BE19" s="247">
        <v>270</v>
      </c>
      <c r="BF19" s="247">
        <v>271</v>
      </c>
      <c r="BG19" s="247">
        <v>270</v>
      </c>
      <c r="BH19" s="247">
        <v>270</v>
      </c>
      <c r="BI19" s="247">
        <v>271</v>
      </c>
      <c r="BJ19" s="247">
        <v>270</v>
      </c>
      <c r="BK19" s="247">
        <v>270</v>
      </c>
      <c r="BL19" s="247">
        <v>271</v>
      </c>
      <c r="BM19" s="247">
        <v>271</v>
      </c>
      <c r="BN19" s="247">
        <v>270</v>
      </c>
      <c r="BO19" s="247">
        <v>271</v>
      </c>
      <c r="BP19" s="253">
        <v>271</v>
      </c>
      <c r="BQ19" s="253">
        <v>270</v>
      </c>
      <c r="BR19" s="253">
        <v>270</v>
      </c>
      <c r="BS19" s="253">
        <v>269</v>
      </c>
      <c r="BT19" s="253">
        <v>269</v>
      </c>
      <c r="BU19" s="253">
        <v>270</v>
      </c>
      <c r="BV19" s="254">
        <v>269</v>
      </c>
      <c r="BW19" s="254">
        <v>271</v>
      </c>
      <c r="BX19" s="253">
        <v>270</v>
      </c>
      <c r="BY19" s="254">
        <v>270</v>
      </c>
      <c r="BZ19" s="254">
        <v>270</v>
      </c>
      <c r="CA19" s="254">
        <v>268</v>
      </c>
      <c r="CB19" s="254">
        <v>268</v>
      </c>
      <c r="CC19" s="254">
        <v>271</v>
      </c>
      <c r="CD19" s="254">
        <v>270</v>
      </c>
      <c r="CE19" s="254">
        <v>270</v>
      </c>
      <c r="CF19" s="254">
        <v>268</v>
      </c>
      <c r="CG19" s="260">
        <v>270</v>
      </c>
      <c r="CH19" s="260">
        <v>270</v>
      </c>
      <c r="CI19" s="260">
        <v>270</v>
      </c>
      <c r="CJ19" s="260">
        <v>270</v>
      </c>
      <c r="CK19" s="260">
        <v>270</v>
      </c>
      <c r="CL19" s="261">
        <v>270</v>
      </c>
      <c r="CM19" s="261">
        <v>270</v>
      </c>
      <c r="CN19" s="260">
        <v>270</v>
      </c>
      <c r="CO19" s="260">
        <v>270</v>
      </c>
      <c r="CP19" s="261">
        <v>270</v>
      </c>
      <c r="CQ19" s="260">
        <v>269</v>
      </c>
      <c r="CR19" s="261">
        <v>270</v>
      </c>
      <c r="CS19" s="260">
        <v>269</v>
      </c>
      <c r="CT19" s="264">
        <v>6465</v>
      </c>
    </row>
    <row r="20" spans="1:98" ht="15" x14ac:dyDescent="0.25">
      <c r="A20" s="226" t="s">
        <v>116</v>
      </c>
      <c r="B20" s="225">
        <v>55</v>
      </c>
      <c r="C20" s="225">
        <v>54</v>
      </c>
      <c r="D20" s="225">
        <v>54</v>
      </c>
      <c r="E20" s="225">
        <v>54</v>
      </c>
      <c r="F20" s="225">
        <v>54</v>
      </c>
      <c r="G20" s="225">
        <v>38</v>
      </c>
      <c r="H20" s="225">
        <v>33</v>
      </c>
      <c r="I20" s="225">
        <v>32</v>
      </c>
      <c r="J20" s="225">
        <v>33</v>
      </c>
      <c r="K20" s="225">
        <v>33</v>
      </c>
      <c r="L20" s="225">
        <v>33</v>
      </c>
      <c r="M20" s="225">
        <v>33</v>
      </c>
      <c r="N20" s="225">
        <v>33</v>
      </c>
      <c r="O20" s="225">
        <v>33</v>
      </c>
      <c r="P20" s="225">
        <v>33</v>
      </c>
      <c r="Q20" s="225">
        <v>33</v>
      </c>
      <c r="R20" s="234">
        <v>33</v>
      </c>
      <c r="S20" s="234">
        <v>42</v>
      </c>
      <c r="T20" s="234">
        <v>36</v>
      </c>
      <c r="U20" s="234">
        <v>36</v>
      </c>
      <c r="V20" s="234">
        <v>36</v>
      </c>
      <c r="W20" s="234">
        <v>36</v>
      </c>
      <c r="X20" s="234">
        <v>36</v>
      </c>
      <c r="Y20" s="234">
        <v>36</v>
      </c>
      <c r="Z20" s="234">
        <v>39</v>
      </c>
      <c r="AA20" s="234">
        <v>41</v>
      </c>
      <c r="AB20" s="234">
        <v>47</v>
      </c>
      <c r="AC20" s="234">
        <v>51</v>
      </c>
      <c r="AD20" s="234">
        <v>53</v>
      </c>
      <c r="AE20" s="235">
        <v>53</v>
      </c>
      <c r="AF20" s="234">
        <v>54</v>
      </c>
      <c r="AG20" s="234">
        <v>54</v>
      </c>
      <c r="AH20" s="234">
        <v>54</v>
      </c>
      <c r="AI20" s="240">
        <v>54</v>
      </c>
      <c r="AJ20" s="240">
        <v>54</v>
      </c>
      <c r="AK20" s="240">
        <v>53</v>
      </c>
      <c r="AL20" s="240">
        <v>54</v>
      </c>
      <c r="AM20" s="240">
        <v>53</v>
      </c>
      <c r="AN20" s="240">
        <v>43</v>
      </c>
      <c r="AO20" s="240">
        <v>36</v>
      </c>
      <c r="AP20" s="240">
        <v>36</v>
      </c>
      <c r="AQ20" s="241">
        <v>36</v>
      </c>
      <c r="AR20" s="240">
        <v>35</v>
      </c>
      <c r="AS20" s="240">
        <v>36</v>
      </c>
      <c r="AT20" s="240">
        <v>41</v>
      </c>
      <c r="AU20" s="240">
        <v>46</v>
      </c>
      <c r="AV20" s="241">
        <v>49</v>
      </c>
      <c r="AW20" s="240">
        <v>52</v>
      </c>
      <c r="AX20" s="240">
        <v>47</v>
      </c>
      <c r="AY20" s="247">
        <v>36</v>
      </c>
      <c r="AZ20" s="246">
        <v>35</v>
      </c>
      <c r="BA20" s="246">
        <v>13</v>
      </c>
      <c r="BB20" s="247">
        <v>37</v>
      </c>
      <c r="BC20" s="246">
        <v>41</v>
      </c>
      <c r="BD20" s="246">
        <v>47</v>
      </c>
      <c r="BE20" s="246">
        <v>52</v>
      </c>
      <c r="BF20" s="246">
        <v>53</v>
      </c>
      <c r="BG20" s="246">
        <v>53</v>
      </c>
      <c r="BH20" s="246">
        <v>53</v>
      </c>
      <c r="BI20" s="246">
        <v>54</v>
      </c>
      <c r="BJ20" s="246">
        <v>54</v>
      </c>
      <c r="BK20" s="246">
        <v>53</v>
      </c>
      <c r="BL20" s="246">
        <v>53</v>
      </c>
      <c r="BM20" s="246">
        <v>54</v>
      </c>
      <c r="BN20" s="246">
        <v>53</v>
      </c>
      <c r="BO20" s="246">
        <v>54</v>
      </c>
      <c r="BP20" s="253">
        <v>54</v>
      </c>
      <c r="BQ20" s="253">
        <v>54</v>
      </c>
      <c r="BR20" s="253">
        <v>53</v>
      </c>
      <c r="BS20" s="253">
        <v>54</v>
      </c>
      <c r="BT20" s="253">
        <v>54</v>
      </c>
      <c r="BU20" s="253">
        <v>54</v>
      </c>
      <c r="BV20" s="253">
        <v>53</v>
      </c>
      <c r="BW20" s="254">
        <v>54</v>
      </c>
      <c r="BX20" s="253">
        <v>54</v>
      </c>
      <c r="BY20" s="253">
        <v>54</v>
      </c>
      <c r="BZ20" s="253">
        <v>54</v>
      </c>
      <c r="CA20" s="253">
        <v>54</v>
      </c>
      <c r="CB20" s="253">
        <v>54</v>
      </c>
      <c r="CC20" s="253">
        <v>54</v>
      </c>
      <c r="CD20" s="253">
        <v>54</v>
      </c>
      <c r="CE20" s="253">
        <v>54</v>
      </c>
      <c r="CF20" s="253">
        <v>55</v>
      </c>
      <c r="CG20" s="260">
        <v>54</v>
      </c>
      <c r="CH20" s="260">
        <v>54</v>
      </c>
      <c r="CI20" s="260">
        <v>54</v>
      </c>
      <c r="CJ20" s="260">
        <v>55</v>
      </c>
      <c r="CK20" s="260">
        <v>54</v>
      </c>
      <c r="CL20" s="260">
        <v>54</v>
      </c>
      <c r="CM20" s="260">
        <v>54</v>
      </c>
      <c r="CN20" s="260">
        <v>54</v>
      </c>
      <c r="CO20" s="260">
        <v>55</v>
      </c>
      <c r="CP20" s="260">
        <v>54</v>
      </c>
      <c r="CQ20" s="260">
        <v>54</v>
      </c>
      <c r="CR20" s="260">
        <v>54</v>
      </c>
      <c r="CS20" s="260">
        <v>54</v>
      </c>
      <c r="CT20" s="264">
        <v>1128.5</v>
      </c>
    </row>
    <row r="21" spans="1:98" ht="15" x14ac:dyDescent="0.25">
      <c r="A21" s="226" t="s">
        <v>117</v>
      </c>
      <c r="B21" s="225">
        <v>62</v>
      </c>
      <c r="C21" s="225">
        <v>62</v>
      </c>
      <c r="D21" s="225">
        <v>62</v>
      </c>
      <c r="E21" s="225">
        <v>62</v>
      </c>
      <c r="F21" s="225">
        <v>62</v>
      </c>
      <c r="G21" s="225">
        <v>62</v>
      </c>
      <c r="H21" s="225">
        <v>63</v>
      </c>
      <c r="I21" s="225">
        <v>63</v>
      </c>
      <c r="J21" s="225">
        <v>63</v>
      </c>
      <c r="K21" s="225">
        <v>63</v>
      </c>
      <c r="L21" s="225">
        <v>63</v>
      </c>
      <c r="M21" s="225">
        <v>63</v>
      </c>
      <c r="N21" s="225">
        <v>49</v>
      </c>
      <c r="O21" s="225">
        <v>49</v>
      </c>
      <c r="P21" s="225">
        <v>50</v>
      </c>
      <c r="Q21" s="225">
        <v>50</v>
      </c>
      <c r="R21" s="234">
        <v>56</v>
      </c>
      <c r="S21" s="234">
        <v>63</v>
      </c>
      <c r="T21" s="234">
        <v>62</v>
      </c>
      <c r="U21" s="234">
        <v>62</v>
      </c>
      <c r="V21" s="234">
        <v>63</v>
      </c>
      <c r="W21" s="234">
        <v>62</v>
      </c>
      <c r="X21" s="234">
        <v>62</v>
      </c>
      <c r="Y21" s="234">
        <v>62</v>
      </c>
      <c r="Z21" s="234">
        <v>62</v>
      </c>
      <c r="AA21" s="234">
        <v>62</v>
      </c>
      <c r="AB21" s="234">
        <v>63</v>
      </c>
      <c r="AC21" s="234">
        <v>62</v>
      </c>
      <c r="AD21" s="234">
        <v>62</v>
      </c>
      <c r="AE21" s="235">
        <v>62</v>
      </c>
      <c r="AF21" s="234">
        <v>62</v>
      </c>
      <c r="AG21" s="234">
        <v>62</v>
      </c>
      <c r="AH21" s="234">
        <v>61</v>
      </c>
      <c r="AI21" s="240">
        <v>61</v>
      </c>
      <c r="AJ21" s="240">
        <v>61</v>
      </c>
      <c r="AK21" s="240">
        <v>61</v>
      </c>
      <c r="AL21" s="240">
        <v>60</v>
      </c>
      <c r="AM21" s="240">
        <v>58</v>
      </c>
      <c r="AN21" s="240">
        <v>58</v>
      </c>
      <c r="AO21" s="240">
        <v>57</v>
      </c>
      <c r="AP21" s="240">
        <v>57</v>
      </c>
      <c r="AQ21" s="241">
        <v>57</v>
      </c>
      <c r="AR21" s="240">
        <v>57</v>
      </c>
      <c r="AS21" s="240">
        <v>57</v>
      </c>
      <c r="AT21" s="240">
        <v>57</v>
      </c>
      <c r="AU21" s="240">
        <v>51</v>
      </c>
      <c r="AV21" s="241">
        <v>52</v>
      </c>
      <c r="AW21" s="240">
        <v>52</v>
      </c>
      <c r="AX21" s="240">
        <v>52</v>
      </c>
      <c r="AY21" s="247">
        <v>52</v>
      </c>
      <c r="AZ21" s="246">
        <v>47</v>
      </c>
      <c r="BA21" s="246">
        <v>46</v>
      </c>
      <c r="BB21" s="247">
        <v>46</v>
      </c>
      <c r="BC21" s="246">
        <v>46</v>
      </c>
      <c r="BD21" s="246">
        <v>51</v>
      </c>
      <c r="BE21" s="246">
        <v>52</v>
      </c>
      <c r="BF21" s="246">
        <v>52</v>
      </c>
      <c r="BG21" s="246">
        <v>52</v>
      </c>
      <c r="BH21" s="246">
        <v>51</v>
      </c>
      <c r="BI21" s="246">
        <v>51</v>
      </c>
      <c r="BJ21" s="246">
        <v>51</v>
      </c>
      <c r="BK21" s="246">
        <v>51</v>
      </c>
      <c r="BL21" s="246">
        <v>51</v>
      </c>
      <c r="BM21" s="246">
        <v>51</v>
      </c>
      <c r="BN21" s="246">
        <v>51</v>
      </c>
      <c r="BO21" s="246">
        <v>51</v>
      </c>
      <c r="BP21" s="253">
        <v>51</v>
      </c>
      <c r="BQ21" s="253">
        <v>51</v>
      </c>
      <c r="BR21" s="253">
        <v>51</v>
      </c>
      <c r="BS21" s="253">
        <v>51</v>
      </c>
      <c r="BT21" s="253">
        <v>54</v>
      </c>
      <c r="BU21" s="253">
        <v>57</v>
      </c>
      <c r="BV21" s="253">
        <v>57</v>
      </c>
      <c r="BW21" s="254">
        <v>57</v>
      </c>
      <c r="BX21" s="253">
        <v>58</v>
      </c>
      <c r="BY21" s="253">
        <v>58</v>
      </c>
      <c r="BZ21" s="253">
        <v>56</v>
      </c>
      <c r="CA21" s="253">
        <v>49</v>
      </c>
      <c r="CB21" s="253">
        <v>51</v>
      </c>
      <c r="CC21" s="253">
        <v>51</v>
      </c>
      <c r="CD21" s="253">
        <v>51</v>
      </c>
      <c r="CE21" s="253">
        <v>52</v>
      </c>
      <c r="CF21" s="253">
        <v>52</v>
      </c>
      <c r="CG21" s="260">
        <v>52</v>
      </c>
      <c r="CH21" s="260">
        <v>52</v>
      </c>
      <c r="CI21" s="260">
        <v>52</v>
      </c>
      <c r="CJ21" s="260">
        <v>52</v>
      </c>
      <c r="CK21" s="260">
        <v>52</v>
      </c>
      <c r="CL21" s="260">
        <v>52</v>
      </c>
      <c r="CM21" s="260">
        <v>51</v>
      </c>
      <c r="CN21" s="260">
        <v>52</v>
      </c>
      <c r="CO21" s="260">
        <v>52</v>
      </c>
      <c r="CP21" s="260">
        <v>52</v>
      </c>
      <c r="CQ21" s="260">
        <v>52</v>
      </c>
      <c r="CR21" s="260">
        <v>52</v>
      </c>
      <c r="CS21" s="260">
        <v>52</v>
      </c>
      <c r="CT21" s="264">
        <v>1330</v>
      </c>
    </row>
    <row r="22" spans="1:98" ht="15" x14ac:dyDescent="0.25">
      <c r="A22" s="226" t="s">
        <v>118</v>
      </c>
      <c r="B22" s="225">
        <v>0</v>
      </c>
      <c r="C22" s="225">
        <v>0</v>
      </c>
      <c r="D22" s="225">
        <v>0</v>
      </c>
      <c r="E22" s="225">
        <v>0</v>
      </c>
      <c r="F22" s="225">
        <v>0</v>
      </c>
      <c r="G22" s="225">
        <v>0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5">
        <v>0</v>
      </c>
      <c r="N22" s="225">
        <v>0</v>
      </c>
      <c r="O22" s="225">
        <v>0</v>
      </c>
      <c r="P22" s="225">
        <v>0</v>
      </c>
      <c r="Q22" s="225">
        <v>0</v>
      </c>
      <c r="R22" s="234">
        <v>0</v>
      </c>
      <c r="S22" s="234">
        <v>0</v>
      </c>
      <c r="T22" s="234">
        <v>11</v>
      </c>
      <c r="U22" s="234">
        <v>20</v>
      </c>
      <c r="V22" s="234">
        <v>20</v>
      </c>
      <c r="W22" s="234">
        <v>20</v>
      </c>
      <c r="X22" s="234">
        <v>21</v>
      </c>
      <c r="Y22" s="234">
        <v>20</v>
      </c>
      <c r="Z22" s="234">
        <v>20</v>
      </c>
      <c r="AA22" s="234">
        <v>20</v>
      </c>
      <c r="AB22" s="234">
        <v>20</v>
      </c>
      <c r="AC22" s="234">
        <v>20</v>
      </c>
      <c r="AD22" s="234">
        <v>20</v>
      </c>
      <c r="AE22" s="235">
        <v>20</v>
      </c>
      <c r="AF22" s="234">
        <v>20</v>
      </c>
      <c r="AG22" s="234">
        <v>21</v>
      </c>
      <c r="AH22" s="234">
        <v>15</v>
      </c>
      <c r="AI22" s="240">
        <v>15</v>
      </c>
      <c r="AJ22" s="240">
        <v>15</v>
      </c>
      <c r="AK22" s="240">
        <v>15</v>
      </c>
      <c r="AL22" s="240">
        <v>15</v>
      </c>
      <c r="AM22" s="240">
        <v>14</v>
      </c>
      <c r="AN22" s="240">
        <v>15</v>
      </c>
      <c r="AO22" s="240">
        <v>14</v>
      </c>
      <c r="AP22" s="240">
        <v>15</v>
      </c>
      <c r="AQ22" s="241">
        <v>14</v>
      </c>
      <c r="AR22" s="240">
        <v>15</v>
      </c>
      <c r="AS22" s="240">
        <v>15</v>
      </c>
      <c r="AT22" s="240">
        <v>15</v>
      </c>
      <c r="AU22" s="240">
        <v>15</v>
      </c>
      <c r="AV22" s="241">
        <v>15</v>
      </c>
      <c r="AW22" s="240">
        <v>15</v>
      </c>
      <c r="AX22" s="240">
        <v>15</v>
      </c>
      <c r="AY22" s="247">
        <v>15</v>
      </c>
      <c r="AZ22" s="246">
        <v>14</v>
      </c>
      <c r="BA22" s="246">
        <v>15</v>
      </c>
      <c r="BB22" s="247">
        <v>15</v>
      </c>
      <c r="BC22" s="246">
        <v>15</v>
      </c>
      <c r="BD22" s="246">
        <v>15</v>
      </c>
      <c r="BE22" s="246">
        <v>14</v>
      </c>
      <c r="BF22" s="246">
        <v>14</v>
      </c>
      <c r="BG22" s="246">
        <v>15</v>
      </c>
      <c r="BH22" s="246">
        <v>14</v>
      </c>
      <c r="BI22" s="246">
        <v>15</v>
      </c>
      <c r="BJ22" s="246">
        <v>15</v>
      </c>
      <c r="BK22" s="246">
        <v>15</v>
      </c>
      <c r="BL22" s="246">
        <v>15</v>
      </c>
      <c r="BM22" s="246">
        <v>15</v>
      </c>
      <c r="BN22" s="246">
        <v>15</v>
      </c>
      <c r="BO22" s="246">
        <v>15</v>
      </c>
      <c r="BP22" s="253">
        <v>14</v>
      </c>
      <c r="BQ22" s="253">
        <v>15</v>
      </c>
      <c r="BR22" s="253">
        <v>14</v>
      </c>
      <c r="BS22" s="253">
        <v>15</v>
      </c>
      <c r="BT22" s="253">
        <v>15</v>
      </c>
      <c r="BU22" s="253">
        <v>20</v>
      </c>
      <c r="BV22" s="253">
        <v>20</v>
      </c>
      <c r="BW22" s="254">
        <v>20</v>
      </c>
      <c r="BX22" s="253">
        <v>20</v>
      </c>
      <c r="BY22" s="253">
        <v>20</v>
      </c>
      <c r="BZ22" s="253">
        <v>20</v>
      </c>
      <c r="CA22" s="253">
        <v>20</v>
      </c>
      <c r="CB22" s="253">
        <v>20</v>
      </c>
      <c r="CC22" s="253">
        <v>20</v>
      </c>
      <c r="CD22" s="253">
        <v>20</v>
      </c>
      <c r="CE22" s="253">
        <v>20</v>
      </c>
      <c r="CF22" s="253">
        <v>20</v>
      </c>
      <c r="CG22" s="260">
        <v>20</v>
      </c>
      <c r="CH22" s="260">
        <v>20</v>
      </c>
      <c r="CI22" s="260">
        <v>20</v>
      </c>
      <c r="CJ22" s="260">
        <v>20</v>
      </c>
      <c r="CK22" s="260">
        <v>3</v>
      </c>
      <c r="CL22" s="260">
        <v>0</v>
      </c>
      <c r="CM22" s="260">
        <v>0</v>
      </c>
      <c r="CN22" s="260">
        <v>0</v>
      </c>
      <c r="CO22" s="260">
        <v>0</v>
      </c>
      <c r="CP22" s="260">
        <v>0</v>
      </c>
      <c r="CQ22" s="260">
        <v>0</v>
      </c>
      <c r="CR22" s="260">
        <v>0</v>
      </c>
      <c r="CS22" s="260">
        <v>0</v>
      </c>
      <c r="CT22" s="264">
        <v>298.39999999999998</v>
      </c>
    </row>
    <row r="23" spans="1:98" ht="15" x14ac:dyDescent="0.25">
      <c r="A23" s="224" t="s">
        <v>119</v>
      </c>
      <c r="B23" s="225">
        <v>60</v>
      </c>
      <c r="C23" s="225">
        <v>60</v>
      </c>
      <c r="D23" s="225">
        <v>60</v>
      </c>
      <c r="E23" s="225">
        <v>60</v>
      </c>
      <c r="F23" s="225">
        <v>60</v>
      </c>
      <c r="G23" s="225">
        <v>59</v>
      </c>
      <c r="H23" s="225">
        <v>60</v>
      </c>
      <c r="I23" s="225">
        <v>60</v>
      </c>
      <c r="J23" s="225">
        <v>60</v>
      </c>
      <c r="K23" s="225">
        <v>59</v>
      </c>
      <c r="L23" s="225">
        <v>42</v>
      </c>
      <c r="M23" s="225">
        <v>32</v>
      </c>
      <c r="N23" s="225">
        <v>32</v>
      </c>
      <c r="O23" s="225">
        <v>32</v>
      </c>
      <c r="P23" s="225">
        <v>32</v>
      </c>
      <c r="Q23" s="225">
        <v>32</v>
      </c>
      <c r="R23" s="234">
        <v>32</v>
      </c>
      <c r="S23" s="234">
        <v>36</v>
      </c>
      <c r="T23" s="234">
        <v>39</v>
      </c>
      <c r="U23" s="234">
        <v>54</v>
      </c>
      <c r="V23" s="234">
        <v>61</v>
      </c>
      <c r="W23" s="234">
        <v>61</v>
      </c>
      <c r="X23" s="234">
        <v>61</v>
      </c>
      <c r="Y23" s="234">
        <v>61</v>
      </c>
      <c r="Z23" s="234">
        <v>61</v>
      </c>
      <c r="AA23" s="234">
        <v>61</v>
      </c>
      <c r="AB23" s="234">
        <v>61</v>
      </c>
      <c r="AC23" s="234">
        <v>61</v>
      </c>
      <c r="AD23" s="234">
        <v>61</v>
      </c>
      <c r="AE23" s="235">
        <v>61</v>
      </c>
      <c r="AF23" s="234">
        <v>61</v>
      </c>
      <c r="AG23" s="234">
        <v>61</v>
      </c>
      <c r="AH23" s="234">
        <v>60</v>
      </c>
      <c r="AI23" s="240">
        <v>60</v>
      </c>
      <c r="AJ23" s="240">
        <v>60</v>
      </c>
      <c r="AK23" s="240">
        <v>60</v>
      </c>
      <c r="AL23" s="240">
        <v>60</v>
      </c>
      <c r="AM23" s="240">
        <v>60</v>
      </c>
      <c r="AN23" s="240">
        <v>60</v>
      </c>
      <c r="AO23" s="240">
        <v>60</v>
      </c>
      <c r="AP23" s="240">
        <v>61</v>
      </c>
      <c r="AQ23" s="241">
        <v>60</v>
      </c>
      <c r="AR23" s="240">
        <v>61</v>
      </c>
      <c r="AS23" s="240">
        <v>61</v>
      </c>
      <c r="AT23" s="240">
        <v>60</v>
      </c>
      <c r="AU23" s="240">
        <v>61</v>
      </c>
      <c r="AV23" s="241">
        <v>60</v>
      </c>
      <c r="AW23" s="240">
        <v>60</v>
      </c>
      <c r="AX23" s="240">
        <v>60</v>
      </c>
      <c r="AY23" s="247">
        <v>60</v>
      </c>
      <c r="AZ23" s="246">
        <v>60</v>
      </c>
      <c r="BA23" s="246">
        <v>60</v>
      </c>
      <c r="BB23" s="247">
        <v>60</v>
      </c>
      <c r="BC23" s="246">
        <v>60</v>
      </c>
      <c r="BD23" s="246">
        <v>60</v>
      </c>
      <c r="BE23" s="246">
        <v>60</v>
      </c>
      <c r="BF23" s="246">
        <v>60</v>
      </c>
      <c r="BG23" s="246">
        <v>60</v>
      </c>
      <c r="BH23" s="246">
        <v>60</v>
      </c>
      <c r="BI23" s="246">
        <v>60</v>
      </c>
      <c r="BJ23" s="246">
        <v>60</v>
      </c>
      <c r="BK23" s="246">
        <v>60</v>
      </c>
      <c r="BL23" s="246">
        <v>60</v>
      </c>
      <c r="BM23" s="246">
        <v>60</v>
      </c>
      <c r="BN23" s="246">
        <v>60</v>
      </c>
      <c r="BO23" s="246">
        <v>60</v>
      </c>
      <c r="BP23" s="253">
        <v>60</v>
      </c>
      <c r="BQ23" s="253">
        <v>60</v>
      </c>
      <c r="BR23" s="253">
        <v>60</v>
      </c>
      <c r="BS23" s="253">
        <v>60</v>
      </c>
      <c r="BT23" s="253">
        <v>60</v>
      </c>
      <c r="BU23" s="253">
        <v>61</v>
      </c>
      <c r="BV23" s="253">
        <v>60</v>
      </c>
      <c r="BW23" s="254">
        <v>60</v>
      </c>
      <c r="BX23" s="253">
        <v>60</v>
      </c>
      <c r="BY23" s="253">
        <v>60</v>
      </c>
      <c r="BZ23" s="253">
        <v>60</v>
      </c>
      <c r="CA23" s="253">
        <v>60</v>
      </c>
      <c r="CB23" s="253">
        <v>60</v>
      </c>
      <c r="CC23" s="253">
        <v>60</v>
      </c>
      <c r="CD23" s="253">
        <v>60</v>
      </c>
      <c r="CE23" s="253">
        <v>60</v>
      </c>
      <c r="CF23" s="253">
        <v>60</v>
      </c>
      <c r="CG23" s="260">
        <v>60</v>
      </c>
      <c r="CH23" s="260">
        <v>60</v>
      </c>
      <c r="CI23" s="260">
        <v>60</v>
      </c>
      <c r="CJ23" s="260">
        <v>61</v>
      </c>
      <c r="CK23" s="260">
        <v>61</v>
      </c>
      <c r="CL23" s="260">
        <v>61</v>
      </c>
      <c r="CM23" s="260">
        <v>61</v>
      </c>
      <c r="CN23" s="260">
        <v>61</v>
      </c>
      <c r="CO23" s="260">
        <v>61</v>
      </c>
      <c r="CP23" s="260">
        <v>61</v>
      </c>
      <c r="CQ23" s="260">
        <v>61</v>
      </c>
      <c r="CR23" s="260">
        <v>61</v>
      </c>
      <c r="CS23" s="260">
        <v>60</v>
      </c>
      <c r="CT23" s="264">
        <v>1390.5</v>
      </c>
    </row>
    <row r="24" spans="1:98" ht="15" x14ac:dyDescent="0.25">
      <c r="A24" s="224" t="s">
        <v>120</v>
      </c>
      <c r="B24" s="225">
        <v>0</v>
      </c>
      <c r="C24" s="225">
        <v>0</v>
      </c>
      <c r="D24" s="225">
        <v>0</v>
      </c>
      <c r="E24" s="225">
        <v>0</v>
      </c>
      <c r="F24" s="225">
        <v>0</v>
      </c>
      <c r="G24" s="225">
        <v>0</v>
      </c>
      <c r="H24" s="225">
        <v>0</v>
      </c>
      <c r="I24" s="225">
        <v>0</v>
      </c>
      <c r="J24" s="225">
        <v>0</v>
      </c>
      <c r="K24" s="225">
        <v>0</v>
      </c>
      <c r="L24" s="225">
        <v>0</v>
      </c>
      <c r="M24" s="225">
        <v>0</v>
      </c>
      <c r="N24" s="225">
        <v>0</v>
      </c>
      <c r="O24" s="225">
        <v>0</v>
      </c>
      <c r="P24" s="225">
        <v>0</v>
      </c>
      <c r="Q24" s="225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4">
        <v>0</v>
      </c>
      <c r="AA24" s="234">
        <v>0</v>
      </c>
      <c r="AB24" s="234">
        <v>0</v>
      </c>
      <c r="AC24" s="234">
        <v>0</v>
      </c>
      <c r="AD24" s="234">
        <v>0</v>
      </c>
      <c r="AE24" s="235">
        <v>0</v>
      </c>
      <c r="AF24" s="234">
        <v>0</v>
      </c>
      <c r="AG24" s="234">
        <v>0</v>
      </c>
      <c r="AH24" s="234">
        <v>0</v>
      </c>
      <c r="AI24" s="240">
        <v>0</v>
      </c>
      <c r="AJ24" s="240">
        <v>0</v>
      </c>
      <c r="AK24" s="240">
        <v>0</v>
      </c>
      <c r="AL24" s="240">
        <v>0</v>
      </c>
      <c r="AM24" s="240">
        <v>0</v>
      </c>
      <c r="AN24" s="240">
        <v>0</v>
      </c>
      <c r="AO24" s="240">
        <v>0</v>
      </c>
      <c r="AP24" s="240">
        <v>0</v>
      </c>
      <c r="AQ24" s="241">
        <v>0</v>
      </c>
      <c r="AR24" s="240">
        <v>0</v>
      </c>
      <c r="AS24" s="240">
        <v>0</v>
      </c>
      <c r="AT24" s="240">
        <v>0</v>
      </c>
      <c r="AU24" s="240">
        <v>0</v>
      </c>
      <c r="AV24" s="241">
        <v>0</v>
      </c>
      <c r="AW24" s="240">
        <v>0</v>
      </c>
      <c r="AX24" s="240">
        <v>0</v>
      </c>
      <c r="AY24" s="247">
        <v>0</v>
      </c>
      <c r="AZ24" s="246">
        <v>0</v>
      </c>
      <c r="BA24" s="246">
        <v>0</v>
      </c>
      <c r="BB24" s="247">
        <v>0</v>
      </c>
      <c r="BC24" s="246">
        <v>0</v>
      </c>
      <c r="BD24" s="246">
        <v>0</v>
      </c>
      <c r="BE24" s="246">
        <v>0</v>
      </c>
      <c r="BF24" s="246">
        <v>0</v>
      </c>
      <c r="BG24" s="246">
        <v>0</v>
      </c>
      <c r="BH24" s="246">
        <v>0</v>
      </c>
      <c r="BI24" s="246">
        <v>0</v>
      </c>
      <c r="BJ24" s="246">
        <v>0</v>
      </c>
      <c r="BK24" s="246">
        <v>0</v>
      </c>
      <c r="BL24" s="246">
        <v>0</v>
      </c>
      <c r="BM24" s="246">
        <v>0</v>
      </c>
      <c r="BN24" s="246">
        <v>0</v>
      </c>
      <c r="BO24" s="246">
        <v>0</v>
      </c>
      <c r="BP24" s="253">
        <v>0</v>
      </c>
      <c r="BQ24" s="253">
        <v>0</v>
      </c>
      <c r="BR24" s="253">
        <v>0</v>
      </c>
      <c r="BS24" s="253">
        <v>0</v>
      </c>
      <c r="BT24" s="253">
        <v>0</v>
      </c>
      <c r="BU24" s="253">
        <v>0</v>
      </c>
      <c r="BV24" s="253">
        <v>0</v>
      </c>
      <c r="BW24" s="254">
        <v>0</v>
      </c>
      <c r="BX24" s="253">
        <v>0</v>
      </c>
      <c r="BY24" s="253">
        <v>0</v>
      </c>
      <c r="BZ24" s="253">
        <v>0</v>
      </c>
      <c r="CA24" s="253">
        <v>0</v>
      </c>
      <c r="CB24" s="253">
        <v>0</v>
      </c>
      <c r="CC24" s="253">
        <v>0</v>
      </c>
      <c r="CD24" s="253">
        <v>0</v>
      </c>
      <c r="CE24" s="253">
        <v>0</v>
      </c>
      <c r="CF24" s="253">
        <v>0</v>
      </c>
      <c r="CG24" s="260">
        <v>0</v>
      </c>
      <c r="CH24" s="260">
        <v>0</v>
      </c>
      <c r="CI24" s="260">
        <v>0</v>
      </c>
      <c r="CJ24" s="260">
        <v>0</v>
      </c>
      <c r="CK24" s="260">
        <v>0</v>
      </c>
      <c r="CL24" s="260">
        <v>0</v>
      </c>
      <c r="CM24" s="260">
        <v>0</v>
      </c>
      <c r="CN24" s="260">
        <v>0</v>
      </c>
      <c r="CO24" s="260">
        <v>0</v>
      </c>
      <c r="CP24" s="260">
        <v>0</v>
      </c>
      <c r="CQ24" s="260">
        <v>0</v>
      </c>
      <c r="CR24" s="260">
        <v>0</v>
      </c>
      <c r="CS24" s="260">
        <v>0</v>
      </c>
      <c r="CT24" s="264">
        <v>0</v>
      </c>
    </row>
    <row r="25" spans="1:98" ht="15" x14ac:dyDescent="0.25">
      <c r="A25" s="226" t="s">
        <v>121</v>
      </c>
      <c r="B25" s="225">
        <v>43</v>
      </c>
      <c r="C25" s="225">
        <v>44</v>
      </c>
      <c r="D25" s="225">
        <v>44</v>
      </c>
      <c r="E25" s="225">
        <v>44</v>
      </c>
      <c r="F25" s="225">
        <v>45</v>
      </c>
      <c r="G25" s="225">
        <v>44</v>
      </c>
      <c r="H25" s="225">
        <v>45</v>
      </c>
      <c r="I25" s="225">
        <v>45</v>
      </c>
      <c r="J25" s="225">
        <v>44</v>
      </c>
      <c r="K25" s="225">
        <v>44</v>
      </c>
      <c r="L25" s="225">
        <v>44</v>
      </c>
      <c r="M25" s="225">
        <v>44</v>
      </c>
      <c r="N25" s="225">
        <v>44</v>
      </c>
      <c r="O25" s="225">
        <v>44</v>
      </c>
      <c r="P25" s="225">
        <v>44</v>
      </c>
      <c r="Q25" s="225">
        <v>44</v>
      </c>
      <c r="R25" s="234">
        <v>44</v>
      </c>
      <c r="S25" s="234">
        <v>44</v>
      </c>
      <c r="T25" s="234">
        <v>55</v>
      </c>
      <c r="U25" s="234">
        <v>78</v>
      </c>
      <c r="V25" s="234">
        <v>91</v>
      </c>
      <c r="W25" s="234">
        <v>92</v>
      </c>
      <c r="X25" s="234">
        <v>91</v>
      </c>
      <c r="Y25" s="234">
        <v>91</v>
      </c>
      <c r="Z25" s="234">
        <v>91</v>
      </c>
      <c r="AA25" s="234">
        <v>85</v>
      </c>
      <c r="AB25" s="234">
        <v>87</v>
      </c>
      <c r="AC25" s="234">
        <v>85</v>
      </c>
      <c r="AD25" s="234">
        <v>85</v>
      </c>
      <c r="AE25" s="235">
        <v>85</v>
      </c>
      <c r="AF25" s="234">
        <v>85</v>
      </c>
      <c r="AG25" s="234">
        <v>85</v>
      </c>
      <c r="AH25" s="234">
        <v>85</v>
      </c>
      <c r="AI25" s="240">
        <v>85</v>
      </c>
      <c r="AJ25" s="240">
        <v>85</v>
      </c>
      <c r="AK25" s="240">
        <v>84</v>
      </c>
      <c r="AL25" s="240">
        <v>84</v>
      </c>
      <c r="AM25" s="240">
        <v>85</v>
      </c>
      <c r="AN25" s="240">
        <v>84</v>
      </c>
      <c r="AO25" s="240">
        <v>84</v>
      </c>
      <c r="AP25" s="240">
        <v>83</v>
      </c>
      <c r="AQ25" s="241">
        <v>83</v>
      </c>
      <c r="AR25" s="240">
        <v>83</v>
      </c>
      <c r="AS25" s="240">
        <v>81</v>
      </c>
      <c r="AT25" s="240">
        <v>81</v>
      </c>
      <c r="AU25" s="240">
        <v>80</v>
      </c>
      <c r="AV25" s="241">
        <v>80</v>
      </c>
      <c r="AW25" s="240">
        <v>80</v>
      </c>
      <c r="AX25" s="240">
        <v>79</v>
      </c>
      <c r="AY25" s="247">
        <v>79</v>
      </c>
      <c r="AZ25" s="246">
        <v>79</v>
      </c>
      <c r="BA25" s="246">
        <v>80</v>
      </c>
      <c r="BB25" s="247">
        <v>80</v>
      </c>
      <c r="BC25" s="246">
        <v>80</v>
      </c>
      <c r="BD25" s="246">
        <v>79</v>
      </c>
      <c r="BE25" s="246">
        <v>79</v>
      </c>
      <c r="BF25" s="246">
        <v>79</v>
      </c>
      <c r="BG25" s="246">
        <v>78</v>
      </c>
      <c r="BH25" s="246">
        <v>78</v>
      </c>
      <c r="BI25" s="246">
        <v>78</v>
      </c>
      <c r="BJ25" s="246">
        <v>74</v>
      </c>
      <c r="BK25" s="246">
        <v>78</v>
      </c>
      <c r="BL25" s="246">
        <v>79</v>
      </c>
      <c r="BM25" s="246">
        <v>78</v>
      </c>
      <c r="BN25" s="246">
        <v>79</v>
      </c>
      <c r="BO25" s="246">
        <v>78</v>
      </c>
      <c r="BP25" s="253">
        <v>79</v>
      </c>
      <c r="BQ25" s="253">
        <v>83</v>
      </c>
      <c r="BR25" s="253">
        <v>86</v>
      </c>
      <c r="BS25" s="253">
        <v>86</v>
      </c>
      <c r="BT25" s="253">
        <v>86</v>
      </c>
      <c r="BU25" s="253">
        <v>86</v>
      </c>
      <c r="BV25" s="253">
        <v>87</v>
      </c>
      <c r="BW25" s="254">
        <v>87</v>
      </c>
      <c r="BX25" s="253">
        <v>87</v>
      </c>
      <c r="BY25" s="253">
        <v>87</v>
      </c>
      <c r="BZ25" s="253">
        <v>86</v>
      </c>
      <c r="CA25" s="253">
        <v>90</v>
      </c>
      <c r="CB25" s="253">
        <v>90</v>
      </c>
      <c r="CC25" s="253">
        <v>90</v>
      </c>
      <c r="CD25" s="253">
        <v>90</v>
      </c>
      <c r="CE25" s="253">
        <v>90</v>
      </c>
      <c r="CF25" s="253">
        <v>90</v>
      </c>
      <c r="CG25" s="260">
        <v>91</v>
      </c>
      <c r="CH25" s="260">
        <v>90</v>
      </c>
      <c r="CI25" s="260">
        <v>92</v>
      </c>
      <c r="CJ25" s="260">
        <v>92</v>
      </c>
      <c r="CK25" s="260">
        <v>92</v>
      </c>
      <c r="CL25" s="260">
        <v>91</v>
      </c>
      <c r="CM25" s="260">
        <v>91</v>
      </c>
      <c r="CN25" s="260">
        <v>92</v>
      </c>
      <c r="CO25" s="260">
        <v>92</v>
      </c>
      <c r="CP25" s="260">
        <v>92</v>
      </c>
      <c r="CQ25" s="260">
        <v>92</v>
      </c>
      <c r="CR25" s="260">
        <v>92</v>
      </c>
      <c r="CS25" s="260">
        <v>92</v>
      </c>
      <c r="CT25" s="264">
        <v>1864</v>
      </c>
    </row>
    <row r="26" spans="1:98" ht="15" x14ac:dyDescent="0.25">
      <c r="A26" s="226" t="s">
        <v>122</v>
      </c>
      <c r="B26" s="225">
        <v>0</v>
      </c>
      <c r="C26" s="225">
        <v>0</v>
      </c>
      <c r="D26" s="225">
        <v>0</v>
      </c>
      <c r="E26" s="225">
        <v>0</v>
      </c>
      <c r="F26" s="225">
        <v>0</v>
      </c>
      <c r="G26" s="225">
        <v>0</v>
      </c>
      <c r="H26" s="225">
        <v>0</v>
      </c>
      <c r="I26" s="225">
        <v>0</v>
      </c>
      <c r="J26" s="225">
        <v>0</v>
      </c>
      <c r="K26" s="225">
        <v>0</v>
      </c>
      <c r="L26" s="225">
        <v>0</v>
      </c>
      <c r="M26" s="225">
        <v>0</v>
      </c>
      <c r="N26" s="225">
        <v>0</v>
      </c>
      <c r="O26" s="225">
        <v>0</v>
      </c>
      <c r="P26" s="225">
        <v>0</v>
      </c>
      <c r="Q26" s="225">
        <v>0</v>
      </c>
      <c r="R26" s="234">
        <v>0</v>
      </c>
      <c r="S26" s="234">
        <v>0</v>
      </c>
      <c r="T26" s="234">
        <v>0</v>
      </c>
      <c r="U26" s="234">
        <v>0</v>
      </c>
      <c r="V26" s="234">
        <v>24</v>
      </c>
      <c r="W26" s="234">
        <v>24</v>
      </c>
      <c r="X26" s="234">
        <v>24</v>
      </c>
      <c r="Y26" s="234">
        <v>24</v>
      </c>
      <c r="Z26" s="234">
        <v>24</v>
      </c>
      <c r="AA26" s="234">
        <v>24</v>
      </c>
      <c r="AB26" s="234">
        <v>24</v>
      </c>
      <c r="AC26" s="234">
        <v>24</v>
      </c>
      <c r="AD26" s="234">
        <v>24</v>
      </c>
      <c r="AE26" s="235">
        <v>24</v>
      </c>
      <c r="AF26" s="234">
        <v>24</v>
      </c>
      <c r="AG26" s="234">
        <v>24</v>
      </c>
      <c r="AH26" s="234">
        <v>24</v>
      </c>
      <c r="AI26" s="240">
        <v>24</v>
      </c>
      <c r="AJ26" s="240">
        <v>24</v>
      </c>
      <c r="AK26" s="240">
        <v>24</v>
      </c>
      <c r="AL26" s="240">
        <v>24</v>
      </c>
      <c r="AM26" s="240">
        <v>24</v>
      </c>
      <c r="AN26" s="240">
        <v>24</v>
      </c>
      <c r="AO26" s="240">
        <v>24</v>
      </c>
      <c r="AP26" s="240">
        <v>24</v>
      </c>
      <c r="AQ26" s="241">
        <v>24</v>
      </c>
      <c r="AR26" s="240">
        <v>24</v>
      </c>
      <c r="AS26" s="240">
        <v>24</v>
      </c>
      <c r="AT26" s="240">
        <v>24</v>
      </c>
      <c r="AU26" s="240">
        <v>24</v>
      </c>
      <c r="AV26" s="241">
        <v>24</v>
      </c>
      <c r="AW26" s="240">
        <v>24</v>
      </c>
      <c r="AX26" s="240">
        <v>24</v>
      </c>
      <c r="AY26" s="247">
        <v>24</v>
      </c>
      <c r="AZ26" s="246">
        <v>24</v>
      </c>
      <c r="BA26" s="246">
        <v>24</v>
      </c>
      <c r="BB26" s="247">
        <v>24</v>
      </c>
      <c r="BC26" s="246">
        <v>24</v>
      </c>
      <c r="BD26" s="246">
        <v>24</v>
      </c>
      <c r="BE26" s="246">
        <v>24</v>
      </c>
      <c r="BF26" s="246">
        <v>24</v>
      </c>
      <c r="BG26" s="246">
        <v>24</v>
      </c>
      <c r="BH26" s="246">
        <v>24</v>
      </c>
      <c r="BI26" s="246">
        <v>24</v>
      </c>
      <c r="BJ26" s="246">
        <v>24</v>
      </c>
      <c r="BK26" s="246">
        <v>24</v>
      </c>
      <c r="BL26" s="246">
        <v>24</v>
      </c>
      <c r="BM26" s="246">
        <v>24</v>
      </c>
      <c r="BN26" s="246">
        <v>24</v>
      </c>
      <c r="BO26" s="246">
        <v>24</v>
      </c>
      <c r="BP26" s="253">
        <v>24</v>
      </c>
      <c r="BQ26" s="253">
        <v>24</v>
      </c>
      <c r="BR26" s="253">
        <v>24</v>
      </c>
      <c r="BS26" s="253">
        <v>24</v>
      </c>
      <c r="BT26" s="253">
        <v>24</v>
      </c>
      <c r="BU26" s="253">
        <v>24</v>
      </c>
      <c r="BV26" s="253">
        <v>24</v>
      </c>
      <c r="BW26" s="254">
        <v>24</v>
      </c>
      <c r="BX26" s="253">
        <v>24</v>
      </c>
      <c r="BY26" s="253">
        <v>24</v>
      </c>
      <c r="BZ26" s="253">
        <v>24</v>
      </c>
      <c r="CA26" s="253">
        <v>24</v>
      </c>
      <c r="CB26" s="253">
        <v>24</v>
      </c>
      <c r="CC26" s="253">
        <v>24</v>
      </c>
      <c r="CD26" s="253">
        <v>24</v>
      </c>
      <c r="CE26" s="253">
        <v>24</v>
      </c>
      <c r="CF26" s="253">
        <v>24</v>
      </c>
      <c r="CG26" s="260">
        <v>24</v>
      </c>
      <c r="CH26" s="260">
        <v>24</v>
      </c>
      <c r="CI26" s="260">
        <v>24</v>
      </c>
      <c r="CJ26" s="260">
        <v>24</v>
      </c>
      <c r="CK26" s="260">
        <v>24</v>
      </c>
      <c r="CL26" s="260">
        <v>24</v>
      </c>
      <c r="CM26" s="260">
        <v>24</v>
      </c>
      <c r="CN26" s="260">
        <v>24</v>
      </c>
      <c r="CO26" s="260">
        <v>24</v>
      </c>
      <c r="CP26" s="260">
        <v>24</v>
      </c>
      <c r="CQ26" s="260">
        <v>24</v>
      </c>
      <c r="CR26" s="260">
        <v>24</v>
      </c>
      <c r="CS26" s="260">
        <v>24</v>
      </c>
      <c r="CT26" s="264">
        <v>431.1</v>
      </c>
    </row>
    <row r="27" spans="1:98" ht="15" x14ac:dyDescent="0.25">
      <c r="A27" s="226" t="s">
        <v>123</v>
      </c>
      <c r="B27" s="225">
        <v>20</v>
      </c>
      <c r="C27" s="225">
        <v>16</v>
      </c>
      <c r="D27" s="225">
        <v>11</v>
      </c>
      <c r="E27" s="225">
        <v>6</v>
      </c>
      <c r="F27" s="225">
        <v>0</v>
      </c>
      <c r="G27" s="225">
        <v>0</v>
      </c>
      <c r="H27" s="225">
        <v>0</v>
      </c>
      <c r="I27" s="225">
        <v>0</v>
      </c>
      <c r="J27" s="225">
        <v>0</v>
      </c>
      <c r="K27" s="225">
        <v>0</v>
      </c>
      <c r="L27" s="225">
        <v>0</v>
      </c>
      <c r="M27" s="225">
        <v>0</v>
      </c>
      <c r="N27" s="225">
        <v>0</v>
      </c>
      <c r="O27" s="225">
        <v>0</v>
      </c>
      <c r="P27" s="225">
        <v>0</v>
      </c>
      <c r="Q27" s="225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3</v>
      </c>
      <c r="W27" s="234">
        <v>7</v>
      </c>
      <c r="X27" s="234">
        <v>16</v>
      </c>
      <c r="Y27" s="234">
        <v>19</v>
      </c>
      <c r="Z27" s="234">
        <v>27</v>
      </c>
      <c r="AA27" s="234">
        <v>32</v>
      </c>
      <c r="AB27" s="234">
        <v>33</v>
      </c>
      <c r="AC27" s="234">
        <v>39</v>
      </c>
      <c r="AD27" s="234">
        <v>39</v>
      </c>
      <c r="AE27" s="235">
        <v>39</v>
      </c>
      <c r="AF27" s="234">
        <v>39</v>
      </c>
      <c r="AG27" s="234">
        <v>37</v>
      </c>
      <c r="AH27" s="234">
        <v>34</v>
      </c>
      <c r="AI27" s="240">
        <v>34</v>
      </c>
      <c r="AJ27" s="240">
        <v>34</v>
      </c>
      <c r="AK27" s="240">
        <v>34</v>
      </c>
      <c r="AL27" s="240">
        <v>34</v>
      </c>
      <c r="AM27" s="240">
        <v>34</v>
      </c>
      <c r="AN27" s="240">
        <v>34</v>
      </c>
      <c r="AO27" s="240">
        <v>34</v>
      </c>
      <c r="AP27" s="240">
        <v>34</v>
      </c>
      <c r="AQ27" s="241">
        <v>34</v>
      </c>
      <c r="AR27" s="240">
        <v>34</v>
      </c>
      <c r="AS27" s="240">
        <v>34</v>
      </c>
      <c r="AT27" s="240">
        <v>34</v>
      </c>
      <c r="AU27" s="240">
        <v>33</v>
      </c>
      <c r="AV27" s="241">
        <v>33</v>
      </c>
      <c r="AW27" s="240">
        <v>33</v>
      </c>
      <c r="AX27" s="240">
        <v>33</v>
      </c>
      <c r="AY27" s="247">
        <v>33</v>
      </c>
      <c r="AZ27" s="246">
        <v>34</v>
      </c>
      <c r="BA27" s="246">
        <v>34</v>
      </c>
      <c r="BB27" s="247">
        <v>34</v>
      </c>
      <c r="BC27" s="246">
        <v>33</v>
      </c>
      <c r="BD27" s="246">
        <v>33</v>
      </c>
      <c r="BE27" s="246">
        <v>33</v>
      </c>
      <c r="BF27" s="246">
        <v>33</v>
      </c>
      <c r="BG27" s="246">
        <v>33</v>
      </c>
      <c r="BH27" s="246">
        <v>33</v>
      </c>
      <c r="BI27" s="246">
        <v>33</v>
      </c>
      <c r="BJ27" s="246">
        <v>33</v>
      </c>
      <c r="BK27" s="246">
        <v>33</v>
      </c>
      <c r="BL27" s="246">
        <v>33</v>
      </c>
      <c r="BM27" s="246">
        <v>33</v>
      </c>
      <c r="BN27" s="246">
        <v>33</v>
      </c>
      <c r="BO27" s="246">
        <v>33</v>
      </c>
      <c r="BP27" s="253">
        <v>33</v>
      </c>
      <c r="BQ27" s="253">
        <v>33</v>
      </c>
      <c r="BR27" s="253">
        <v>33</v>
      </c>
      <c r="BS27" s="253">
        <v>33</v>
      </c>
      <c r="BT27" s="253">
        <v>33</v>
      </c>
      <c r="BU27" s="253">
        <v>35</v>
      </c>
      <c r="BV27" s="253">
        <v>36</v>
      </c>
      <c r="BW27" s="254">
        <v>37</v>
      </c>
      <c r="BX27" s="253">
        <v>38</v>
      </c>
      <c r="BY27" s="253">
        <v>39</v>
      </c>
      <c r="BZ27" s="253">
        <v>39</v>
      </c>
      <c r="CA27" s="253">
        <v>39</v>
      </c>
      <c r="CB27" s="253">
        <v>39</v>
      </c>
      <c r="CC27" s="253">
        <v>39</v>
      </c>
      <c r="CD27" s="253">
        <v>39</v>
      </c>
      <c r="CE27" s="253">
        <v>39</v>
      </c>
      <c r="CF27" s="253">
        <v>39</v>
      </c>
      <c r="CG27" s="260">
        <v>40</v>
      </c>
      <c r="CH27" s="260">
        <v>40</v>
      </c>
      <c r="CI27" s="260">
        <v>40</v>
      </c>
      <c r="CJ27" s="260">
        <v>40</v>
      </c>
      <c r="CK27" s="260">
        <v>40</v>
      </c>
      <c r="CL27" s="260">
        <v>40</v>
      </c>
      <c r="CM27" s="260">
        <v>40</v>
      </c>
      <c r="CN27" s="260">
        <v>39</v>
      </c>
      <c r="CO27" s="260">
        <v>39</v>
      </c>
      <c r="CP27" s="260">
        <v>38</v>
      </c>
      <c r="CQ27" s="260">
        <v>34</v>
      </c>
      <c r="CR27" s="260">
        <v>34</v>
      </c>
      <c r="CS27" s="260">
        <v>28</v>
      </c>
      <c r="CT27" s="264">
        <v>668.6</v>
      </c>
    </row>
    <row r="28" spans="1:98" ht="15" x14ac:dyDescent="0.25">
      <c r="A28" s="224" t="s">
        <v>124</v>
      </c>
      <c r="B28" s="225">
        <v>140</v>
      </c>
      <c r="C28" s="227">
        <v>140</v>
      </c>
      <c r="D28" s="227">
        <v>140</v>
      </c>
      <c r="E28" s="227">
        <v>140</v>
      </c>
      <c r="F28" s="225">
        <v>140</v>
      </c>
      <c r="G28" s="227">
        <v>140</v>
      </c>
      <c r="H28" s="225">
        <v>139</v>
      </c>
      <c r="I28" s="225">
        <v>140</v>
      </c>
      <c r="J28" s="225">
        <v>140</v>
      </c>
      <c r="K28" s="225">
        <v>140</v>
      </c>
      <c r="L28" s="225">
        <v>140</v>
      </c>
      <c r="M28" s="225">
        <v>140</v>
      </c>
      <c r="N28" s="225">
        <v>140</v>
      </c>
      <c r="O28" s="225">
        <v>140</v>
      </c>
      <c r="P28" s="225">
        <v>140</v>
      </c>
      <c r="Q28" s="225">
        <v>140</v>
      </c>
      <c r="R28" s="234">
        <v>139</v>
      </c>
      <c r="S28" s="234">
        <v>139</v>
      </c>
      <c r="T28" s="234">
        <v>139</v>
      </c>
      <c r="U28" s="234">
        <v>139</v>
      </c>
      <c r="V28" s="234">
        <v>138</v>
      </c>
      <c r="W28" s="234">
        <v>136</v>
      </c>
      <c r="X28" s="234">
        <v>137</v>
      </c>
      <c r="Y28" s="234">
        <v>136</v>
      </c>
      <c r="Z28" s="234">
        <v>136</v>
      </c>
      <c r="AA28" s="234">
        <v>137</v>
      </c>
      <c r="AB28" s="234">
        <v>139</v>
      </c>
      <c r="AC28" s="234">
        <v>138</v>
      </c>
      <c r="AD28" s="235">
        <v>139</v>
      </c>
      <c r="AE28" s="235">
        <v>137</v>
      </c>
      <c r="AF28" s="234">
        <v>139</v>
      </c>
      <c r="AG28" s="235">
        <v>138</v>
      </c>
      <c r="AH28" s="235">
        <v>138</v>
      </c>
      <c r="AI28" s="240">
        <v>138</v>
      </c>
      <c r="AJ28" s="240">
        <v>138</v>
      </c>
      <c r="AK28" s="240">
        <v>137</v>
      </c>
      <c r="AL28" s="240">
        <v>137</v>
      </c>
      <c r="AM28" s="240">
        <v>138</v>
      </c>
      <c r="AN28" s="240">
        <v>138</v>
      </c>
      <c r="AO28" s="240">
        <v>137</v>
      </c>
      <c r="AP28" s="241">
        <v>137</v>
      </c>
      <c r="AQ28" s="241">
        <v>137</v>
      </c>
      <c r="AR28" s="240">
        <v>137</v>
      </c>
      <c r="AS28" s="240">
        <v>138</v>
      </c>
      <c r="AT28" s="241">
        <v>137</v>
      </c>
      <c r="AU28" s="240">
        <v>137</v>
      </c>
      <c r="AV28" s="241">
        <v>137</v>
      </c>
      <c r="AW28" s="240">
        <v>137</v>
      </c>
      <c r="AX28" s="241">
        <v>137</v>
      </c>
      <c r="AY28" s="247">
        <v>137</v>
      </c>
      <c r="AZ28" s="246">
        <v>137</v>
      </c>
      <c r="BA28" s="246">
        <v>136</v>
      </c>
      <c r="BB28" s="247">
        <v>137</v>
      </c>
      <c r="BC28" s="246">
        <v>137</v>
      </c>
      <c r="BD28" s="247">
        <v>137</v>
      </c>
      <c r="BE28" s="247">
        <v>137</v>
      </c>
      <c r="BF28" s="247">
        <v>136</v>
      </c>
      <c r="BG28" s="247">
        <v>137</v>
      </c>
      <c r="BH28" s="247">
        <v>137</v>
      </c>
      <c r="BI28" s="247">
        <v>137</v>
      </c>
      <c r="BJ28" s="247">
        <v>137</v>
      </c>
      <c r="BK28" s="247">
        <v>137</v>
      </c>
      <c r="BL28" s="247">
        <v>137</v>
      </c>
      <c r="BM28" s="247">
        <v>136</v>
      </c>
      <c r="BN28" s="247">
        <v>137</v>
      </c>
      <c r="BO28" s="247">
        <v>137</v>
      </c>
      <c r="BP28" s="253">
        <v>137</v>
      </c>
      <c r="BQ28" s="253">
        <v>137</v>
      </c>
      <c r="BR28" s="253">
        <v>137</v>
      </c>
      <c r="BS28" s="253">
        <v>138</v>
      </c>
      <c r="BT28" s="253">
        <v>137</v>
      </c>
      <c r="BU28" s="253">
        <v>137</v>
      </c>
      <c r="BV28" s="254">
        <v>137</v>
      </c>
      <c r="BW28" s="254">
        <v>137</v>
      </c>
      <c r="BX28" s="253">
        <v>138</v>
      </c>
      <c r="BY28" s="254">
        <v>138</v>
      </c>
      <c r="BZ28" s="254">
        <v>138</v>
      </c>
      <c r="CA28" s="254">
        <v>138</v>
      </c>
      <c r="CB28" s="254">
        <v>138</v>
      </c>
      <c r="CC28" s="254">
        <v>138</v>
      </c>
      <c r="CD28" s="254">
        <v>137</v>
      </c>
      <c r="CE28" s="254">
        <v>138</v>
      </c>
      <c r="CF28" s="254">
        <v>137</v>
      </c>
      <c r="CG28" s="260">
        <v>138</v>
      </c>
      <c r="CH28" s="260">
        <v>138</v>
      </c>
      <c r="CI28" s="260">
        <v>137</v>
      </c>
      <c r="CJ28" s="260">
        <v>137</v>
      </c>
      <c r="CK28" s="260">
        <v>137</v>
      </c>
      <c r="CL28" s="261">
        <v>137</v>
      </c>
      <c r="CM28" s="261">
        <v>136</v>
      </c>
      <c r="CN28" s="260">
        <v>136</v>
      </c>
      <c r="CO28" s="260">
        <v>137</v>
      </c>
      <c r="CP28" s="261">
        <v>138</v>
      </c>
      <c r="CQ28" s="260">
        <v>138</v>
      </c>
      <c r="CR28" s="261">
        <v>138</v>
      </c>
      <c r="CS28" s="260">
        <v>138</v>
      </c>
      <c r="CT28" s="264">
        <v>3174.3</v>
      </c>
    </row>
    <row r="29" spans="1:98" ht="15" x14ac:dyDescent="0.25">
      <c r="A29" s="226" t="s">
        <v>125</v>
      </c>
      <c r="B29" s="225">
        <v>0</v>
      </c>
      <c r="C29" s="225">
        <v>0</v>
      </c>
      <c r="D29" s="225">
        <v>0</v>
      </c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  <c r="M29" s="225">
        <v>0</v>
      </c>
      <c r="N29" s="225">
        <v>0</v>
      </c>
      <c r="O29" s="225">
        <v>0</v>
      </c>
      <c r="P29" s="225">
        <v>0</v>
      </c>
      <c r="Q29" s="225">
        <v>0</v>
      </c>
      <c r="R29" s="234">
        <v>0</v>
      </c>
      <c r="S29" s="234">
        <v>0</v>
      </c>
      <c r="T29" s="234">
        <v>0</v>
      </c>
      <c r="U29" s="234">
        <v>0</v>
      </c>
      <c r="V29" s="234">
        <v>0</v>
      </c>
      <c r="W29" s="234">
        <v>0</v>
      </c>
      <c r="X29" s="234">
        <v>0</v>
      </c>
      <c r="Y29" s="234">
        <v>0</v>
      </c>
      <c r="Z29" s="234">
        <v>0</v>
      </c>
      <c r="AA29" s="234">
        <v>54</v>
      </c>
      <c r="AB29" s="234">
        <v>59</v>
      </c>
      <c r="AC29" s="234">
        <v>57</v>
      </c>
      <c r="AD29" s="234">
        <v>55</v>
      </c>
      <c r="AE29" s="235">
        <v>78</v>
      </c>
      <c r="AF29" s="234">
        <v>114</v>
      </c>
      <c r="AG29" s="235">
        <v>153</v>
      </c>
      <c r="AH29" s="235">
        <v>156</v>
      </c>
      <c r="AI29" s="240">
        <v>158</v>
      </c>
      <c r="AJ29" s="240">
        <v>158</v>
      </c>
      <c r="AK29" s="240">
        <v>156</v>
      </c>
      <c r="AL29" s="240">
        <v>158</v>
      </c>
      <c r="AM29" s="240">
        <v>158</v>
      </c>
      <c r="AN29" s="240">
        <v>157</v>
      </c>
      <c r="AO29" s="240">
        <v>157</v>
      </c>
      <c r="AP29" s="241">
        <v>157</v>
      </c>
      <c r="AQ29" s="241">
        <v>157</v>
      </c>
      <c r="AR29" s="240">
        <v>157</v>
      </c>
      <c r="AS29" s="240">
        <v>158</v>
      </c>
      <c r="AT29" s="241">
        <v>157</v>
      </c>
      <c r="AU29" s="240">
        <v>158</v>
      </c>
      <c r="AV29" s="241">
        <v>157</v>
      </c>
      <c r="AW29" s="240">
        <v>157</v>
      </c>
      <c r="AX29" s="241">
        <v>157</v>
      </c>
      <c r="AY29" s="247">
        <v>158</v>
      </c>
      <c r="AZ29" s="246">
        <v>157</v>
      </c>
      <c r="BA29" s="246">
        <v>157</v>
      </c>
      <c r="BB29" s="247">
        <v>157</v>
      </c>
      <c r="BC29" s="246">
        <v>157</v>
      </c>
      <c r="BD29" s="247">
        <v>156</v>
      </c>
      <c r="BE29" s="247">
        <v>157</v>
      </c>
      <c r="BF29" s="247">
        <v>156</v>
      </c>
      <c r="BG29" s="247">
        <v>156</v>
      </c>
      <c r="BH29" s="247">
        <v>156</v>
      </c>
      <c r="BI29" s="247">
        <v>156</v>
      </c>
      <c r="BJ29" s="247">
        <v>156</v>
      </c>
      <c r="BK29" s="247">
        <v>156</v>
      </c>
      <c r="BL29" s="247">
        <v>155</v>
      </c>
      <c r="BM29" s="247">
        <v>154</v>
      </c>
      <c r="BN29" s="247">
        <v>155</v>
      </c>
      <c r="BO29" s="247">
        <v>155</v>
      </c>
      <c r="BP29" s="253">
        <v>156</v>
      </c>
      <c r="BQ29" s="253">
        <v>157</v>
      </c>
      <c r="BR29" s="253">
        <v>157</v>
      </c>
      <c r="BS29" s="253">
        <v>157</v>
      </c>
      <c r="BT29" s="253">
        <v>158</v>
      </c>
      <c r="BU29" s="253">
        <v>158</v>
      </c>
      <c r="BV29" s="254">
        <v>158</v>
      </c>
      <c r="BW29" s="254">
        <v>158</v>
      </c>
      <c r="BX29" s="253">
        <v>158</v>
      </c>
      <c r="BY29" s="254">
        <v>158</v>
      </c>
      <c r="BZ29" s="254">
        <v>158</v>
      </c>
      <c r="CA29" s="254">
        <v>158</v>
      </c>
      <c r="CB29" s="254">
        <v>158</v>
      </c>
      <c r="CC29" s="254">
        <v>158</v>
      </c>
      <c r="CD29" s="254">
        <v>158</v>
      </c>
      <c r="CE29" s="254">
        <v>159</v>
      </c>
      <c r="CF29" s="254">
        <v>159</v>
      </c>
      <c r="CG29" s="260">
        <v>159</v>
      </c>
      <c r="CH29" s="260">
        <v>159</v>
      </c>
      <c r="CI29" s="260">
        <v>158</v>
      </c>
      <c r="CJ29" s="260">
        <v>159</v>
      </c>
      <c r="CK29" s="260">
        <v>159</v>
      </c>
      <c r="CL29" s="261">
        <v>159</v>
      </c>
      <c r="CM29" s="261">
        <v>152</v>
      </c>
      <c r="CN29" s="260">
        <v>138</v>
      </c>
      <c r="CO29" s="260">
        <v>123</v>
      </c>
      <c r="CP29" s="261">
        <v>103</v>
      </c>
      <c r="CQ29" s="260">
        <v>83</v>
      </c>
      <c r="CR29" s="260">
        <v>15</v>
      </c>
      <c r="CS29" s="260">
        <v>0</v>
      </c>
      <c r="CT29" s="264">
        <v>2470.3000000000002</v>
      </c>
    </row>
    <row r="30" spans="1:98" ht="15" x14ac:dyDescent="0.25">
      <c r="A30" s="224" t="s">
        <v>126</v>
      </c>
      <c r="B30" s="225">
        <v>0</v>
      </c>
      <c r="C30" s="225">
        <v>0</v>
      </c>
      <c r="D30" s="225">
        <v>0</v>
      </c>
      <c r="E30" s="225">
        <v>0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  <c r="M30" s="225">
        <v>0</v>
      </c>
      <c r="N30" s="225">
        <v>0</v>
      </c>
      <c r="O30" s="225">
        <v>0</v>
      </c>
      <c r="P30" s="225">
        <v>0</v>
      </c>
      <c r="Q30" s="225">
        <v>0</v>
      </c>
      <c r="R30" s="234">
        <v>0</v>
      </c>
      <c r="S30" s="234">
        <v>0</v>
      </c>
      <c r="T30" s="234">
        <v>0</v>
      </c>
      <c r="U30" s="234">
        <v>0</v>
      </c>
      <c r="V30" s="234">
        <v>0</v>
      </c>
      <c r="W30" s="234">
        <v>0</v>
      </c>
      <c r="X30" s="234">
        <v>0</v>
      </c>
      <c r="Y30" s="234">
        <v>0</v>
      </c>
      <c r="Z30" s="234">
        <v>0</v>
      </c>
      <c r="AA30" s="234">
        <v>0</v>
      </c>
      <c r="AB30" s="234">
        <v>0</v>
      </c>
      <c r="AC30" s="234">
        <v>0</v>
      </c>
      <c r="AD30" s="234">
        <v>0</v>
      </c>
      <c r="AE30" s="235">
        <v>0</v>
      </c>
      <c r="AF30" s="234">
        <v>0</v>
      </c>
      <c r="AG30" s="234">
        <v>0</v>
      </c>
      <c r="AH30" s="234">
        <v>0</v>
      </c>
      <c r="AI30" s="240">
        <v>0</v>
      </c>
      <c r="AJ30" s="240">
        <v>0</v>
      </c>
      <c r="AK30" s="240">
        <v>0</v>
      </c>
      <c r="AL30" s="240">
        <v>0</v>
      </c>
      <c r="AM30" s="240">
        <v>0</v>
      </c>
      <c r="AN30" s="240">
        <v>0</v>
      </c>
      <c r="AO30" s="240">
        <v>0</v>
      </c>
      <c r="AP30" s="240">
        <v>0</v>
      </c>
      <c r="AQ30" s="241">
        <v>0</v>
      </c>
      <c r="AR30" s="240">
        <v>0</v>
      </c>
      <c r="AS30" s="240">
        <v>0</v>
      </c>
      <c r="AT30" s="240">
        <v>0</v>
      </c>
      <c r="AU30" s="240">
        <v>0</v>
      </c>
      <c r="AV30" s="241">
        <v>0</v>
      </c>
      <c r="AW30" s="240">
        <v>0</v>
      </c>
      <c r="AX30" s="240">
        <v>0</v>
      </c>
      <c r="AY30" s="247">
        <v>0</v>
      </c>
      <c r="AZ30" s="246">
        <v>0</v>
      </c>
      <c r="BA30" s="246">
        <v>0</v>
      </c>
      <c r="BB30" s="247">
        <v>0</v>
      </c>
      <c r="BC30" s="246">
        <v>0</v>
      </c>
      <c r="BD30" s="246">
        <v>0</v>
      </c>
      <c r="BE30" s="246">
        <v>0</v>
      </c>
      <c r="BF30" s="246">
        <v>0</v>
      </c>
      <c r="BG30" s="246">
        <v>0</v>
      </c>
      <c r="BH30" s="246">
        <v>0</v>
      </c>
      <c r="BI30" s="246">
        <v>0</v>
      </c>
      <c r="BJ30" s="246">
        <v>0</v>
      </c>
      <c r="BK30" s="246">
        <v>0</v>
      </c>
      <c r="BL30" s="246">
        <v>0</v>
      </c>
      <c r="BM30" s="246">
        <v>0</v>
      </c>
      <c r="BN30" s="246">
        <v>0</v>
      </c>
      <c r="BO30" s="246">
        <v>0</v>
      </c>
      <c r="BP30" s="253">
        <v>0</v>
      </c>
      <c r="BQ30" s="253">
        <v>0</v>
      </c>
      <c r="BR30" s="253">
        <v>0</v>
      </c>
      <c r="BS30" s="253">
        <v>0</v>
      </c>
      <c r="BT30" s="253">
        <v>0</v>
      </c>
      <c r="BU30" s="253">
        <v>0</v>
      </c>
      <c r="BV30" s="253">
        <v>0</v>
      </c>
      <c r="BW30" s="254">
        <v>0</v>
      </c>
      <c r="BX30" s="253">
        <v>0</v>
      </c>
      <c r="BY30" s="253">
        <v>0</v>
      </c>
      <c r="BZ30" s="253">
        <v>0</v>
      </c>
      <c r="CA30" s="253">
        <v>0</v>
      </c>
      <c r="CB30" s="253">
        <v>0</v>
      </c>
      <c r="CC30" s="253">
        <v>0</v>
      </c>
      <c r="CD30" s="253">
        <v>0</v>
      </c>
      <c r="CE30" s="253">
        <v>0</v>
      </c>
      <c r="CF30" s="253">
        <v>0</v>
      </c>
      <c r="CG30" s="260">
        <v>0</v>
      </c>
      <c r="CH30" s="260">
        <v>0</v>
      </c>
      <c r="CI30" s="260">
        <v>0</v>
      </c>
      <c r="CJ30" s="260">
        <v>0</v>
      </c>
      <c r="CK30" s="260">
        <v>0</v>
      </c>
      <c r="CL30" s="260">
        <v>0</v>
      </c>
      <c r="CM30" s="260">
        <v>0</v>
      </c>
      <c r="CN30" s="260">
        <v>0</v>
      </c>
      <c r="CO30" s="260">
        <v>0</v>
      </c>
      <c r="CP30" s="260">
        <v>0</v>
      </c>
      <c r="CQ30" s="260">
        <v>0</v>
      </c>
      <c r="CR30" s="260">
        <v>0</v>
      </c>
      <c r="CS30" s="260">
        <v>0</v>
      </c>
      <c r="CT30" s="264">
        <v>0</v>
      </c>
    </row>
    <row r="31" spans="1:98" ht="15" x14ac:dyDescent="0.25">
      <c r="A31" s="224" t="s">
        <v>127</v>
      </c>
      <c r="B31" s="225">
        <v>0</v>
      </c>
      <c r="C31" s="225">
        <v>0</v>
      </c>
      <c r="D31" s="225">
        <v>0</v>
      </c>
      <c r="E31" s="225">
        <v>0</v>
      </c>
      <c r="F31" s="225">
        <v>0</v>
      </c>
      <c r="G31" s="225">
        <v>0</v>
      </c>
      <c r="H31" s="225">
        <v>0</v>
      </c>
      <c r="I31" s="225">
        <v>0</v>
      </c>
      <c r="J31" s="225">
        <v>0</v>
      </c>
      <c r="K31" s="225">
        <v>0</v>
      </c>
      <c r="L31" s="225">
        <v>0</v>
      </c>
      <c r="M31" s="225">
        <v>0</v>
      </c>
      <c r="N31" s="225">
        <v>0</v>
      </c>
      <c r="O31" s="225">
        <v>0</v>
      </c>
      <c r="P31" s="225">
        <v>0</v>
      </c>
      <c r="Q31" s="225">
        <v>0</v>
      </c>
      <c r="R31" s="234">
        <v>0</v>
      </c>
      <c r="S31" s="234">
        <v>0</v>
      </c>
      <c r="T31" s="234">
        <v>0</v>
      </c>
      <c r="U31" s="234">
        <v>0</v>
      </c>
      <c r="V31" s="234">
        <v>0</v>
      </c>
      <c r="W31" s="234">
        <v>0</v>
      </c>
      <c r="X31" s="234">
        <v>0</v>
      </c>
      <c r="Y31" s="234">
        <v>0</v>
      </c>
      <c r="Z31" s="234">
        <v>0</v>
      </c>
      <c r="AA31" s="234">
        <v>0</v>
      </c>
      <c r="AB31" s="234">
        <v>0</v>
      </c>
      <c r="AC31" s="234">
        <v>0</v>
      </c>
      <c r="AD31" s="234">
        <v>0</v>
      </c>
      <c r="AE31" s="235">
        <v>0</v>
      </c>
      <c r="AF31" s="234">
        <v>0</v>
      </c>
      <c r="AG31" s="234">
        <v>0</v>
      </c>
      <c r="AH31" s="234">
        <v>0</v>
      </c>
      <c r="AI31" s="240">
        <v>0</v>
      </c>
      <c r="AJ31" s="240">
        <v>0</v>
      </c>
      <c r="AK31" s="240">
        <v>0</v>
      </c>
      <c r="AL31" s="240">
        <v>0</v>
      </c>
      <c r="AM31" s="240">
        <v>0</v>
      </c>
      <c r="AN31" s="240">
        <v>0</v>
      </c>
      <c r="AO31" s="240">
        <v>0</v>
      </c>
      <c r="AP31" s="240">
        <v>0</v>
      </c>
      <c r="AQ31" s="241">
        <v>0</v>
      </c>
      <c r="AR31" s="240">
        <v>0</v>
      </c>
      <c r="AS31" s="240">
        <v>0</v>
      </c>
      <c r="AT31" s="240">
        <v>0</v>
      </c>
      <c r="AU31" s="240">
        <v>0</v>
      </c>
      <c r="AV31" s="241">
        <v>0</v>
      </c>
      <c r="AW31" s="240">
        <v>0</v>
      </c>
      <c r="AX31" s="240">
        <v>0</v>
      </c>
      <c r="AY31" s="247">
        <v>0</v>
      </c>
      <c r="AZ31" s="246">
        <v>0</v>
      </c>
      <c r="BA31" s="246">
        <v>0</v>
      </c>
      <c r="BB31" s="247">
        <v>0</v>
      </c>
      <c r="BC31" s="246">
        <v>0</v>
      </c>
      <c r="BD31" s="246">
        <v>0</v>
      </c>
      <c r="BE31" s="246">
        <v>0</v>
      </c>
      <c r="BF31" s="246">
        <v>0</v>
      </c>
      <c r="BG31" s="246">
        <v>0</v>
      </c>
      <c r="BH31" s="246">
        <v>0</v>
      </c>
      <c r="BI31" s="246">
        <v>0</v>
      </c>
      <c r="BJ31" s="246">
        <v>0</v>
      </c>
      <c r="BK31" s="246">
        <v>0</v>
      </c>
      <c r="BL31" s="246">
        <v>0</v>
      </c>
      <c r="BM31" s="246">
        <v>0</v>
      </c>
      <c r="BN31" s="246">
        <v>0</v>
      </c>
      <c r="BO31" s="246">
        <v>0</v>
      </c>
      <c r="BP31" s="253">
        <v>0</v>
      </c>
      <c r="BQ31" s="253">
        <v>0</v>
      </c>
      <c r="BR31" s="253">
        <v>0</v>
      </c>
      <c r="BS31" s="253">
        <v>0</v>
      </c>
      <c r="BT31" s="253">
        <v>0</v>
      </c>
      <c r="BU31" s="253">
        <v>0</v>
      </c>
      <c r="BV31" s="253">
        <v>0</v>
      </c>
      <c r="BW31" s="254">
        <v>0</v>
      </c>
      <c r="BX31" s="253">
        <v>0</v>
      </c>
      <c r="BY31" s="253">
        <v>0</v>
      </c>
      <c r="BZ31" s="253">
        <v>0</v>
      </c>
      <c r="CA31" s="253">
        <v>0</v>
      </c>
      <c r="CB31" s="253">
        <v>0</v>
      </c>
      <c r="CC31" s="253">
        <v>0</v>
      </c>
      <c r="CD31" s="253">
        <v>0</v>
      </c>
      <c r="CE31" s="253">
        <v>0</v>
      </c>
      <c r="CF31" s="253">
        <v>0</v>
      </c>
      <c r="CG31" s="260">
        <v>0</v>
      </c>
      <c r="CH31" s="260">
        <v>0</v>
      </c>
      <c r="CI31" s="260">
        <v>0</v>
      </c>
      <c r="CJ31" s="260">
        <v>0</v>
      </c>
      <c r="CK31" s="260">
        <v>0</v>
      </c>
      <c r="CL31" s="260">
        <v>0</v>
      </c>
      <c r="CM31" s="260">
        <v>0</v>
      </c>
      <c r="CN31" s="260">
        <v>0</v>
      </c>
      <c r="CO31" s="260">
        <v>0</v>
      </c>
      <c r="CP31" s="260">
        <v>0</v>
      </c>
      <c r="CQ31" s="260">
        <v>0</v>
      </c>
      <c r="CR31" s="260">
        <v>0</v>
      </c>
      <c r="CS31" s="260">
        <v>0</v>
      </c>
      <c r="CT31" s="264">
        <v>0</v>
      </c>
    </row>
    <row r="32" spans="1:98" ht="18" x14ac:dyDescent="0.25">
      <c r="A32" s="226" t="s">
        <v>128</v>
      </c>
      <c r="B32" s="225">
        <v>0</v>
      </c>
      <c r="C32" s="225">
        <v>0</v>
      </c>
      <c r="D32" s="225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  <c r="M32" s="225">
        <v>0</v>
      </c>
      <c r="N32" s="225">
        <v>0</v>
      </c>
      <c r="O32" s="225">
        <v>0</v>
      </c>
      <c r="P32" s="225">
        <v>0</v>
      </c>
      <c r="Q32" s="225">
        <v>0</v>
      </c>
      <c r="R32" s="234">
        <v>0</v>
      </c>
      <c r="S32" s="234">
        <v>0</v>
      </c>
      <c r="T32" s="234">
        <v>0</v>
      </c>
      <c r="U32" s="234">
        <v>0</v>
      </c>
      <c r="V32" s="234">
        <v>0</v>
      </c>
      <c r="W32" s="234">
        <v>0</v>
      </c>
      <c r="X32" s="234">
        <v>0</v>
      </c>
      <c r="Y32" s="234">
        <v>0</v>
      </c>
      <c r="Z32" s="234">
        <v>0</v>
      </c>
      <c r="AA32" s="234">
        <v>0</v>
      </c>
      <c r="AB32" s="234">
        <v>0</v>
      </c>
      <c r="AC32" s="234">
        <v>0</v>
      </c>
      <c r="AD32" s="234">
        <v>0</v>
      </c>
      <c r="AE32" s="235">
        <v>0</v>
      </c>
      <c r="AF32" s="234">
        <v>0</v>
      </c>
      <c r="AG32" s="234">
        <v>0</v>
      </c>
      <c r="AH32" s="234">
        <v>0</v>
      </c>
      <c r="AI32" s="240">
        <v>0</v>
      </c>
      <c r="AJ32" s="240">
        <v>0</v>
      </c>
      <c r="AK32" s="240">
        <v>0</v>
      </c>
      <c r="AL32" s="240">
        <v>0</v>
      </c>
      <c r="AM32" s="240">
        <v>0</v>
      </c>
      <c r="AN32" s="240">
        <v>0</v>
      </c>
      <c r="AO32" s="240">
        <v>0</v>
      </c>
      <c r="AP32" s="240">
        <v>0</v>
      </c>
      <c r="AQ32" s="241">
        <v>0</v>
      </c>
      <c r="AR32" s="240">
        <v>0</v>
      </c>
      <c r="AS32" s="240">
        <v>0</v>
      </c>
      <c r="AT32" s="240">
        <v>0</v>
      </c>
      <c r="AU32" s="240">
        <v>0</v>
      </c>
      <c r="AV32" s="241">
        <v>0</v>
      </c>
      <c r="AW32" s="240">
        <v>0</v>
      </c>
      <c r="AX32" s="240">
        <v>0</v>
      </c>
      <c r="AY32" s="247">
        <v>0</v>
      </c>
      <c r="AZ32" s="246">
        <v>0</v>
      </c>
      <c r="BA32" s="246">
        <v>0</v>
      </c>
      <c r="BB32" s="247">
        <v>0</v>
      </c>
      <c r="BC32" s="246">
        <v>0</v>
      </c>
      <c r="BD32" s="246">
        <v>0</v>
      </c>
      <c r="BE32" s="246">
        <v>0</v>
      </c>
      <c r="BF32" s="246">
        <v>0</v>
      </c>
      <c r="BG32" s="246">
        <v>0</v>
      </c>
      <c r="BH32" s="246">
        <v>0</v>
      </c>
      <c r="BI32" s="246">
        <v>0</v>
      </c>
      <c r="BJ32" s="246">
        <v>0</v>
      </c>
      <c r="BK32" s="246">
        <v>0</v>
      </c>
      <c r="BL32" s="246">
        <v>0</v>
      </c>
      <c r="BM32" s="246">
        <v>0</v>
      </c>
      <c r="BN32" s="246">
        <v>0</v>
      </c>
      <c r="BO32" s="246">
        <v>0</v>
      </c>
      <c r="BP32" s="253">
        <v>0</v>
      </c>
      <c r="BQ32" s="253">
        <v>0</v>
      </c>
      <c r="BR32" s="253">
        <v>0</v>
      </c>
      <c r="BS32" s="253">
        <v>0</v>
      </c>
      <c r="BT32" s="253">
        <v>0</v>
      </c>
      <c r="BU32" s="253">
        <v>0</v>
      </c>
      <c r="BV32" s="253">
        <v>0</v>
      </c>
      <c r="BW32" s="254">
        <v>0</v>
      </c>
      <c r="BX32" s="253">
        <v>0</v>
      </c>
      <c r="BY32" s="253">
        <v>0</v>
      </c>
      <c r="BZ32" s="253">
        <v>0</v>
      </c>
      <c r="CA32" s="253">
        <v>0</v>
      </c>
      <c r="CB32" s="253">
        <v>0</v>
      </c>
      <c r="CC32" s="253">
        <v>0</v>
      </c>
      <c r="CD32" s="253">
        <v>0</v>
      </c>
      <c r="CE32" s="253">
        <v>0</v>
      </c>
      <c r="CF32" s="253">
        <v>0</v>
      </c>
      <c r="CG32" s="260">
        <v>0</v>
      </c>
      <c r="CH32" s="260">
        <v>0</v>
      </c>
      <c r="CI32" s="260">
        <v>0</v>
      </c>
      <c r="CJ32" s="260">
        <v>0</v>
      </c>
      <c r="CK32" s="260">
        <v>0</v>
      </c>
      <c r="CL32" s="260">
        <v>0</v>
      </c>
      <c r="CM32" s="260">
        <v>0</v>
      </c>
      <c r="CN32" s="260">
        <v>0</v>
      </c>
      <c r="CO32" s="260">
        <v>0</v>
      </c>
      <c r="CP32" s="260">
        <v>0</v>
      </c>
      <c r="CQ32" s="260">
        <v>0</v>
      </c>
      <c r="CR32" s="260">
        <v>0</v>
      </c>
      <c r="CS32" s="260">
        <v>0</v>
      </c>
      <c r="CT32" s="264">
        <v>0</v>
      </c>
    </row>
    <row r="33" spans="1:100" ht="9" customHeight="1" x14ac:dyDescent="0.25">
      <c r="A33" s="226" t="s">
        <v>129</v>
      </c>
      <c r="B33" s="225">
        <v>0</v>
      </c>
      <c r="C33" s="225">
        <v>0</v>
      </c>
      <c r="D33" s="225">
        <v>0</v>
      </c>
      <c r="E33" s="225">
        <v>0</v>
      </c>
      <c r="F33" s="225">
        <v>0</v>
      </c>
      <c r="G33" s="225">
        <v>0</v>
      </c>
      <c r="H33" s="225">
        <v>0</v>
      </c>
      <c r="I33" s="225">
        <v>0</v>
      </c>
      <c r="J33" s="225">
        <v>0</v>
      </c>
      <c r="K33" s="225">
        <v>0</v>
      </c>
      <c r="L33" s="225">
        <v>0</v>
      </c>
      <c r="M33" s="225">
        <v>0</v>
      </c>
      <c r="N33" s="225">
        <v>0</v>
      </c>
      <c r="O33" s="225">
        <v>0</v>
      </c>
      <c r="P33" s="225">
        <v>0</v>
      </c>
      <c r="Q33" s="225">
        <v>0</v>
      </c>
      <c r="R33" s="234">
        <v>0</v>
      </c>
      <c r="S33" s="234">
        <v>0</v>
      </c>
      <c r="T33" s="234">
        <v>0</v>
      </c>
      <c r="U33" s="234">
        <v>0</v>
      </c>
      <c r="V33" s="234">
        <v>0</v>
      </c>
      <c r="W33" s="234">
        <v>0</v>
      </c>
      <c r="X33" s="234">
        <v>0</v>
      </c>
      <c r="Y33" s="234">
        <v>0</v>
      </c>
      <c r="Z33" s="234">
        <v>0</v>
      </c>
      <c r="AA33" s="234">
        <v>0</v>
      </c>
      <c r="AB33" s="234">
        <v>0</v>
      </c>
      <c r="AC33" s="234">
        <v>0</v>
      </c>
      <c r="AD33" s="234">
        <v>0</v>
      </c>
      <c r="AE33" s="235">
        <v>0</v>
      </c>
      <c r="AF33" s="234">
        <v>0</v>
      </c>
      <c r="AG33" s="234">
        <v>0</v>
      </c>
      <c r="AH33" s="234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1">
        <v>0</v>
      </c>
      <c r="AR33" s="240">
        <v>0</v>
      </c>
      <c r="AS33" s="240">
        <v>0</v>
      </c>
      <c r="AT33" s="240">
        <v>0</v>
      </c>
      <c r="AU33" s="240">
        <v>0</v>
      </c>
      <c r="AV33" s="241">
        <v>0</v>
      </c>
      <c r="AW33" s="240">
        <v>0</v>
      </c>
      <c r="AX33" s="240">
        <v>0</v>
      </c>
      <c r="AY33" s="247">
        <v>0</v>
      </c>
      <c r="AZ33" s="246">
        <v>0</v>
      </c>
      <c r="BA33" s="246">
        <v>0</v>
      </c>
      <c r="BB33" s="247">
        <v>0</v>
      </c>
      <c r="BC33" s="246">
        <v>0</v>
      </c>
      <c r="BD33" s="246">
        <v>0</v>
      </c>
      <c r="BE33" s="246">
        <v>0</v>
      </c>
      <c r="BF33" s="246">
        <v>0</v>
      </c>
      <c r="BG33" s="246">
        <v>0</v>
      </c>
      <c r="BH33" s="246">
        <v>0</v>
      </c>
      <c r="BI33" s="246">
        <v>0</v>
      </c>
      <c r="BJ33" s="246">
        <v>0</v>
      </c>
      <c r="BK33" s="246">
        <v>0</v>
      </c>
      <c r="BL33" s="246">
        <v>0</v>
      </c>
      <c r="BM33" s="246">
        <v>0</v>
      </c>
      <c r="BN33" s="246">
        <v>0</v>
      </c>
      <c r="BO33" s="246">
        <v>0</v>
      </c>
      <c r="BP33" s="253">
        <v>23</v>
      </c>
      <c r="BQ33" s="253">
        <v>24</v>
      </c>
      <c r="BR33" s="253">
        <v>24</v>
      </c>
      <c r="BS33" s="253">
        <v>24</v>
      </c>
      <c r="BT33" s="253">
        <v>24</v>
      </c>
      <c r="BU33" s="253">
        <v>24</v>
      </c>
      <c r="BV33" s="253">
        <v>24</v>
      </c>
      <c r="BW33" s="254">
        <v>24</v>
      </c>
      <c r="BX33" s="253">
        <v>24</v>
      </c>
      <c r="BY33" s="253">
        <v>24</v>
      </c>
      <c r="BZ33" s="253">
        <v>24</v>
      </c>
      <c r="CA33" s="253">
        <v>24</v>
      </c>
      <c r="CB33" s="253">
        <v>24</v>
      </c>
      <c r="CC33" s="253">
        <v>24</v>
      </c>
      <c r="CD33" s="253">
        <v>24</v>
      </c>
      <c r="CE33" s="253">
        <v>24</v>
      </c>
      <c r="CF33" s="253">
        <v>0</v>
      </c>
      <c r="CG33" s="260">
        <v>0</v>
      </c>
      <c r="CH33" s="260">
        <v>0</v>
      </c>
      <c r="CI33" s="260">
        <v>0</v>
      </c>
      <c r="CJ33" s="260">
        <v>0</v>
      </c>
      <c r="CK33" s="260">
        <v>0</v>
      </c>
      <c r="CL33" s="260">
        <v>0</v>
      </c>
      <c r="CM33" s="260">
        <v>0</v>
      </c>
      <c r="CN33" s="260">
        <v>0</v>
      </c>
      <c r="CO33" s="260">
        <v>0</v>
      </c>
      <c r="CP33" s="260">
        <v>0</v>
      </c>
      <c r="CQ33" s="260">
        <v>0</v>
      </c>
      <c r="CR33" s="260">
        <v>0</v>
      </c>
      <c r="CS33" s="260">
        <v>0</v>
      </c>
      <c r="CT33" s="264">
        <v>93.9</v>
      </c>
    </row>
    <row r="34" spans="1:100" ht="9" customHeight="1" x14ac:dyDescent="0.25">
      <c r="A34" s="226" t="s">
        <v>130</v>
      </c>
      <c r="B34" s="225">
        <v>0</v>
      </c>
      <c r="C34" s="225">
        <v>0</v>
      </c>
      <c r="D34" s="225">
        <v>0</v>
      </c>
      <c r="E34" s="225">
        <v>0</v>
      </c>
      <c r="F34" s="225">
        <v>0</v>
      </c>
      <c r="G34" s="225">
        <v>0</v>
      </c>
      <c r="H34" s="225">
        <v>0</v>
      </c>
      <c r="I34" s="225">
        <v>0</v>
      </c>
      <c r="J34" s="225">
        <v>0</v>
      </c>
      <c r="K34" s="225">
        <v>0</v>
      </c>
      <c r="L34" s="225">
        <v>0</v>
      </c>
      <c r="M34" s="225">
        <v>0</v>
      </c>
      <c r="N34" s="225">
        <v>0</v>
      </c>
      <c r="O34" s="225">
        <v>0</v>
      </c>
      <c r="P34" s="225">
        <v>0</v>
      </c>
      <c r="Q34" s="225">
        <v>0</v>
      </c>
      <c r="R34" s="234">
        <v>0</v>
      </c>
      <c r="S34" s="234">
        <v>0</v>
      </c>
      <c r="T34" s="234">
        <v>0</v>
      </c>
      <c r="U34" s="234">
        <v>0</v>
      </c>
      <c r="V34" s="234">
        <v>0</v>
      </c>
      <c r="W34" s="234">
        <v>0</v>
      </c>
      <c r="X34" s="234">
        <v>0</v>
      </c>
      <c r="Y34" s="234">
        <v>0</v>
      </c>
      <c r="Z34" s="234">
        <v>0</v>
      </c>
      <c r="AA34" s="234">
        <v>0</v>
      </c>
      <c r="AB34" s="234">
        <v>0</v>
      </c>
      <c r="AC34" s="234">
        <v>0</v>
      </c>
      <c r="AD34" s="234">
        <v>0</v>
      </c>
      <c r="AE34" s="235">
        <v>0</v>
      </c>
      <c r="AF34" s="234">
        <v>0</v>
      </c>
      <c r="AG34" s="234">
        <v>0</v>
      </c>
      <c r="AH34" s="234">
        <v>0</v>
      </c>
      <c r="AI34" s="240">
        <v>0</v>
      </c>
      <c r="AJ34" s="240">
        <v>0</v>
      </c>
      <c r="AK34" s="240">
        <v>0</v>
      </c>
      <c r="AL34" s="240">
        <v>0</v>
      </c>
      <c r="AM34" s="240">
        <v>0</v>
      </c>
      <c r="AN34" s="240">
        <v>0</v>
      </c>
      <c r="AO34" s="240">
        <v>0</v>
      </c>
      <c r="AP34" s="240">
        <v>0</v>
      </c>
      <c r="AQ34" s="241">
        <v>0</v>
      </c>
      <c r="AR34" s="240">
        <v>0</v>
      </c>
      <c r="AS34" s="240">
        <v>0</v>
      </c>
      <c r="AT34" s="240">
        <v>0</v>
      </c>
      <c r="AU34" s="240">
        <v>0</v>
      </c>
      <c r="AV34" s="241">
        <v>0</v>
      </c>
      <c r="AW34" s="240">
        <v>0</v>
      </c>
      <c r="AX34" s="240">
        <v>0</v>
      </c>
      <c r="AY34" s="247">
        <v>0</v>
      </c>
      <c r="AZ34" s="246">
        <v>0</v>
      </c>
      <c r="BA34" s="246">
        <v>0</v>
      </c>
      <c r="BB34" s="247">
        <v>0</v>
      </c>
      <c r="BC34" s="246">
        <v>0</v>
      </c>
      <c r="BD34" s="246">
        <v>0</v>
      </c>
      <c r="BE34" s="246">
        <v>0</v>
      </c>
      <c r="BF34" s="246">
        <v>0</v>
      </c>
      <c r="BG34" s="246">
        <v>0</v>
      </c>
      <c r="BH34" s="246">
        <v>0</v>
      </c>
      <c r="BI34" s="246">
        <v>21</v>
      </c>
      <c r="BJ34" s="246">
        <v>21</v>
      </c>
      <c r="BK34" s="246">
        <v>21</v>
      </c>
      <c r="BL34" s="246">
        <v>21</v>
      </c>
      <c r="BM34" s="246">
        <v>22</v>
      </c>
      <c r="BN34" s="246">
        <v>22</v>
      </c>
      <c r="BO34" s="246">
        <v>22</v>
      </c>
      <c r="BP34" s="253">
        <v>22</v>
      </c>
      <c r="BQ34" s="253">
        <v>22</v>
      </c>
      <c r="BR34" s="253">
        <v>22</v>
      </c>
      <c r="BS34" s="253">
        <v>21</v>
      </c>
      <c r="BT34" s="253">
        <v>22</v>
      </c>
      <c r="BU34" s="253">
        <v>22</v>
      </c>
      <c r="BV34" s="253">
        <v>21</v>
      </c>
      <c r="BW34" s="254">
        <v>22</v>
      </c>
      <c r="BX34" s="253">
        <v>22</v>
      </c>
      <c r="BY34" s="253">
        <v>20</v>
      </c>
      <c r="BZ34" s="253">
        <v>20</v>
      </c>
      <c r="CA34" s="253">
        <v>21</v>
      </c>
      <c r="CB34" s="253">
        <v>21</v>
      </c>
      <c r="CC34" s="253">
        <v>21</v>
      </c>
      <c r="CD34" s="253">
        <v>21</v>
      </c>
      <c r="CE34" s="253">
        <v>21</v>
      </c>
      <c r="CF34" s="253">
        <v>21</v>
      </c>
      <c r="CG34" s="260">
        <v>0</v>
      </c>
      <c r="CH34" s="260">
        <v>0</v>
      </c>
      <c r="CI34" s="260">
        <v>0</v>
      </c>
      <c r="CJ34" s="260">
        <v>0</v>
      </c>
      <c r="CK34" s="260">
        <v>0</v>
      </c>
      <c r="CL34" s="260">
        <v>0</v>
      </c>
      <c r="CM34" s="260">
        <v>0</v>
      </c>
      <c r="CN34" s="260">
        <v>0</v>
      </c>
      <c r="CO34" s="260">
        <v>0</v>
      </c>
      <c r="CP34" s="260">
        <v>0</v>
      </c>
      <c r="CQ34" s="260">
        <v>0</v>
      </c>
      <c r="CR34" s="260">
        <v>0</v>
      </c>
      <c r="CS34" s="260">
        <v>0</v>
      </c>
      <c r="CT34" s="264">
        <v>127.8</v>
      </c>
    </row>
    <row r="35" spans="1:100" ht="9" customHeight="1" x14ac:dyDescent="0.25">
      <c r="A35" s="226" t="s">
        <v>284</v>
      </c>
      <c r="B35" s="225">
        <v>0</v>
      </c>
      <c r="C35" s="225">
        <v>0</v>
      </c>
      <c r="D35" s="225">
        <v>0</v>
      </c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0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34">
        <v>0</v>
      </c>
      <c r="S35" s="234">
        <v>0</v>
      </c>
      <c r="T35" s="234">
        <v>0</v>
      </c>
      <c r="U35" s="234">
        <v>0</v>
      </c>
      <c r="V35" s="234">
        <v>0</v>
      </c>
      <c r="W35" s="234">
        <v>0</v>
      </c>
      <c r="X35" s="234">
        <v>0</v>
      </c>
      <c r="Y35" s="234">
        <v>0</v>
      </c>
      <c r="Z35" s="234">
        <v>0</v>
      </c>
      <c r="AA35" s="234">
        <v>0</v>
      </c>
      <c r="AB35" s="234">
        <v>0</v>
      </c>
      <c r="AC35" s="234">
        <v>0</v>
      </c>
      <c r="AD35" s="234">
        <v>0</v>
      </c>
      <c r="AE35" s="235">
        <v>0</v>
      </c>
      <c r="AF35" s="234">
        <v>0</v>
      </c>
      <c r="AG35" s="234">
        <v>0</v>
      </c>
      <c r="AH35" s="234">
        <v>0</v>
      </c>
      <c r="AI35" s="240">
        <v>0</v>
      </c>
      <c r="AJ35" s="240">
        <v>0</v>
      </c>
      <c r="AK35" s="240">
        <v>0</v>
      </c>
      <c r="AL35" s="240">
        <v>0</v>
      </c>
      <c r="AM35" s="240">
        <v>0</v>
      </c>
      <c r="AN35" s="240">
        <v>0</v>
      </c>
      <c r="AO35" s="240">
        <v>0</v>
      </c>
      <c r="AP35" s="240">
        <v>0</v>
      </c>
      <c r="AQ35" s="241">
        <v>0</v>
      </c>
      <c r="AR35" s="240">
        <v>0</v>
      </c>
      <c r="AS35" s="240">
        <v>0</v>
      </c>
      <c r="AT35" s="240">
        <v>0</v>
      </c>
      <c r="AU35" s="240">
        <v>0</v>
      </c>
      <c r="AV35" s="241">
        <v>0</v>
      </c>
      <c r="AW35" s="240">
        <v>0</v>
      </c>
      <c r="AX35" s="240">
        <v>0</v>
      </c>
      <c r="AY35" s="247">
        <v>0</v>
      </c>
      <c r="AZ35" s="246">
        <v>0</v>
      </c>
      <c r="BA35" s="246">
        <v>0</v>
      </c>
      <c r="BB35" s="247">
        <v>0</v>
      </c>
      <c r="BC35" s="246">
        <v>0</v>
      </c>
      <c r="BD35" s="246">
        <v>0</v>
      </c>
      <c r="BE35" s="246">
        <v>0</v>
      </c>
      <c r="BF35" s="246">
        <v>0</v>
      </c>
      <c r="BG35" s="246">
        <v>0</v>
      </c>
      <c r="BH35" s="246">
        <v>0</v>
      </c>
      <c r="BI35" s="246">
        <v>10</v>
      </c>
      <c r="BJ35" s="246">
        <v>10</v>
      </c>
      <c r="BK35" s="246">
        <v>10</v>
      </c>
      <c r="BL35" s="246">
        <v>10</v>
      </c>
      <c r="BM35" s="246">
        <v>10</v>
      </c>
      <c r="BN35" s="246">
        <v>10</v>
      </c>
      <c r="BO35" s="246">
        <v>10</v>
      </c>
      <c r="BP35" s="253">
        <v>10</v>
      </c>
      <c r="BQ35" s="253">
        <v>10</v>
      </c>
      <c r="BR35" s="253">
        <v>10</v>
      </c>
      <c r="BS35" s="253">
        <v>10</v>
      </c>
      <c r="BT35" s="253">
        <v>10</v>
      </c>
      <c r="BU35" s="253">
        <v>10</v>
      </c>
      <c r="BV35" s="253">
        <v>10</v>
      </c>
      <c r="BW35" s="254">
        <v>10</v>
      </c>
      <c r="BX35" s="253">
        <v>10</v>
      </c>
      <c r="BY35" s="253">
        <v>10</v>
      </c>
      <c r="BZ35" s="253">
        <v>10</v>
      </c>
      <c r="CA35" s="253">
        <v>10</v>
      </c>
      <c r="CB35" s="253">
        <v>10</v>
      </c>
      <c r="CC35" s="253">
        <v>10</v>
      </c>
      <c r="CD35" s="253">
        <v>10</v>
      </c>
      <c r="CE35" s="253">
        <v>10</v>
      </c>
      <c r="CF35" s="253">
        <v>0</v>
      </c>
      <c r="CG35" s="260">
        <v>0</v>
      </c>
      <c r="CH35" s="260">
        <v>0</v>
      </c>
      <c r="CI35" s="260">
        <v>0</v>
      </c>
      <c r="CJ35" s="260">
        <v>0</v>
      </c>
      <c r="CK35" s="260">
        <v>0</v>
      </c>
      <c r="CL35" s="260">
        <v>0</v>
      </c>
      <c r="CM35" s="260">
        <v>0</v>
      </c>
      <c r="CN35" s="260">
        <v>0</v>
      </c>
      <c r="CO35" s="260">
        <v>0</v>
      </c>
      <c r="CP35" s="260">
        <v>0</v>
      </c>
      <c r="CQ35" s="260">
        <v>0</v>
      </c>
      <c r="CR35" s="260">
        <v>0</v>
      </c>
      <c r="CS35" s="260">
        <v>0</v>
      </c>
      <c r="CT35" s="264">
        <v>60</v>
      </c>
    </row>
    <row r="36" spans="1:100" ht="9" customHeight="1" x14ac:dyDescent="0.25">
      <c r="A36" s="226" t="s">
        <v>131</v>
      </c>
      <c r="B36" s="225">
        <v>0</v>
      </c>
      <c r="C36" s="225">
        <v>0</v>
      </c>
      <c r="D36" s="225">
        <v>0</v>
      </c>
      <c r="E36" s="225">
        <v>0</v>
      </c>
      <c r="F36" s="225">
        <v>0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0</v>
      </c>
      <c r="P36" s="225">
        <v>0</v>
      </c>
      <c r="Q36" s="225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4">
        <v>0</v>
      </c>
      <c r="AA36" s="234">
        <v>0</v>
      </c>
      <c r="AB36" s="234">
        <v>0</v>
      </c>
      <c r="AC36" s="234">
        <v>0</v>
      </c>
      <c r="AD36" s="234">
        <v>0</v>
      </c>
      <c r="AE36" s="235">
        <v>0</v>
      </c>
      <c r="AF36" s="234">
        <v>0</v>
      </c>
      <c r="AG36" s="234">
        <v>0</v>
      </c>
      <c r="AH36" s="234">
        <v>0</v>
      </c>
      <c r="AI36" s="240">
        <v>0</v>
      </c>
      <c r="AJ36" s="240">
        <v>0</v>
      </c>
      <c r="AK36" s="240">
        <v>0</v>
      </c>
      <c r="AL36" s="240">
        <v>0</v>
      </c>
      <c r="AM36" s="240">
        <v>0</v>
      </c>
      <c r="AN36" s="240">
        <v>0</v>
      </c>
      <c r="AO36" s="240">
        <v>0</v>
      </c>
      <c r="AP36" s="240">
        <v>0</v>
      </c>
      <c r="AQ36" s="241">
        <v>0</v>
      </c>
      <c r="AR36" s="240">
        <v>0</v>
      </c>
      <c r="AS36" s="240">
        <v>0</v>
      </c>
      <c r="AT36" s="240">
        <v>0</v>
      </c>
      <c r="AU36" s="240">
        <v>0</v>
      </c>
      <c r="AV36" s="241">
        <v>0</v>
      </c>
      <c r="AW36" s="240">
        <v>0</v>
      </c>
      <c r="AX36" s="240">
        <v>0</v>
      </c>
      <c r="AY36" s="247">
        <v>0</v>
      </c>
      <c r="AZ36" s="246">
        <v>0</v>
      </c>
      <c r="BA36" s="246">
        <v>0</v>
      </c>
      <c r="BB36" s="247">
        <v>0</v>
      </c>
      <c r="BC36" s="246">
        <v>0</v>
      </c>
      <c r="BD36" s="246">
        <v>0</v>
      </c>
      <c r="BE36" s="246">
        <v>0</v>
      </c>
      <c r="BF36" s="246">
        <v>0</v>
      </c>
      <c r="BG36" s="246">
        <v>0</v>
      </c>
      <c r="BH36" s="246">
        <v>0</v>
      </c>
      <c r="BI36" s="246">
        <v>0</v>
      </c>
      <c r="BJ36" s="246">
        <v>0</v>
      </c>
      <c r="BK36" s="246">
        <v>0</v>
      </c>
      <c r="BL36" s="246">
        <v>0</v>
      </c>
      <c r="BM36" s="246">
        <v>0</v>
      </c>
      <c r="BN36" s="246">
        <v>0</v>
      </c>
      <c r="BO36" s="246">
        <v>0</v>
      </c>
      <c r="BP36" s="253">
        <v>0</v>
      </c>
      <c r="BQ36" s="253">
        <v>0</v>
      </c>
      <c r="BR36" s="253">
        <v>0</v>
      </c>
      <c r="BS36" s="253">
        <v>0</v>
      </c>
      <c r="BT36" s="253">
        <v>0</v>
      </c>
      <c r="BU36" s="253">
        <v>0</v>
      </c>
      <c r="BV36" s="253">
        <v>0</v>
      </c>
      <c r="BW36" s="254">
        <v>0</v>
      </c>
      <c r="BX36" s="253">
        <v>0</v>
      </c>
      <c r="BY36" s="253">
        <v>0</v>
      </c>
      <c r="BZ36" s="253">
        <v>0</v>
      </c>
      <c r="CA36" s="253">
        <v>0</v>
      </c>
      <c r="CB36" s="253">
        <v>0</v>
      </c>
      <c r="CC36" s="253">
        <v>0</v>
      </c>
      <c r="CD36" s="253">
        <v>0</v>
      </c>
      <c r="CE36" s="253">
        <v>0</v>
      </c>
      <c r="CF36" s="253">
        <v>0</v>
      </c>
      <c r="CG36" s="260">
        <v>0</v>
      </c>
      <c r="CH36" s="260">
        <v>0</v>
      </c>
      <c r="CI36" s="260">
        <v>0</v>
      </c>
      <c r="CJ36" s="260">
        <v>0</v>
      </c>
      <c r="CK36" s="260">
        <v>0</v>
      </c>
      <c r="CL36" s="260">
        <v>0</v>
      </c>
      <c r="CM36" s="260">
        <v>0</v>
      </c>
      <c r="CN36" s="260">
        <v>0</v>
      </c>
      <c r="CO36" s="260">
        <v>0</v>
      </c>
      <c r="CP36" s="260">
        <v>0</v>
      </c>
      <c r="CQ36" s="260">
        <v>0</v>
      </c>
      <c r="CR36" s="260">
        <v>0</v>
      </c>
      <c r="CS36" s="260">
        <v>0</v>
      </c>
      <c r="CT36" s="264">
        <v>0</v>
      </c>
    </row>
    <row r="37" spans="1:100" ht="9" customHeight="1" x14ac:dyDescent="0.25">
      <c r="A37" s="228" t="s">
        <v>132</v>
      </c>
      <c r="B37" s="225">
        <v>0</v>
      </c>
      <c r="C37" s="225">
        <v>0</v>
      </c>
      <c r="D37" s="225">
        <v>0</v>
      </c>
      <c r="E37" s="225">
        <v>0</v>
      </c>
      <c r="F37" s="225">
        <v>0</v>
      </c>
      <c r="G37" s="225">
        <v>0</v>
      </c>
      <c r="H37" s="225">
        <v>0</v>
      </c>
      <c r="I37" s="225">
        <v>0</v>
      </c>
      <c r="J37" s="225">
        <v>0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34">
        <v>0</v>
      </c>
      <c r="S37" s="234">
        <v>0</v>
      </c>
      <c r="T37" s="234">
        <v>0</v>
      </c>
      <c r="U37" s="234">
        <v>0</v>
      </c>
      <c r="V37" s="234">
        <v>0</v>
      </c>
      <c r="W37" s="234">
        <v>0</v>
      </c>
      <c r="X37" s="234">
        <v>0</v>
      </c>
      <c r="Y37" s="234">
        <v>0</v>
      </c>
      <c r="Z37" s="234">
        <v>0</v>
      </c>
      <c r="AA37" s="234">
        <v>0</v>
      </c>
      <c r="AB37" s="234">
        <v>0</v>
      </c>
      <c r="AC37" s="234">
        <v>0</v>
      </c>
      <c r="AD37" s="234">
        <v>0</v>
      </c>
      <c r="AE37" s="235">
        <v>0</v>
      </c>
      <c r="AF37" s="234">
        <v>0</v>
      </c>
      <c r="AG37" s="234">
        <v>0</v>
      </c>
      <c r="AH37" s="234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1">
        <v>0</v>
      </c>
      <c r="AR37" s="240">
        <v>0</v>
      </c>
      <c r="AS37" s="240">
        <v>0</v>
      </c>
      <c r="AT37" s="240">
        <v>0</v>
      </c>
      <c r="AU37" s="240">
        <v>0</v>
      </c>
      <c r="AV37" s="241">
        <v>0</v>
      </c>
      <c r="AW37" s="240">
        <v>0</v>
      </c>
      <c r="AX37" s="240">
        <v>0</v>
      </c>
      <c r="AY37" s="247">
        <v>0</v>
      </c>
      <c r="AZ37" s="246">
        <v>0</v>
      </c>
      <c r="BA37" s="246">
        <v>0</v>
      </c>
      <c r="BB37" s="247">
        <v>0</v>
      </c>
      <c r="BC37" s="246">
        <v>0</v>
      </c>
      <c r="BD37" s="246">
        <v>0</v>
      </c>
      <c r="BE37" s="246">
        <v>0</v>
      </c>
      <c r="BF37" s="246">
        <v>0</v>
      </c>
      <c r="BG37" s="246">
        <v>0</v>
      </c>
      <c r="BH37" s="246">
        <v>0</v>
      </c>
      <c r="BI37" s="246">
        <v>0</v>
      </c>
      <c r="BJ37" s="246">
        <v>0</v>
      </c>
      <c r="BK37" s="246">
        <v>0</v>
      </c>
      <c r="BL37" s="246">
        <v>0</v>
      </c>
      <c r="BM37" s="246">
        <v>0</v>
      </c>
      <c r="BN37" s="246">
        <v>0</v>
      </c>
      <c r="BO37" s="246">
        <v>0</v>
      </c>
      <c r="BP37" s="253">
        <v>0</v>
      </c>
      <c r="BQ37" s="253">
        <v>0</v>
      </c>
      <c r="BR37" s="253">
        <v>0</v>
      </c>
      <c r="BS37" s="253">
        <v>0</v>
      </c>
      <c r="BT37" s="253">
        <v>0</v>
      </c>
      <c r="BU37" s="253">
        <v>0</v>
      </c>
      <c r="BV37" s="253">
        <v>0</v>
      </c>
      <c r="BW37" s="254">
        <v>0</v>
      </c>
      <c r="BX37" s="253">
        <v>0</v>
      </c>
      <c r="BY37" s="253">
        <v>0</v>
      </c>
      <c r="BZ37" s="253">
        <v>0</v>
      </c>
      <c r="CA37" s="253">
        <v>0</v>
      </c>
      <c r="CB37" s="253">
        <v>0</v>
      </c>
      <c r="CC37" s="253">
        <v>0</v>
      </c>
      <c r="CD37" s="253">
        <v>0</v>
      </c>
      <c r="CE37" s="253">
        <v>0</v>
      </c>
      <c r="CF37" s="253">
        <v>0</v>
      </c>
      <c r="CG37" s="260">
        <v>0</v>
      </c>
      <c r="CH37" s="260">
        <v>0</v>
      </c>
      <c r="CI37" s="260">
        <v>0</v>
      </c>
      <c r="CJ37" s="260">
        <v>0</v>
      </c>
      <c r="CK37" s="260">
        <v>0</v>
      </c>
      <c r="CL37" s="260">
        <v>0</v>
      </c>
      <c r="CM37" s="260">
        <v>0</v>
      </c>
      <c r="CN37" s="260">
        <v>0</v>
      </c>
      <c r="CO37" s="260">
        <v>0</v>
      </c>
      <c r="CP37" s="260">
        <v>0</v>
      </c>
      <c r="CQ37" s="260">
        <v>0</v>
      </c>
      <c r="CR37" s="260">
        <v>0</v>
      </c>
      <c r="CS37" s="260">
        <v>0</v>
      </c>
      <c r="CT37" s="264">
        <v>0</v>
      </c>
    </row>
    <row r="38" spans="1:100" ht="15" x14ac:dyDescent="0.25">
      <c r="A38" s="228" t="s">
        <v>133</v>
      </c>
      <c r="B38" s="225">
        <v>0</v>
      </c>
      <c r="C38" s="225">
        <v>0</v>
      </c>
      <c r="D38" s="225">
        <v>0</v>
      </c>
      <c r="E38" s="225">
        <v>0</v>
      </c>
      <c r="F38" s="225">
        <v>0</v>
      </c>
      <c r="G38" s="225">
        <v>0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34">
        <v>0</v>
      </c>
      <c r="S38" s="234">
        <v>0</v>
      </c>
      <c r="T38" s="234">
        <v>0</v>
      </c>
      <c r="U38" s="234">
        <v>0</v>
      </c>
      <c r="V38" s="234">
        <v>0</v>
      </c>
      <c r="W38" s="234">
        <v>0</v>
      </c>
      <c r="X38" s="234">
        <v>0</v>
      </c>
      <c r="Y38" s="234">
        <v>0</v>
      </c>
      <c r="Z38" s="234">
        <v>0</v>
      </c>
      <c r="AA38" s="234">
        <v>0</v>
      </c>
      <c r="AB38" s="234">
        <v>0</v>
      </c>
      <c r="AC38" s="234">
        <v>0</v>
      </c>
      <c r="AD38" s="234">
        <v>0</v>
      </c>
      <c r="AE38" s="235">
        <v>0</v>
      </c>
      <c r="AF38" s="234">
        <v>0</v>
      </c>
      <c r="AG38" s="234">
        <v>0</v>
      </c>
      <c r="AH38" s="234">
        <v>0</v>
      </c>
      <c r="AI38" s="240">
        <v>0</v>
      </c>
      <c r="AJ38" s="240">
        <v>0</v>
      </c>
      <c r="AK38" s="240">
        <v>0</v>
      </c>
      <c r="AL38" s="240">
        <v>0</v>
      </c>
      <c r="AM38" s="240">
        <v>0</v>
      </c>
      <c r="AN38" s="240">
        <v>0</v>
      </c>
      <c r="AO38" s="240">
        <v>0</v>
      </c>
      <c r="AP38" s="240">
        <v>0</v>
      </c>
      <c r="AQ38" s="241">
        <v>0</v>
      </c>
      <c r="AR38" s="240">
        <v>0</v>
      </c>
      <c r="AS38" s="240">
        <v>0</v>
      </c>
      <c r="AT38" s="240">
        <v>0</v>
      </c>
      <c r="AU38" s="240">
        <v>0</v>
      </c>
      <c r="AV38" s="241">
        <v>0</v>
      </c>
      <c r="AW38" s="240">
        <v>0</v>
      </c>
      <c r="AX38" s="240">
        <v>0</v>
      </c>
      <c r="AY38" s="247">
        <v>0</v>
      </c>
      <c r="AZ38" s="246">
        <v>0</v>
      </c>
      <c r="BA38" s="246">
        <v>0</v>
      </c>
      <c r="BB38" s="247">
        <v>0</v>
      </c>
      <c r="BC38" s="246">
        <v>0</v>
      </c>
      <c r="BD38" s="246">
        <v>0</v>
      </c>
      <c r="BE38" s="246">
        <v>0</v>
      </c>
      <c r="BF38" s="246">
        <v>0</v>
      </c>
      <c r="BG38" s="246">
        <v>0</v>
      </c>
      <c r="BH38" s="246">
        <v>0</v>
      </c>
      <c r="BI38" s="246">
        <v>0</v>
      </c>
      <c r="BJ38" s="246">
        <v>0</v>
      </c>
      <c r="BK38" s="246">
        <v>0</v>
      </c>
      <c r="BL38" s="246">
        <v>0</v>
      </c>
      <c r="BM38" s="246">
        <v>0</v>
      </c>
      <c r="BN38" s="246">
        <v>0</v>
      </c>
      <c r="BO38" s="246">
        <v>0</v>
      </c>
      <c r="BP38" s="253">
        <v>0</v>
      </c>
      <c r="BQ38" s="253">
        <v>0</v>
      </c>
      <c r="BR38" s="253">
        <v>0</v>
      </c>
      <c r="BS38" s="253">
        <v>0</v>
      </c>
      <c r="BT38" s="253">
        <v>0</v>
      </c>
      <c r="BU38" s="253">
        <v>0</v>
      </c>
      <c r="BV38" s="253">
        <v>0</v>
      </c>
      <c r="BW38" s="254">
        <v>0</v>
      </c>
      <c r="BX38" s="253">
        <v>0</v>
      </c>
      <c r="BY38" s="253">
        <v>0</v>
      </c>
      <c r="BZ38" s="253">
        <v>0</v>
      </c>
      <c r="CA38" s="253">
        <v>0</v>
      </c>
      <c r="CB38" s="253">
        <v>0</v>
      </c>
      <c r="CC38" s="253">
        <v>0</v>
      </c>
      <c r="CD38" s="253">
        <v>0</v>
      </c>
      <c r="CE38" s="253">
        <v>0</v>
      </c>
      <c r="CF38" s="253">
        <v>0</v>
      </c>
      <c r="CG38" s="260">
        <v>0</v>
      </c>
      <c r="CH38" s="260">
        <v>0</v>
      </c>
      <c r="CI38" s="260">
        <v>0</v>
      </c>
      <c r="CJ38" s="260">
        <v>0</v>
      </c>
      <c r="CK38" s="260">
        <v>0</v>
      </c>
      <c r="CL38" s="260">
        <v>0</v>
      </c>
      <c r="CM38" s="260">
        <v>0</v>
      </c>
      <c r="CN38" s="260">
        <v>0</v>
      </c>
      <c r="CO38" s="260">
        <v>0</v>
      </c>
      <c r="CP38" s="260">
        <v>0</v>
      </c>
      <c r="CQ38" s="260">
        <v>0</v>
      </c>
      <c r="CR38" s="260">
        <v>0</v>
      </c>
      <c r="CS38" s="260">
        <v>0</v>
      </c>
      <c r="CT38" s="264">
        <v>0</v>
      </c>
    </row>
    <row r="39" spans="1:100" ht="15" x14ac:dyDescent="0.25">
      <c r="A39" s="224" t="s">
        <v>134</v>
      </c>
      <c r="B39" s="225">
        <v>0</v>
      </c>
      <c r="C39" s="225">
        <v>0</v>
      </c>
      <c r="D39" s="225">
        <v>0</v>
      </c>
      <c r="E39" s="225">
        <v>0</v>
      </c>
      <c r="F39" s="225">
        <v>0</v>
      </c>
      <c r="G39" s="225">
        <v>0</v>
      </c>
      <c r="H39" s="225">
        <v>0</v>
      </c>
      <c r="I39" s="225">
        <v>0</v>
      </c>
      <c r="J39" s="225">
        <v>0</v>
      </c>
      <c r="K39" s="225">
        <v>0</v>
      </c>
      <c r="L39" s="225">
        <v>0</v>
      </c>
      <c r="M39" s="225">
        <v>0</v>
      </c>
      <c r="N39" s="225">
        <v>0</v>
      </c>
      <c r="O39" s="225">
        <v>0</v>
      </c>
      <c r="P39" s="225">
        <v>0</v>
      </c>
      <c r="Q39" s="225">
        <v>0</v>
      </c>
      <c r="R39" s="234">
        <v>0</v>
      </c>
      <c r="S39" s="234">
        <v>0</v>
      </c>
      <c r="T39" s="234">
        <v>0</v>
      </c>
      <c r="U39" s="234">
        <v>0</v>
      </c>
      <c r="V39" s="234">
        <v>0</v>
      </c>
      <c r="W39" s="234">
        <v>0</v>
      </c>
      <c r="X39" s="234">
        <v>0</v>
      </c>
      <c r="Y39" s="234">
        <v>0</v>
      </c>
      <c r="Z39" s="234">
        <v>0</v>
      </c>
      <c r="AA39" s="234">
        <v>1</v>
      </c>
      <c r="AB39" s="234">
        <v>4</v>
      </c>
      <c r="AC39" s="234">
        <v>5</v>
      </c>
      <c r="AD39" s="234">
        <v>4</v>
      </c>
      <c r="AE39" s="235">
        <v>3</v>
      </c>
      <c r="AF39" s="234">
        <v>6</v>
      </c>
      <c r="AG39" s="234">
        <v>13</v>
      </c>
      <c r="AH39" s="234">
        <v>10</v>
      </c>
      <c r="AI39" s="240">
        <v>15</v>
      </c>
      <c r="AJ39" s="240">
        <v>16</v>
      </c>
      <c r="AK39" s="240">
        <v>15</v>
      </c>
      <c r="AL39" s="240">
        <v>15</v>
      </c>
      <c r="AM39" s="240">
        <v>22</v>
      </c>
      <c r="AN39" s="240">
        <v>21</v>
      </c>
      <c r="AO39" s="240">
        <v>22</v>
      </c>
      <c r="AP39" s="240">
        <v>22</v>
      </c>
      <c r="AQ39" s="241">
        <v>16</v>
      </c>
      <c r="AR39" s="240">
        <v>26</v>
      </c>
      <c r="AS39" s="240">
        <v>27</v>
      </c>
      <c r="AT39" s="240">
        <v>22</v>
      </c>
      <c r="AU39" s="240">
        <v>27</v>
      </c>
      <c r="AV39" s="241">
        <v>25</v>
      </c>
      <c r="AW39" s="240">
        <v>26</v>
      </c>
      <c r="AX39" s="240">
        <v>20</v>
      </c>
      <c r="AY39" s="247">
        <v>29</v>
      </c>
      <c r="AZ39" s="246">
        <v>13</v>
      </c>
      <c r="BA39" s="246">
        <v>22</v>
      </c>
      <c r="BB39" s="247">
        <v>27</v>
      </c>
      <c r="BC39" s="246">
        <v>16</v>
      </c>
      <c r="BD39" s="246">
        <v>10</v>
      </c>
      <c r="BE39" s="246">
        <v>24</v>
      </c>
      <c r="BF39" s="246">
        <v>23</v>
      </c>
      <c r="BG39" s="246">
        <v>22</v>
      </c>
      <c r="BH39" s="246">
        <v>7</v>
      </c>
      <c r="BI39" s="246">
        <v>19</v>
      </c>
      <c r="BJ39" s="246">
        <v>18</v>
      </c>
      <c r="BK39" s="246">
        <v>17</v>
      </c>
      <c r="BL39" s="246">
        <v>15</v>
      </c>
      <c r="BM39" s="246">
        <v>13</v>
      </c>
      <c r="BN39" s="246">
        <v>12</v>
      </c>
      <c r="BO39" s="246">
        <v>10</v>
      </c>
      <c r="BP39" s="253">
        <v>8</v>
      </c>
      <c r="BQ39" s="253">
        <v>7</v>
      </c>
      <c r="BR39" s="253">
        <v>4</v>
      </c>
      <c r="BS39" s="253">
        <v>2</v>
      </c>
      <c r="BT39" s="253">
        <v>2</v>
      </c>
      <c r="BU39" s="253">
        <v>0</v>
      </c>
      <c r="BV39" s="253">
        <v>0</v>
      </c>
      <c r="BW39" s="254">
        <v>0</v>
      </c>
      <c r="BX39" s="253">
        <v>0</v>
      </c>
      <c r="BY39" s="253">
        <v>0</v>
      </c>
      <c r="BZ39" s="253">
        <v>0</v>
      </c>
      <c r="CA39" s="253">
        <v>0</v>
      </c>
      <c r="CB39" s="253">
        <v>0</v>
      </c>
      <c r="CC39" s="253">
        <v>0</v>
      </c>
      <c r="CD39" s="253">
        <v>0</v>
      </c>
      <c r="CE39" s="253">
        <v>0</v>
      </c>
      <c r="CF39" s="253">
        <v>0</v>
      </c>
      <c r="CG39" s="260">
        <v>0</v>
      </c>
      <c r="CH39" s="260">
        <v>0</v>
      </c>
      <c r="CI39" s="260">
        <v>0</v>
      </c>
      <c r="CJ39" s="260">
        <v>0</v>
      </c>
      <c r="CK39" s="260">
        <v>0</v>
      </c>
      <c r="CL39" s="260">
        <v>0</v>
      </c>
      <c r="CM39" s="260">
        <v>0</v>
      </c>
      <c r="CN39" s="260">
        <v>0</v>
      </c>
      <c r="CO39" s="260">
        <v>0</v>
      </c>
      <c r="CP39" s="260">
        <v>0</v>
      </c>
      <c r="CQ39" s="260">
        <v>0</v>
      </c>
      <c r="CR39" s="260">
        <v>0</v>
      </c>
      <c r="CS39" s="260">
        <v>0</v>
      </c>
      <c r="CT39" s="264">
        <v>329.3</v>
      </c>
    </row>
    <row r="40" spans="1:100" ht="15" x14ac:dyDescent="0.25">
      <c r="A40" s="226" t="s">
        <v>135</v>
      </c>
      <c r="B40" s="225">
        <v>42</v>
      </c>
      <c r="C40" s="225">
        <v>32</v>
      </c>
      <c r="D40" s="225">
        <v>32</v>
      </c>
      <c r="E40" s="225">
        <v>25</v>
      </c>
      <c r="F40" s="225">
        <v>26</v>
      </c>
      <c r="G40" s="225">
        <v>25</v>
      </c>
      <c r="H40" s="225">
        <v>30</v>
      </c>
      <c r="I40" s="225">
        <v>29</v>
      </c>
      <c r="J40" s="225">
        <v>32</v>
      </c>
      <c r="K40" s="225">
        <v>32</v>
      </c>
      <c r="L40" s="225">
        <v>39</v>
      </c>
      <c r="M40" s="225">
        <v>43</v>
      </c>
      <c r="N40" s="225">
        <v>45</v>
      </c>
      <c r="O40" s="225">
        <v>41</v>
      </c>
      <c r="P40" s="225">
        <v>37</v>
      </c>
      <c r="Q40" s="225">
        <v>43</v>
      </c>
      <c r="R40" s="234">
        <v>44</v>
      </c>
      <c r="S40" s="234">
        <v>40</v>
      </c>
      <c r="T40" s="234">
        <v>41</v>
      </c>
      <c r="U40" s="234">
        <v>51</v>
      </c>
      <c r="V40" s="234">
        <v>52</v>
      </c>
      <c r="W40" s="234">
        <v>49</v>
      </c>
      <c r="X40" s="234">
        <v>41</v>
      </c>
      <c r="Y40" s="234">
        <v>38</v>
      </c>
      <c r="Z40" s="234">
        <v>32</v>
      </c>
      <c r="AA40" s="234">
        <v>30</v>
      </c>
      <c r="AB40" s="234">
        <v>30</v>
      </c>
      <c r="AC40" s="234">
        <v>24</v>
      </c>
      <c r="AD40" s="234">
        <v>19</v>
      </c>
      <c r="AE40" s="235">
        <v>15</v>
      </c>
      <c r="AF40" s="234">
        <v>13</v>
      </c>
      <c r="AG40" s="234">
        <v>13</v>
      </c>
      <c r="AH40" s="234">
        <v>16</v>
      </c>
      <c r="AI40" s="240">
        <v>15</v>
      </c>
      <c r="AJ40" s="240">
        <v>15</v>
      </c>
      <c r="AK40" s="240">
        <v>17</v>
      </c>
      <c r="AL40" s="240">
        <v>17</v>
      </c>
      <c r="AM40" s="240">
        <v>12</v>
      </c>
      <c r="AN40" s="240">
        <v>12</v>
      </c>
      <c r="AO40" s="240">
        <v>9</v>
      </c>
      <c r="AP40" s="240">
        <v>11</v>
      </c>
      <c r="AQ40" s="241">
        <v>11</v>
      </c>
      <c r="AR40" s="240">
        <v>13</v>
      </c>
      <c r="AS40" s="240">
        <v>14</v>
      </c>
      <c r="AT40" s="240">
        <v>19</v>
      </c>
      <c r="AU40" s="240">
        <v>15</v>
      </c>
      <c r="AV40" s="241">
        <v>19</v>
      </c>
      <c r="AW40" s="240">
        <v>20</v>
      </c>
      <c r="AX40" s="240">
        <v>20</v>
      </c>
      <c r="AY40" s="247">
        <v>19</v>
      </c>
      <c r="AZ40" s="246">
        <v>21</v>
      </c>
      <c r="BA40" s="246">
        <v>28</v>
      </c>
      <c r="BB40" s="247">
        <v>23</v>
      </c>
      <c r="BC40" s="246">
        <v>24</v>
      </c>
      <c r="BD40" s="246">
        <v>28</v>
      </c>
      <c r="BE40" s="246">
        <v>25</v>
      </c>
      <c r="BF40" s="246">
        <v>24</v>
      </c>
      <c r="BG40" s="246">
        <v>22</v>
      </c>
      <c r="BH40" s="246">
        <v>24</v>
      </c>
      <c r="BI40" s="246">
        <v>29</v>
      </c>
      <c r="BJ40" s="246">
        <v>30</v>
      </c>
      <c r="BK40" s="246">
        <v>33</v>
      </c>
      <c r="BL40" s="246">
        <v>35</v>
      </c>
      <c r="BM40" s="246">
        <v>32</v>
      </c>
      <c r="BN40" s="246">
        <v>29</v>
      </c>
      <c r="BO40" s="246">
        <v>26</v>
      </c>
      <c r="BP40" s="253">
        <v>30</v>
      </c>
      <c r="BQ40" s="253">
        <v>31</v>
      </c>
      <c r="BR40" s="253">
        <v>33</v>
      </c>
      <c r="BS40" s="253">
        <v>30</v>
      </c>
      <c r="BT40" s="253">
        <v>33</v>
      </c>
      <c r="BU40" s="253">
        <v>34</v>
      </c>
      <c r="BV40" s="253">
        <v>27</v>
      </c>
      <c r="BW40" s="254">
        <v>26</v>
      </c>
      <c r="BX40" s="253">
        <v>28</v>
      </c>
      <c r="BY40" s="253">
        <v>28</v>
      </c>
      <c r="BZ40" s="253">
        <v>32</v>
      </c>
      <c r="CA40" s="253">
        <v>33</v>
      </c>
      <c r="CB40" s="253">
        <v>31</v>
      </c>
      <c r="CC40" s="253">
        <v>32</v>
      </c>
      <c r="CD40" s="253">
        <v>26</v>
      </c>
      <c r="CE40" s="253">
        <v>26</v>
      </c>
      <c r="CF40" s="253">
        <v>30</v>
      </c>
      <c r="CG40" s="260">
        <v>33</v>
      </c>
      <c r="CH40" s="260">
        <v>36</v>
      </c>
      <c r="CI40" s="260">
        <v>40</v>
      </c>
      <c r="CJ40" s="260">
        <v>40</v>
      </c>
      <c r="CK40" s="260">
        <v>37</v>
      </c>
      <c r="CL40" s="260">
        <v>40</v>
      </c>
      <c r="CM40" s="260">
        <v>34</v>
      </c>
      <c r="CN40" s="260">
        <v>34</v>
      </c>
      <c r="CO40" s="260">
        <v>32</v>
      </c>
      <c r="CP40" s="260">
        <v>35</v>
      </c>
      <c r="CQ40" s="260">
        <v>29</v>
      </c>
      <c r="CR40" s="260">
        <v>34</v>
      </c>
      <c r="CS40" s="260">
        <v>32</v>
      </c>
      <c r="CT40" s="264">
        <v>1131.8</v>
      </c>
    </row>
    <row r="41" spans="1:100" ht="16.5" x14ac:dyDescent="0.25">
      <c r="A41" s="226" t="s">
        <v>136</v>
      </c>
      <c r="B41" s="225">
        <v>0</v>
      </c>
      <c r="C41" s="225">
        <v>0</v>
      </c>
      <c r="D41" s="225">
        <v>0</v>
      </c>
      <c r="E41" s="225">
        <v>0</v>
      </c>
      <c r="F41" s="225">
        <v>0</v>
      </c>
      <c r="G41" s="225">
        <v>0</v>
      </c>
      <c r="H41" s="225">
        <v>0</v>
      </c>
      <c r="I41" s="225">
        <v>0</v>
      </c>
      <c r="J41" s="225">
        <v>0</v>
      </c>
      <c r="K41" s="225">
        <v>0</v>
      </c>
      <c r="L41" s="225">
        <v>0</v>
      </c>
      <c r="M41" s="225">
        <v>0</v>
      </c>
      <c r="N41" s="225">
        <v>0</v>
      </c>
      <c r="O41" s="225">
        <v>0</v>
      </c>
      <c r="P41" s="225">
        <v>0</v>
      </c>
      <c r="Q41" s="225">
        <v>0</v>
      </c>
      <c r="R41" s="234">
        <v>0</v>
      </c>
      <c r="S41" s="234">
        <v>0</v>
      </c>
      <c r="T41" s="234">
        <v>0</v>
      </c>
      <c r="U41" s="234">
        <v>0</v>
      </c>
      <c r="V41" s="234">
        <v>0</v>
      </c>
      <c r="W41" s="234">
        <v>0</v>
      </c>
      <c r="X41" s="234">
        <v>0</v>
      </c>
      <c r="Y41" s="234">
        <v>0</v>
      </c>
      <c r="Z41" s="234">
        <v>0</v>
      </c>
      <c r="AA41" s="234">
        <v>0</v>
      </c>
      <c r="AB41" s="234">
        <v>0</v>
      </c>
      <c r="AC41" s="234">
        <v>0</v>
      </c>
      <c r="AD41" s="234">
        <v>0</v>
      </c>
      <c r="AE41" s="235">
        <v>32</v>
      </c>
      <c r="AF41" s="234">
        <v>28</v>
      </c>
      <c r="AG41" s="234">
        <v>27</v>
      </c>
      <c r="AH41" s="234">
        <v>32</v>
      </c>
      <c r="AI41" s="240">
        <v>34</v>
      </c>
      <c r="AJ41" s="240">
        <v>37</v>
      </c>
      <c r="AK41" s="240">
        <v>39</v>
      </c>
      <c r="AL41" s="240">
        <v>30</v>
      </c>
      <c r="AM41" s="240">
        <v>38</v>
      </c>
      <c r="AN41" s="240">
        <v>39</v>
      </c>
      <c r="AO41" s="240">
        <v>37</v>
      </c>
      <c r="AP41" s="240">
        <v>40</v>
      </c>
      <c r="AQ41" s="241">
        <v>41</v>
      </c>
      <c r="AR41" s="240">
        <v>40</v>
      </c>
      <c r="AS41" s="240">
        <v>38</v>
      </c>
      <c r="AT41" s="240">
        <v>35</v>
      </c>
      <c r="AU41" s="240">
        <v>36</v>
      </c>
      <c r="AV41" s="241">
        <v>36</v>
      </c>
      <c r="AW41" s="240">
        <v>35</v>
      </c>
      <c r="AX41" s="240">
        <v>33</v>
      </c>
      <c r="AY41" s="247">
        <v>35</v>
      </c>
      <c r="AZ41" s="246">
        <v>30</v>
      </c>
      <c r="BA41" s="246">
        <v>33</v>
      </c>
      <c r="BB41" s="247">
        <v>34</v>
      </c>
      <c r="BC41" s="246">
        <v>34</v>
      </c>
      <c r="BD41" s="246">
        <v>33</v>
      </c>
      <c r="BE41" s="246">
        <v>29</v>
      </c>
      <c r="BF41" s="246">
        <v>29</v>
      </c>
      <c r="BG41" s="246">
        <v>31</v>
      </c>
      <c r="BH41" s="246">
        <v>30</v>
      </c>
      <c r="BI41" s="246">
        <v>27</v>
      </c>
      <c r="BJ41" s="246">
        <v>32</v>
      </c>
      <c r="BK41" s="246">
        <v>31</v>
      </c>
      <c r="BL41" s="246">
        <v>31</v>
      </c>
      <c r="BM41" s="246">
        <v>30</v>
      </c>
      <c r="BN41" s="246">
        <v>31</v>
      </c>
      <c r="BO41" s="246">
        <v>32</v>
      </c>
      <c r="BP41" s="253">
        <v>32</v>
      </c>
      <c r="BQ41" s="253">
        <v>34</v>
      </c>
      <c r="BR41" s="253">
        <v>35</v>
      </c>
      <c r="BS41" s="253">
        <v>34</v>
      </c>
      <c r="BT41" s="253">
        <v>33</v>
      </c>
      <c r="BU41" s="253">
        <v>33</v>
      </c>
      <c r="BV41" s="254">
        <v>101</v>
      </c>
      <c r="BW41" s="254">
        <v>101</v>
      </c>
      <c r="BX41" s="253">
        <v>101</v>
      </c>
      <c r="BY41" s="254">
        <v>101</v>
      </c>
      <c r="BZ41" s="254">
        <v>101</v>
      </c>
      <c r="CA41" s="254">
        <v>101</v>
      </c>
      <c r="CB41" s="254">
        <v>101</v>
      </c>
      <c r="CC41" s="254">
        <v>101</v>
      </c>
      <c r="CD41" s="254">
        <v>101</v>
      </c>
      <c r="CE41" s="254">
        <v>101</v>
      </c>
      <c r="CF41" s="254">
        <v>101</v>
      </c>
      <c r="CG41" s="260">
        <v>101</v>
      </c>
      <c r="CH41" s="260">
        <v>101</v>
      </c>
      <c r="CI41" s="260">
        <v>101</v>
      </c>
      <c r="CJ41" s="260">
        <v>98</v>
      </c>
      <c r="CK41" s="260">
        <v>98</v>
      </c>
      <c r="CL41" s="260">
        <v>98</v>
      </c>
      <c r="CM41" s="260">
        <v>33</v>
      </c>
      <c r="CN41" s="260">
        <v>34</v>
      </c>
      <c r="CO41" s="260">
        <v>35</v>
      </c>
      <c r="CP41" s="260">
        <v>38</v>
      </c>
      <c r="CQ41" s="260">
        <v>39</v>
      </c>
      <c r="CR41" s="260">
        <v>39</v>
      </c>
      <c r="CS41" s="260">
        <v>40</v>
      </c>
      <c r="CT41" s="264">
        <v>111.9</v>
      </c>
    </row>
    <row r="42" spans="1:100" ht="15" x14ac:dyDescent="0.25">
      <c r="A42" s="226" t="s">
        <v>137</v>
      </c>
      <c r="B42" s="229">
        <v>1355</v>
      </c>
      <c r="C42" s="229">
        <v>1354</v>
      </c>
      <c r="D42" s="229">
        <v>1330</v>
      </c>
      <c r="E42" s="229">
        <v>1322</v>
      </c>
      <c r="F42" s="230">
        <v>1315</v>
      </c>
      <c r="G42" s="230">
        <v>1287</v>
      </c>
      <c r="H42" s="230">
        <v>1282</v>
      </c>
      <c r="I42" s="230">
        <v>1269</v>
      </c>
      <c r="J42" s="230">
        <v>1271</v>
      </c>
      <c r="K42" s="230">
        <v>1255</v>
      </c>
      <c r="L42" s="230">
        <v>1255</v>
      </c>
      <c r="M42" s="230">
        <v>1246</v>
      </c>
      <c r="N42" s="230">
        <v>1242</v>
      </c>
      <c r="O42" s="230">
        <v>1237</v>
      </c>
      <c r="P42" s="230">
        <v>1228</v>
      </c>
      <c r="Q42" s="231">
        <v>1243</v>
      </c>
      <c r="R42" s="236">
        <v>1278</v>
      </c>
      <c r="S42" s="236">
        <v>1320</v>
      </c>
      <c r="T42" s="236">
        <v>1374</v>
      </c>
      <c r="U42" s="236">
        <v>1434</v>
      </c>
      <c r="V42" s="236">
        <v>1535</v>
      </c>
      <c r="W42" s="236">
        <v>1611</v>
      </c>
      <c r="X42" s="236">
        <v>1689</v>
      </c>
      <c r="Y42" s="236">
        <v>1713</v>
      </c>
      <c r="Z42" s="236">
        <v>1752</v>
      </c>
      <c r="AA42" s="236">
        <v>1745</v>
      </c>
      <c r="AB42" s="236">
        <v>1703</v>
      </c>
      <c r="AC42" s="236">
        <v>1655</v>
      </c>
      <c r="AD42" s="236">
        <v>1660</v>
      </c>
      <c r="AE42" s="236">
        <v>1718</v>
      </c>
      <c r="AF42" s="236">
        <v>1765</v>
      </c>
      <c r="AG42" s="236">
        <v>1778</v>
      </c>
      <c r="AH42" s="237">
        <v>1823</v>
      </c>
      <c r="AI42" s="243">
        <v>1871</v>
      </c>
      <c r="AJ42" s="243">
        <v>1917</v>
      </c>
      <c r="AK42" s="243">
        <v>1927</v>
      </c>
      <c r="AL42" s="243">
        <v>1954</v>
      </c>
      <c r="AM42" s="243">
        <v>1967</v>
      </c>
      <c r="AN42" s="243">
        <v>1994</v>
      </c>
      <c r="AO42" s="243">
        <v>1984</v>
      </c>
      <c r="AP42" s="242">
        <v>1959</v>
      </c>
      <c r="AQ42" s="242">
        <v>2000</v>
      </c>
      <c r="AR42" s="242">
        <v>2032</v>
      </c>
      <c r="AS42" s="242">
        <v>2047</v>
      </c>
      <c r="AT42" s="242">
        <v>2078</v>
      </c>
      <c r="AU42" s="243">
        <v>2093</v>
      </c>
      <c r="AV42" s="242">
        <v>2096</v>
      </c>
      <c r="AW42" s="242">
        <v>2098</v>
      </c>
      <c r="AX42" s="244">
        <v>2089</v>
      </c>
      <c r="AY42" s="248">
        <v>2061</v>
      </c>
      <c r="AZ42" s="248">
        <v>2047</v>
      </c>
      <c r="BA42" s="248">
        <v>1986</v>
      </c>
      <c r="BB42" s="249">
        <v>2003</v>
      </c>
      <c r="BC42" s="249">
        <v>1988</v>
      </c>
      <c r="BD42" s="249">
        <v>2002</v>
      </c>
      <c r="BE42" s="249">
        <v>2010</v>
      </c>
      <c r="BF42" s="249">
        <v>2022</v>
      </c>
      <c r="BG42" s="249">
        <v>2051</v>
      </c>
      <c r="BH42" s="249">
        <v>2055</v>
      </c>
      <c r="BI42" s="249">
        <v>2067</v>
      </c>
      <c r="BJ42" s="249">
        <v>2049</v>
      </c>
      <c r="BK42" s="249">
        <v>2042</v>
      </c>
      <c r="BL42" s="249">
        <v>2060</v>
      </c>
      <c r="BM42" s="249">
        <v>2081</v>
      </c>
      <c r="BN42" s="249">
        <v>2085</v>
      </c>
      <c r="BO42" s="250">
        <v>2087</v>
      </c>
      <c r="BP42" s="255">
        <v>2084</v>
      </c>
      <c r="BQ42" s="255">
        <v>2050</v>
      </c>
      <c r="BR42" s="255">
        <v>1999</v>
      </c>
      <c r="BS42" s="255">
        <v>1980</v>
      </c>
      <c r="BT42" s="255">
        <v>1959</v>
      </c>
      <c r="BU42" s="255">
        <v>1960</v>
      </c>
      <c r="BV42" s="255">
        <v>2063</v>
      </c>
      <c r="BW42" s="255">
        <v>2186</v>
      </c>
      <c r="BX42" s="255">
        <v>2324</v>
      </c>
      <c r="BY42" s="255">
        <v>2464</v>
      </c>
      <c r="BZ42" s="255">
        <v>2491</v>
      </c>
      <c r="CA42" s="255">
        <v>2472</v>
      </c>
      <c r="CB42" s="255">
        <v>2423</v>
      </c>
      <c r="CC42" s="255">
        <v>2373</v>
      </c>
      <c r="CD42" s="255">
        <v>2307</v>
      </c>
      <c r="CE42" s="255">
        <v>2276</v>
      </c>
      <c r="CF42" s="256">
        <v>2213</v>
      </c>
      <c r="CG42" s="263">
        <v>2167</v>
      </c>
      <c r="CH42" s="263">
        <v>2117</v>
      </c>
      <c r="CI42" s="263">
        <v>2058</v>
      </c>
      <c r="CJ42" s="263">
        <v>2008</v>
      </c>
      <c r="CK42" s="263">
        <v>1940</v>
      </c>
      <c r="CL42" s="262">
        <v>1868</v>
      </c>
      <c r="CM42" s="262">
        <v>1749</v>
      </c>
      <c r="CN42" s="262">
        <v>1720</v>
      </c>
      <c r="CO42" s="262">
        <v>1677</v>
      </c>
      <c r="CP42" s="262">
        <v>1667</v>
      </c>
      <c r="CQ42" s="263">
        <v>1633</v>
      </c>
      <c r="CR42" s="262">
        <v>1589</v>
      </c>
      <c r="CS42" s="262">
        <v>1558</v>
      </c>
      <c r="CT42" s="265">
        <v>43677.599999999999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176" t="s">
        <v>1</v>
      </c>
      <c r="B45" s="213" t="s">
        <v>2</v>
      </c>
      <c r="C45" s="213" t="s">
        <v>3</v>
      </c>
      <c r="D45" s="213" t="s">
        <v>4</v>
      </c>
      <c r="E45" s="213" t="s">
        <v>5</v>
      </c>
      <c r="F45" s="214" t="s">
        <v>6</v>
      </c>
      <c r="G45" s="214" t="s">
        <v>7</v>
      </c>
      <c r="H45" s="214" t="s">
        <v>8</v>
      </c>
      <c r="I45" s="214" t="s">
        <v>9</v>
      </c>
      <c r="J45" s="213" t="s">
        <v>10</v>
      </c>
      <c r="K45" s="214" t="s">
        <v>11</v>
      </c>
      <c r="L45" s="213" t="s">
        <v>12</v>
      </c>
      <c r="M45" s="213" t="s">
        <v>13</v>
      </c>
      <c r="N45" s="213" t="s">
        <v>14</v>
      </c>
      <c r="O45" s="214" t="s">
        <v>15</v>
      </c>
      <c r="P45" s="213" t="s">
        <v>16</v>
      </c>
      <c r="Q45" s="214" t="s">
        <v>17</v>
      </c>
      <c r="R45" s="213" t="s">
        <v>18</v>
      </c>
      <c r="S45" s="214" t="s">
        <v>19</v>
      </c>
      <c r="T45" s="213" t="s">
        <v>20</v>
      </c>
      <c r="U45" s="213" t="s">
        <v>21</v>
      </c>
      <c r="V45" s="213" t="s">
        <v>22</v>
      </c>
      <c r="W45" s="214" t="s">
        <v>23</v>
      </c>
      <c r="X45" s="213" t="s">
        <v>24</v>
      </c>
      <c r="Y45" s="213" t="s">
        <v>25</v>
      </c>
      <c r="Z45" s="213" t="s">
        <v>26</v>
      </c>
      <c r="AA45" s="214" t="s">
        <v>27</v>
      </c>
      <c r="AB45" s="213" t="s">
        <v>28</v>
      </c>
      <c r="AC45" s="213" t="s">
        <v>29</v>
      </c>
      <c r="AD45" s="213" t="s">
        <v>30</v>
      </c>
      <c r="AE45" s="214" t="s">
        <v>31</v>
      </c>
      <c r="AF45" s="213" t="s">
        <v>32</v>
      </c>
      <c r="AG45" s="213" t="s">
        <v>33</v>
      </c>
      <c r="AH45" s="214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214" t="s">
        <v>51</v>
      </c>
      <c r="AZ45" s="214" t="s">
        <v>52</v>
      </c>
      <c r="BA45" s="214" t="s">
        <v>53</v>
      </c>
      <c r="BB45" s="214" t="s">
        <v>54</v>
      </c>
      <c r="BC45" s="206" t="s">
        <v>55</v>
      </c>
      <c r="BD45" s="214" t="s">
        <v>56</v>
      </c>
      <c r="BE45" s="214" t="s">
        <v>57</v>
      </c>
      <c r="BF45" s="214" t="s">
        <v>58</v>
      </c>
      <c r="BG45" s="214" t="s">
        <v>59</v>
      </c>
      <c r="BH45" s="214" t="s">
        <v>60</v>
      </c>
      <c r="BI45" s="214" t="s">
        <v>61</v>
      </c>
      <c r="BJ45" s="214" t="s">
        <v>62</v>
      </c>
      <c r="BK45" s="214" t="s">
        <v>63</v>
      </c>
      <c r="BL45" s="214" t="s">
        <v>64</v>
      </c>
      <c r="BM45" s="214" t="s">
        <v>65</v>
      </c>
      <c r="BN45" s="214" t="s">
        <v>66</v>
      </c>
      <c r="BO45" s="214" t="s">
        <v>67</v>
      </c>
      <c r="BP45" s="214" t="s">
        <v>68</v>
      </c>
      <c r="BQ45" s="214" t="s">
        <v>69</v>
      </c>
      <c r="BR45" s="214" t="s">
        <v>70</v>
      </c>
      <c r="BS45" s="214" t="s">
        <v>71</v>
      </c>
      <c r="BT45" s="214" t="s">
        <v>72</v>
      </c>
      <c r="BU45" s="214" t="s">
        <v>73</v>
      </c>
      <c r="BV45" s="214" t="s">
        <v>74</v>
      </c>
      <c r="BW45" s="214" t="s">
        <v>75</v>
      </c>
      <c r="BX45" s="214" t="s">
        <v>76</v>
      </c>
      <c r="BY45" s="214" t="s">
        <v>77</v>
      </c>
      <c r="BZ45" s="214" t="s">
        <v>78</v>
      </c>
      <c r="CA45" s="214" t="s">
        <v>79</v>
      </c>
      <c r="CB45" s="214" t="s">
        <v>80</v>
      </c>
      <c r="CC45" s="214" t="s">
        <v>81</v>
      </c>
      <c r="CD45" s="214" t="s">
        <v>82</v>
      </c>
      <c r="CE45" s="214" t="s">
        <v>83</v>
      </c>
      <c r="CF45" s="214" t="s">
        <v>84</v>
      </c>
      <c r="CG45" s="214" t="s">
        <v>85</v>
      </c>
      <c r="CH45" s="214" t="s">
        <v>86</v>
      </c>
      <c r="CI45" s="214" t="s">
        <v>87</v>
      </c>
      <c r="CJ45" s="214" t="s">
        <v>88</v>
      </c>
      <c r="CK45" s="214" t="s">
        <v>89</v>
      </c>
      <c r="CL45" s="214" t="s">
        <v>90</v>
      </c>
      <c r="CM45" s="214" t="s">
        <v>91</v>
      </c>
      <c r="CN45" s="214" t="s">
        <v>92</v>
      </c>
      <c r="CO45" s="214" t="s">
        <v>93</v>
      </c>
      <c r="CP45" s="214" t="s">
        <v>94</v>
      </c>
      <c r="CQ45" s="214" t="s">
        <v>95</v>
      </c>
      <c r="CR45" s="214" t="s">
        <v>96</v>
      </c>
      <c r="CS45" s="213" t="s">
        <v>97</v>
      </c>
      <c r="CT45" s="212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784</v>
      </c>
      <c r="C46" s="7">
        <f t="shared" ref="C46:BN46" si="0">SUM(C17:C19)</f>
        <v>787</v>
      </c>
      <c r="D46" s="7">
        <f t="shared" si="0"/>
        <v>783</v>
      </c>
      <c r="E46" s="7">
        <f t="shared" si="0"/>
        <v>804</v>
      </c>
      <c r="F46" s="7">
        <f t="shared" si="0"/>
        <v>812</v>
      </c>
      <c r="G46" s="7">
        <f t="shared" si="0"/>
        <v>809</v>
      </c>
      <c r="H46" s="7">
        <f t="shared" si="0"/>
        <v>810</v>
      </c>
      <c r="I46" s="7">
        <f t="shared" si="0"/>
        <v>811</v>
      </c>
      <c r="J46" s="7">
        <f t="shared" si="0"/>
        <v>810</v>
      </c>
      <c r="K46" s="7">
        <f t="shared" si="0"/>
        <v>810</v>
      </c>
      <c r="L46" s="7">
        <f t="shared" si="0"/>
        <v>811</v>
      </c>
      <c r="M46" s="7">
        <f t="shared" si="0"/>
        <v>812</v>
      </c>
      <c r="N46" s="7">
        <f t="shared" si="0"/>
        <v>811</v>
      </c>
      <c r="O46" s="7">
        <f t="shared" si="0"/>
        <v>813</v>
      </c>
      <c r="P46" s="7">
        <f t="shared" si="0"/>
        <v>808</v>
      </c>
      <c r="Q46" s="7">
        <f t="shared" si="0"/>
        <v>812</v>
      </c>
      <c r="R46" s="7">
        <f t="shared" si="0"/>
        <v>811</v>
      </c>
      <c r="S46" s="7">
        <f t="shared" si="0"/>
        <v>813</v>
      </c>
      <c r="T46" s="7">
        <f t="shared" si="0"/>
        <v>813</v>
      </c>
      <c r="U46" s="7">
        <f t="shared" si="0"/>
        <v>811</v>
      </c>
      <c r="V46" s="7">
        <f t="shared" si="0"/>
        <v>813</v>
      </c>
      <c r="W46" s="7">
        <f t="shared" si="0"/>
        <v>813</v>
      </c>
      <c r="X46" s="7">
        <f t="shared" si="0"/>
        <v>813</v>
      </c>
      <c r="Y46" s="7">
        <f t="shared" si="0"/>
        <v>811</v>
      </c>
      <c r="Z46" s="7">
        <f t="shared" si="0"/>
        <v>812</v>
      </c>
      <c r="AA46" s="7">
        <f t="shared" si="0"/>
        <v>811</v>
      </c>
      <c r="AB46" s="7">
        <f t="shared" si="0"/>
        <v>814</v>
      </c>
      <c r="AC46" s="7">
        <f t="shared" si="0"/>
        <v>810</v>
      </c>
      <c r="AD46" s="7">
        <f t="shared" si="0"/>
        <v>811</v>
      </c>
      <c r="AE46" s="7">
        <f t="shared" si="0"/>
        <v>812</v>
      </c>
      <c r="AF46" s="7">
        <f t="shared" si="0"/>
        <v>812</v>
      </c>
      <c r="AG46" s="7">
        <f t="shared" si="0"/>
        <v>810</v>
      </c>
      <c r="AH46" s="7">
        <f t="shared" si="0"/>
        <v>812</v>
      </c>
      <c r="AI46" s="7">
        <f t="shared" si="0"/>
        <v>811</v>
      </c>
      <c r="AJ46" s="7">
        <f t="shared" si="0"/>
        <v>811</v>
      </c>
      <c r="AK46" s="7">
        <f t="shared" si="0"/>
        <v>811</v>
      </c>
      <c r="AL46" s="7">
        <f t="shared" si="0"/>
        <v>809</v>
      </c>
      <c r="AM46" s="7">
        <f t="shared" si="0"/>
        <v>810</v>
      </c>
      <c r="AN46" s="7">
        <f t="shared" si="0"/>
        <v>813</v>
      </c>
      <c r="AO46" s="7">
        <f t="shared" si="0"/>
        <v>810</v>
      </c>
      <c r="AP46" s="7">
        <f t="shared" si="0"/>
        <v>809</v>
      </c>
      <c r="AQ46" s="7">
        <f t="shared" si="0"/>
        <v>809</v>
      </c>
      <c r="AR46" s="7">
        <f t="shared" si="0"/>
        <v>810</v>
      </c>
      <c r="AS46" s="7">
        <f t="shared" si="0"/>
        <v>811</v>
      </c>
      <c r="AT46" s="7">
        <f t="shared" si="0"/>
        <v>810</v>
      </c>
      <c r="AU46" s="7">
        <f t="shared" si="0"/>
        <v>811</v>
      </c>
      <c r="AV46" s="7">
        <f t="shared" si="0"/>
        <v>809</v>
      </c>
      <c r="AW46" s="7">
        <f t="shared" si="0"/>
        <v>809</v>
      </c>
      <c r="AX46" s="7">
        <f t="shared" si="0"/>
        <v>811</v>
      </c>
      <c r="AY46" s="7">
        <f t="shared" si="0"/>
        <v>811</v>
      </c>
      <c r="AZ46" s="7">
        <f t="shared" si="0"/>
        <v>810</v>
      </c>
      <c r="BA46" s="7">
        <f t="shared" si="0"/>
        <v>811</v>
      </c>
      <c r="BB46" s="7">
        <f t="shared" si="0"/>
        <v>808</v>
      </c>
      <c r="BC46" s="7">
        <f t="shared" si="0"/>
        <v>811</v>
      </c>
      <c r="BD46" s="7">
        <f t="shared" si="0"/>
        <v>810</v>
      </c>
      <c r="BE46" s="7">
        <f t="shared" si="0"/>
        <v>811</v>
      </c>
      <c r="BF46" s="7">
        <f t="shared" si="0"/>
        <v>813</v>
      </c>
      <c r="BG46" s="7">
        <f t="shared" si="0"/>
        <v>810</v>
      </c>
      <c r="BH46" s="7">
        <f t="shared" si="0"/>
        <v>814</v>
      </c>
      <c r="BI46" s="7">
        <f t="shared" si="0"/>
        <v>812</v>
      </c>
      <c r="BJ46" s="7">
        <f t="shared" si="0"/>
        <v>811</v>
      </c>
      <c r="BK46" s="7">
        <f t="shared" si="0"/>
        <v>810</v>
      </c>
      <c r="BL46" s="7">
        <f t="shared" si="0"/>
        <v>812</v>
      </c>
      <c r="BM46" s="7">
        <f t="shared" si="0"/>
        <v>813</v>
      </c>
      <c r="BN46" s="7">
        <f t="shared" si="0"/>
        <v>811</v>
      </c>
      <c r="BO46" s="7">
        <f t="shared" ref="BO46:CT46" si="1">SUM(BO17:BO19)</f>
        <v>811</v>
      </c>
      <c r="BP46" s="7">
        <f t="shared" si="1"/>
        <v>811</v>
      </c>
      <c r="BQ46" s="7">
        <f t="shared" si="1"/>
        <v>811</v>
      </c>
      <c r="BR46" s="7">
        <f t="shared" si="1"/>
        <v>810</v>
      </c>
      <c r="BS46" s="7">
        <f t="shared" si="1"/>
        <v>810</v>
      </c>
      <c r="BT46" s="7">
        <f t="shared" si="1"/>
        <v>812</v>
      </c>
      <c r="BU46" s="7">
        <f t="shared" si="1"/>
        <v>809</v>
      </c>
      <c r="BV46" s="7">
        <f t="shared" si="1"/>
        <v>808</v>
      </c>
      <c r="BW46" s="7">
        <f t="shared" si="1"/>
        <v>810</v>
      </c>
      <c r="BX46" s="7">
        <f t="shared" si="1"/>
        <v>810</v>
      </c>
      <c r="BY46" s="7">
        <f t="shared" si="1"/>
        <v>812</v>
      </c>
      <c r="BZ46" s="7">
        <f t="shared" si="1"/>
        <v>811</v>
      </c>
      <c r="CA46" s="7">
        <f t="shared" si="1"/>
        <v>809</v>
      </c>
      <c r="CB46" s="7">
        <f t="shared" si="1"/>
        <v>807</v>
      </c>
      <c r="CC46" s="7">
        <f t="shared" si="1"/>
        <v>812</v>
      </c>
      <c r="CD46" s="7">
        <f t="shared" si="1"/>
        <v>811</v>
      </c>
      <c r="CE46" s="7">
        <f t="shared" si="1"/>
        <v>810</v>
      </c>
      <c r="CF46" s="7">
        <f t="shared" si="1"/>
        <v>809</v>
      </c>
      <c r="CG46" s="7">
        <f t="shared" si="1"/>
        <v>811</v>
      </c>
      <c r="CH46" s="7">
        <f t="shared" si="1"/>
        <v>810</v>
      </c>
      <c r="CI46" s="7">
        <f t="shared" si="1"/>
        <v>811</v>
      </c>
      <c r="CJ46" s="7">
        <f t="shared" si="1"/>
        <v>811</v>
      </c>
      <c r="CK46" s="7">
        <f t="shared" si="1"/>
        <v>812</v>
      </c>
      <c r="CL46" s="7">
        <f t="shared" si="1"/>
        <v>811</v>
      </c>
      <c r="CM46" s="7">
        <f t="shared" si="1"/>
        <v>810</v>
      </c>
      <c r="CN46" s="7">
        <f t="shared" si="1"/>
        <v>810</v>
      </c>
      <c r="CO46" s="7">
        <f t="shared" si="1"/>
        <v>811</v>
      </c>
      <c r="CP46" s="7">
        <f t="shared" si="1"/>
        <v>811</v>
      </c>
      <c r="CQ46" s="7">
        <f t="shared" si="1"/>
        <v>810</v>
      </c>
      <c r="CR46" s="7">
        <f t="shared" si="1"/>
        <v>810</v>
      </c>
      <c r="CS46" s="7">
        <f t="shared" si="1"/>
        <v>811</v>
      </c>
      <c r="CT46" s="7">
        <f t="shared" si="1"/>
        <v>19458.5</v>
      </c>
      <c r="CU46" s="2">
        <f t="shared" ref="CU46:CU51" si="2">SUM(B46:CS46)/4</f>
        <v>19438.25</v>
      </c>
      <c r="CV46" s="2">
        <v>19459</v>
      </c>
    </row>
    <row r="47" spans="1:100" ht="15" x14ac:dyDescent="0.25">
      <c r="A47" s="2" t="s">
        <v>237</v>
      </c>
      <c r="B47" s="7">
        <f>SUM(B20:B24,B30:B32)</f>
        <v>177</v>
      </c>
      <c r="C47" s="7">
        <f t="shared" ref="C47:BN47" si="3">SUM(C20:C24,C30:C32)</f>
        <v>176</v>
      </c>
      <c r="D47" s="7">
        <f t="shared" si="3"/>
        <v>176</v>
      </c>
      <c r="E47" s="7">
        <f t="shared" si="3"/>
        <v>176</v>
      </c>
      <c r="F47" s="7">
        <f t="shared" si="3"/>
        <v>176</v>
      </c>
      <c r="G47" s="7">
        <f t="shared" si="3"/>
        <v>159</v>
      </c>
      <c r="H47" s="7">
        <f t="shared" si="3"/>
        <v>156</v>
      </c>
      <c r="I47" s="7">
        <f t="shared" si="3"/>
        <v>155</v>
      </c>
      <c r="J47" s="7">
        <f t="shared" si="3"/>
        <v>156</v>
      </c>
      <c r="K47" s="7">
        <f t="shared" si="3"/>
        <v>155</v>
      </c>
      <c r="L47" s="7">
        <f t="shared" si="3"/>
        <v>138</v>
      </c>
      <c r="M47" s="7">
        <f t="shared" si="3"/>
        <v>128</v>
      </c>
      <c r="N47" s="7">
        <f t="shared" si="3"/>
        <v>114</v>
      </c>
      <c r="O47" s="7">
        <f t="shared" si="3"/>
        <v>114</v>
      </c>
      <c r="P47" s="7">
        <f t="shared" si="3"/>
        <v>115</v>
      </c>
      <c r="Q47" s="7">
        <f t="shared" si="3"/>
        <v>115</v>
      </c>
      <c r="R47" s="7">
        <f t="shared" si="3"/>
        <v>121</v>
      </c>
      <c r="S47" s="7">
        <f t="shared" si="3"/>
        <v>141</v>
      </c>
      <c r="T47" s="7">
        <f t="shared" si="3"/>
        <v>148</v>
      </c>
      <c r="U47" s="7">
        <f t="shared" si="3"/>
        <v>172</v>
      </c>
      <c r="V47" s="7">
        <f t="shared" si="3"/>
        <v>180</v>
      </c>
      <c r="W47" s="7">
        <f t="shared" si="3"/>
        <v>179</v>
      </c>
      <c r="X47" s="7">
        <f t="shared" si="3"/>
        <v>180</v>
      </c>
      <c r="Y47" s="7">
        <f t="shared" si="3"/>
        <v>179</v>
      </c>
      <c r="Z47" s="7">
        <f t="shared" si="3"/>
        <v>182</v>
      </c>
      <c r="AA47" s="7">
        <f t="shared" si="3"/>
        <v>184</v>
      </c>
      <c r="AB47" s="7">
        <f t="shared" si="3"/>
        <v>191</v>
      </c>
      <c r="AC47" s="7">
        <f t="shared" si="3"/>
        <v>194</v>
      </c>
      <c r="AD47" s="7">
        <f t="shared" si="3"/>
        <v>196</v>
      </c>
      <c r="AE47" s="7">
        <f t="shared" si="3"/>
        <v>196</v>
      </c>
      <c r="AF47" s="7">
        <f t="shared" si="3"/>
        <v>197</v>
      </c>
      <c r="AG47" s="7">
        <f t="shared" si="3"/>
        <v>198</v>
      </c>
      <c r="AH47" s="7">
        <f t="shared" si="3"/>
        <v>190</v>
      </c>
      <c r="AI47" s="7">
        <f t="shared" si="3"/>
        <v>190</v>
      </c>
      <c r="AJ47" s="7">
        <f t="shared" si="3"/>
        <v>190</v>
      </c>
      <c r="AK47" s="7">
        <f t="shared" si="3"/>
        <v>189</v>
      </c>
      <c r="AL47" s="7">
        <f t="shared" si="3"/>
        <v>189</v>
      </c>
      <c r="AM47" s="7">
        <f t="shared" si="3"/>
        <v>185</v>
      </c>
      <c r="AN47" s="7">
        <f t="shared" si="3"/>
        <v>176</v>
      </c>
      <c r="AO47" s="7">
        <f t="shared" si="3"/>
        <v>167</v>
      </c>
      <c r="AP47" s="7">
        <f t="shared" si="3"/>
        <v>169</v>
      </c>
      <c r="AQ47" s="7">
        <f t="shared" si="3"/>
        <v>167</v>
      </c>
      <c r="AR47" s="7">
        <f t="shared" si="3"/>
        <v>168</v>
      </c>
      <c r="AS47" s="7">
        <f t="shared" si="3"/>
        <v>169</v>
      </c>
      <c r="AT47" s="7">
        <f t="shared" si="3"/>
        <v>173</v>
      </c>
      <c r="AU47" s="7">
        <f t="shared" si="3"/>
        <v>173</v>
      </c>
      <c r="AV47" s="7">
        <f t="shared" si="3"/>
        <v>176</v>
      </c>
      <c r="AW47" s="7">
        <f t="shared" si="3"/>
        <v>179</v>
      </c>
      <c r="AX47" s="7">
        <f t="shared" si="3"/>
        <v>174</v>
      </c>
      <c r="AY47" s="7">
        <f t="shared" si="3"/>
        <v>163</v>
      </c>
      <c r="AZ47" s="7">
        <f t="shared" si="3"/>
        <v>156</v>
      </c>
      <c r="BA47" s="7">
        <f t="shared" si="3"/>
        <v>134</v>
      </c>
      <c r="BB47" s="7">
        <f t="shared" si="3"/>
        <v>158</v>
      </c>
      <c r="BC47" s="7">
        <f t="shared" si="3"/>
        <v>162</v>
      </c>
      <c r="BD47" s="7">
        <f t="shared" si="3"/>
        <v>173</v>
      </c>
      <c r="BE47" s="7">
        <f t="shared" si="3"/>
        <v>178</v>
      </c>
      <c r="BF47" s="7">
        <f t="shared" si="3"/>
        <v>179</v>
      </c>
      <c r="BG47" s="7">
        <f t="shared" si="3"/>
        <v>180</v>
      </c>
      <c r="BH47" s="7">
        <f t="shared" si="3"/>
        <v>178</v>
      </c>
      <c r="BI47" s="7">
        <f t="shared" si="3"/>
        <v>180</v>
      </c>
      <c r="BJ47" s="7">
        <f t="shared" si="3"/>
        <v>180</v>
      </c>
      <c r="BK47" s="7">
        <f t="shared" si="3"/>
        <v>179</v>
      </c>
      <c r="BL47" s="7">
        <f t="shared" si="3"/>
        <v>179</v>
      </c>
      <c r="BM47" s="7">
        <f t="shared" si="3"/>
        <v>180</v>
      </c>
      <c r="BN47" s="7">
        <f t="shared" si="3"/>
        <v>179</v>
      </c>
      <c r="BO47" s="7">
        <f t="shared" ref="BO47:CT47" si="4">SUM(BO20:BO24,BO30:BO32)</f>
        <v>180</v>
      </c>
      <c r="BP47" s="7">
        <f t="shared" si="4"/>
        <v>179</v>
      </c>
      <c r="BQ47" s="7">
        <f t="shared" si="4"/>
        <v>180</v>
      </c>
      <c r="BR47" s="7">
        <f t="shared" si="4"/>
        <v>178</v>
      </c>
      <c r="BS47" s="7">
        <f t="shared" si="4"/>
        <v>180</v>
      </c>
      <c r="BT47" s="7">
        <f t="shared" si="4"/>
        <v>183</v>
      </c>
      <c r="BU47" s="7">
        <f t="shared" si="4"/>
        <v>192</v>
      </c>
      <c r="BV47" s="7">
        <f t="shared" si="4"/>
        <v>190</v>
      </c>
      <c r="BW47" s="7">
        <f t="shared" si="4"/>
        <v>191</v>
      </c>
      <c r="BX47" s="7">
        <f t="shared" si="4"/>
        <v>192</v>
      </c>
      <c r="BY47" s="7">
        <f t="shared" si="4"/>
        <v>192</v>
      </c>
      <c r="BZ47" s="7">
        <f t="shared" si="4"/>
        <v>190</v>
      </c>
      <c r="CA47" s="7">
        <f t="shared" si="4"/>
        <v>183</v>
      </c>
      <c r="CB47" s="7">
        <f t="shared" si="4"/>
        <v>185</v>
      </c>
      <c r="CC47" s="7">
        <f t="shared" si="4"/>
        <v>185</v>
      </c>
      <c r="CD47" s="7">
        <f t="shared" si="4"/>
        <v>185</v>
      </c>
      <c r="CE47" s="7">
        <f t="shared" si="4"/>
        <v>186</v>
      </c>
      <c r="CF47" s="7">
        <f t="shared" si="4"/>
        <v>187</v>
      </c>
      <c r="CG47" s="7">
        <f t="shared" si="4"/>
        <v>186</v>
      </c>
      <c r="CH47" s="7">
        <f t="shared" si="4"/>
        <v>186</v>
      </c>
      <c r="CI47" s="7">
        <f t="shared" si="4"/>
        <v>186</v>
      </c>
      <c r="CJ47" s="7">
        <f t="shared" si="4"/>
        <v>188</v>
      </c>
      <c r="CK47" s="7">
        <f t="shared" si="4"/>
        <v>170</v>
      </c>
      <c r="CL47" s="7">
        <f t="shared" si="4"/>
        <v>167</v>
      </c>
      <c r="CM47" s="7">
        <f t="shared" si="4"/>
        <v>166</v>
      </c>
      <c r="CN47" s="7">
        <f t="shared" si="4"/>
        <v>167</v>
      </c>
      <c r="CO47" s="7">
        <f t="shared" si="4"/>
        <v>168</v>
      </c>
      <c r="CP47" s="7">
        <f t="shared" si="4"/>
        <v>167</v>
      </c>
      <c r="CQ47" s="7">
        <f t="shared" si="4"/>
        <v>167</v>
      </c>
      <c r="CR47" s="7">
        <f t="shared" si="4"/>
        <v>167</v>
      </c>
      <c r="CS47" s="7">
        <f t="shared" si="4"/>
        <v>166</v>
      </c>
      <c r="CT47" s="7">
        <f t="shared" si="4"/>
        <v>4147.3999999999996</v>
      </c>
      <c r="CU47" s="2">
        <f t="shared" si="2"/>
        <v>4143.75</v>
      </c>
      <c r="CV47" s="2">
        <v>4148</v>
      </c>
    </row>
    <row r="48" spans="1:100" ht="15" x14ac:dyDescent="0.25">
      <c r="A48" s="2" t="s">
        <v>238</v>
      </c>
      <c r="B48" s="7">
        <f>SUM(B25:B29,B33:B38)</f>
        <v>203</v>
      </c>
      <c r="C48" s="7">
        <f t="shared" ref="C48:BN48" si="5">SUM(C25:C29,C33:C38)</f>
        <v>200</v>
      </c>
      <c r="D48" s="7">
        <f t="shared" si="5"/>
        <v>195</v>
      </c>
      <c r="E48" s="7">
        <f t="shared" si="5"/>
        <v>190</v>
      </c>
      <c r="F48" s="7">
        <f t="shared" si="5"/>
        <v>185</v>
      </c>
      <c r="G48" s="7">
        <f t="shared" si="5"/>
        <v>184</v>
      </c>
      <c r="H48" s="7">
        <f t="shared" si="5"/>
        <v>184</v>
      </c>
      <c r="I48" s="7">
        <f t="shared" si="5"/>
        <v>185</v>
      </c>
      <c r="J48" s="7">
        <f t="shared" si="5"/>
        <v>184</v>
      </c>
      <c r="K48" s="7">
        <f t="shared" si="5"/>
        <v>184</v>
      </c>
      <c r="L48" s="7">
        <f t="shared" si="5"/>
        <v>184</v>
      </c>
      <c r="M48" s="7">
        <f t="shared" si="5"/>
        <v>184</v>
      </c>
      <c r="N48" s="7">
        <f t="shared" si="5"/>
        <v>184</v>
      </c>
      <c r="O48" s="7">
        <f t="shared" si="5"/>
        <v>184</v>
      </c>
      <c r="P48" s="7">
        <f t="shared" si="5"/>
        <v>184</v>
      </c>
      <c r="Q48" s="7">
        <f t="shared" si="5"/>
        <v>184</v>
      </c>
      <c r="R48" s="7">
        <f t="shared" si="5"/>
        <v>183</v>
      </c>
      <c r="S48" s="7">
        <f t="shared" si="5"/>
        <v>183</v>
      </c>
      <c r="T48" s="7">
        <f t="shared" si="5"/>
        <v>194</v>
      </c>
      <c r="U48" s="7">
        <f t="shared" si="5"/>
        <v>217</v>
      </c>
      <c r="V48" s="7">
        <f t="shared" si="5"/>
        <v>256</v>
      </c>
      <c r="W48" s="7">
        <f t="shared" si="5"/>
        <v>259</v>
      </c>
      <c r="X48" s="7">
        <f t="shared" si="5"/>
        <v>268</v>
      </c>
      <c r="Y48" s="7">
        <f t="shared" si="5"/>
        <v>270</v>
      </c>
      <c r="Z48" s="7">
        <f t="shared" si="5"/>
        <v>278</v>
      </c>
      <c r="AA48" s="7">
        <f t="shared" si="5"/>
        <v>332</v>
      </c>
      <c r="AB48" s="7">
        <f t="shared" si="5"/>
        <v>342</v>
      </c>
      <c r="AC48" s="7">
        <f t="shared" si="5"/>
        <v>343</v>
      </c>
      <c r="AD48" s="7">
        <f t="shared" si="5"/>
        <v>342</v>
      </c>
      <c r="AE48" s="7">
        <f t="shared" si="5"/>
        <v>363</v>
      </c>
      <c r="AF48" s="7">
        <f t="shared" si="5"/>
        <v>401</v>
      </c>
      <c r="AG48" s="7">
        <f t="shared" si="5"/>
        <v>437</v>
      </c>
      <c r="AH48" s="7">
        <f t="shared" si="5"/>
        <v>437</v>
      </c>
      <c r="AI48" s="7">
        <f t="shared" si="5"/>
        <v>439</v>
      </c>
      <c r="AJ48" s="7">
        <f t="shared" si="5"/>
        <v>439</v>
      </c>
      <c r="AK48" s="7">
        <f t="shared" si="5"/>
        <v>435</v>
      </c>
      <c r="AL48" s="7">
        <f t="shared" si="5"/>
        <v>437</v>
      </c>
      <c r="AM48" s="7">
        <f t="shared" si="5"/>
        <v>439</v>
      </c>
      <c r="AN48" s="7">
        <f t="shared" si="5"/>
        <v>437</v>
      </c>
      <c r="AO48" s="7">
        <f t="shared" si="5"/>
        <v>436</v>
      </c>
      <c r="AP48" s="7">
        <f t="shared" si="5"/>
        <v>435</v>
      </c>
      <c r="AQ48" s="7">
        <f t="shared" si="5"/>
        <v>435</v>
      </c>
      <c r="AR48" s="7">
        <f t="shared" si="5"/>
        <v>435</v>
      </c>
      <c r="AS48" s="7">
        <f t="shared" si="5"/>
        <v>435</v>
      </c>
      <c r="AT48" s="7">
        <f t="shared" si="5"/>
        <v>433</v>
      </c>
      <c r="AU48" s="7">
        <f t="shared" si="5"/>
        <v>432</v>
      </c>
      <c r="AV48" s="7">
        <f t="shared" si="5"/>
        <v>431</v>
      </c>
      <c r="AW48" s="7">
        <f t="shared" si="5"/>
        <v>431</v>
      </c>
      <c r="AX48" s="7">
        <f t="shared" si="5"/>
        <v>430</v>
      </c>
      <c r="AY48" s="7">
        <f t="shared" si="5"/>
        <v>431</v>
      </c>
      <c r="AZ48" s="7">
        <f t="shared" si="5"/>
        <v>431</v>
      </c>
      <c r="BA48" s="7">
        <f t="shared" si="5"/>
        <v>431</v>
      </c>
      <c r="BB48" s="7">
        <f t="shared" si="5"/>
        <v>432</v>
      </c>
      <c r="BC48" s="7">
        <f t="shared" si="5"/>
        <v>431</v>
      </c>
      <c r="BD48" s="7">
        <f t="shared" si="5"/>
        <v>429</v>
      </c>
      <c r="BE48" s="7">
        <f t="shared" si="5"/>
        <v>430</v>
      </c>
      <c r="BF48" s="7">
        <f t="shared" si="5"/>
        <v>428</v>
      </c>
      <c r="BG48" s="7">
        <f t="shared" si="5"/>
        <v>428</v>
      </c>
      <c r="BH48" s="7">
        <f t="shared" si="5"/>
        <v>428</v>
      </c>
      <c r="BI48" s="7">
        <f t="shared" si="5"/>
        <v>459</v>
      </c>
      <c r="BJ48" s="7">
        <f t="shared" si="5"/>
        <v>455</v>
      </c>
      <c r="BK48" s="7">
        <f t="shared" si="5"/>
        <v>459</v>
      </c>
      <c r="BL48" s="7">
        <f t="shared" si="5"/>
        <v>459</v>
      </c>
      <c r="BM48" s="7">
        <f t="shared" si="5"/>
        <v>457</v>
      </c>
      <c r="BN48" s="7">
        <f t="shared" si="5"/>
        <v>460</v>
      </c>
      <c r="BO48" s="7">
        <f t="shared" ref="BO48:CT48" si="6">SUM(BO25:BO29,BO33:BO38)</f>
        <v>459</v>
      </c>
      <c r="BP48" s="7">
        <f t="shared" si="6"/>
        <v>484</v>
      </c>
      <c r="BQ48" s="7">
        <f t="shared" si="6"/>
        <v>490</v>
      </c>
      <c r="BR48" s="7">
        <f t="shared" si="6"/>
        <v>493</v>
      </c>
      <c r="BS48" s="7">
        <f t="shared" si="6"/>
        <v>493</v>
      </c>
      <c r="BT48" s="7">
        <f t="shared" si="6"/>
        <v>494</v>
      </c>
      <c r="BU48" s="7">
        <f t="shared" si="6"/>
        <v>496</v>
      </c>
      <c r="BV48" s="7">
        <f t="shared" si="6"/>
        <v>497</v>
      </c>
      <c r="BW48" s="7">
        <f t="shared" si="6"/>
        <v>499</v>
      </c>
      <c r="BX48" s="7">
        <f t="shared" si="6"/>
        <v>501</v>
      </c>
      <c r="BY48" s="7">
        <f t="shared" si="6"/>
        <v>500</v>
      </c>
      <c r="BZ48" s="7">
        <f t="shared" si="6"/>
        <v>499</v>
      </c>
      <c r="CA48" s="7">
        <f t="shared" si="6"/>
        <v>504</v>
      </c>
      <c r="CB48" s="7">
        <f t="shared" si="6"/>
        <v>504</v>
      </c>
      <c r="CC48" s="7">
        <f t="shared" si="6"/>
        <v>504</v>
      </c>
      <c r="CD48" s="7">
        <f t="shared" si="6"/>
        <v>503</v>
      </c>
      <c r="CE48" s="7">
        <f t="shared" si="6"/>
        <v>505</v>
      </c>
      <c r="CF48" s="7">
        <f t="shared" si="6"/>
        <v>470</v>
      </c>
      <c r="CG48" s="7">
        <f t="shared" si="6"/>
        <v>452</v>
      </c>
      <c r="CH48" s="7">
        <f t="shared" si="6"/>
        <v>451</v>
      </c>
      <c r="CI48" s="7">
        <f t="shared" si="6"/>
        <v>451</v>
      </c>
      <c r="CJ48" s="7">
        <f t="shared" si="6"/>
        <v>452</v>
      </c>
      <c r="CK48" s="7">
        <f t="shared" si="6"/>
        <v>452</v>
      </c>
      <c r="CL48" s="7">
        <f t="shared" si="6"/>
        <v>451</v>
      </c>
      <c r="CM48" s="7">
        <f t="shared" si="6"/>
        <v>443</v>
      </c>
      <c r="CN48" s="7">
        <f t="shared" si="6"/>
        <v>429</v>
      </c>
      <c r="CO48" s="7">
        <f t="shared" si="6"/>
        <v>415</v>
      </c>
      <c r="CP48" s="7">
        <f t="shared" si="6"/>
        <v>395</v>
      </c>
      <c r="CQ48" s="7">
        <f t="shared" si="6"/>
        <v>371</v>
      </c>
      <c r="CR48" s="7">
        <f t="shared" si="6"/>
        <v>303</v>
      </c>
      <c r="CS48" s="7">
        <f t="shared" si="6"/>
        <v>282</v>
      </c>
      <c r="CT48" s="7">
        <f t="shared" si="6"/>
        <v>8889.9999999999982</v>
      </c>
      <c r="CU48" s="2">
        <f t="shared" si="2"/>
        <v>9088</v>
      </c>
      <c r="CV48" s="2">
        <v>8890</v>
      </c>
    </row>
    <row r="49" spans="1:100" ht="15" x14ac:dyDescent="0.25">
      <c r="A49" s="2" t="s">
        <v>239</v>
      </c>
      <c r="B49" s="7">
        <f>SUM(B3:B16)</f>
        <v>149</v>
      </c>
      <c r="C49" s="7">
        <f t="shared" ref="C49:BN49" si="7">SUM(C3:C16)</f>
        <v>159</v>
      </c>
      <c r="D49" s="7">
        <f t="shared" si="7"/>
        <v>145</v>
      </c>
      <c r="E49" s="7">
        <f t="shared" si="7"/>
        <v>128</v>
      </c>
      <c r="F49" s="7">
        <f t="shared" si="7"/>
        <v>115</v>
      </c>
      <c r="G49" s="7">
        <f t="shared" si="7"/>
        <v>109</v>
      </c>
      <c r="H49" s="7">
        <f t="shared" si="7"/>
        <v>104</v>
      </c>
      <c r="I49" s="7">
        <f t="shared" si="7"/>
        <v>89</v>
      </c>
      <c r="J49" s="7">
        <f t="shared" si="7"/>
        <v>89</v>
      </c>
      <c r="K49" s="7">
        <f t="shared" si="7"/>
        <v>73</v>
      </c>
      <c r="L49" s="7">
        <f t="shared" si="7"/>
        <v>84</v>
      </c>
      <c r="M49" s="7">
        <f t="shared" si="7"/>
        <v>80</v>
      </c>
      <c r="N49" s="7">
        <f t="shared" si="7"/>
        <v>88</v>
      </c>
      <c r="O49" s="7">
        <f t="shared" si="7"/>
        <v>86</v>
      </c>
      <c r="P49" s="7">
        <f t="shared" si="7"/>
        <v>84</v>
      </c>
      <c r="Q49" s="7">
        <f t="shared" si="7"/>
        <v>91</v>
      </c>
      <c r="R49" s="7">
        <f t="shared" si="7"/>
        <v>118</v>
      </c>
      <c r="S49" s="7">
        <f t="shared" si="7"/>
        <v>143</v>
      </c>
      <c r="T49" s="7">
        <f t="shared" si="7"/>
        <v>177</v>
      </c>
      <c r="U49" s="7">
        <f t="shared" si="7"/>
        <v>182</v>
      </c>
      <c r="V49" s="7">
        <f t="shared" si="7"/>
        <v>235</v>
      </c>
      <c r="W49" s="7">
        <f t="shared" si="7"/>
        <v>311</v>
      </c>
      <c r="X49" s="7">
        <f t="shared" si="7"/>
        <v>390</v>
      </c>
      <c r="Y49" s="7">
        <f t="shared" si="7"/>
        <v>415</v>
      </c>
      <c r="Z49" s="7">
        <f t="shared" si="7"/>
        <v>450</v>
      </c>
      <c r="AA49" s="7">
        <f t="shared" si="7"/>
        <v>388</v>
      </c>
      <c r="AB49" s="7">
        <f t="shared" si="7"/>
        <v>322</v>
      </c>
      <c r="AC49" s="7">
        <f t="shared" si="7"/>
        <v>276</v>
      </c>
      <c r="AD49" s="7">
        <f t="shared" si="7"/>
        <v>288</v>
      </c>
      <c r="AE49" s="7">
        <f t="shared" si="7"/>
        <v>296</v>
      </c>
      <c r="AF49" s="7">
        <f t="shared" si="7"/>
        <v>309</v>
      </c>
      <c r="AG49" s="7">
        <f t="shared" si="7"/>
        <v>280</v>
      </c>
      <c r="AH49" s="7">
        <f t="shared" si="7"/>
        <v>325</v>
      </c>
      <c r="AI49" s="7">
        <f t="shared" si="7"/>
        <v>369</v>
      </c>
      <c r="AJ49" s="7">
        <f t="shared" si="7"/>
        <v>410</v>
      </c>
      <c r="AK49" s="7">
        <f t="shared" si="7"/>
        <v>423</v>
      </c>
      <c r="AL49" s="7">
        <f t="shared" si="7"/>
        <v>455</v>
      </c>
      <c r="AM49" s="7">
        <f t="shared" si="7"/>
        <v>459</v>
      </c>
      <c r="AN49" s="7">
        <f t="shared" si="7"/>
        <v>496</v>
      </c>
      <c r="AO49" s="7">
        <f t="shared" si="7"/>
        <v>501</v>
      </c>
      <c r="AP49" s="7">
        <f t="shared" si="7"/>
        <v>475</v>
      </c>
      <c r="AQ49" s="7">
        <f t="shared" si="7"/>
        <v>521</v>
      </c>
      <c r="AR49" s="7">
        <f t="shared" si="7"/>
        <v>539</v>
      </c>
      <c r="AS49" s="7">
        <f t="shared" si="7"/>
        <v>553</v>
      </c>
      <c r="AT49" s="7">
        <f t="shared" si="7"/>
        <v>585</v>
      </c>
      <c r="AU49" s="7">
        <f t="shared" si="7"/>
        <v>597</v>
      </c>
      <c r="AV49" s="7">
        <f t="shared" si="7"/>
        <v>598</v>
      </c>
      <c r="AW49" s="7">
        <f t="shared" si="7"/>
        <v>595</v>
      </c>
      <c r="AX49" s="7">
        <f t="shared" si="7"/>
        <v>601</v>
      </c>
      <c r="AY49" s="7">
        <f t="shared" si="7"/>
        <v>574</v>
      </c>
      <c r="AZ49" s="7">
        <f t="shared" si="7"/>
        <v>587</v>
      </c>
      <c r="BA49" s="7">
        <f t="shared" si="7"/>
        <v>528</v>
      </c>
      <c r="BB49" s="7">
        <f t="shared" si="7"/>
        <v>521</v>
      </c>
      <c r="BC49" s="7">
        <f t="shared" si="7"/>
        <v>511</v>
      </c>
      <c r="BD49" s="7">
        <f t="shared" si="7"/>
        <v>520</v>
      </c>
      <c r="BE49" s="7">
        <f t="shared" si="7"/>
        <v>512</v>
      </c>
      <c r="BF49" s="7">
        <f t="shared" si="7"/>
        <v>525</v>
      </c>
      <c r="BG49" s="7">
        <f t="shared" si="7"/>
        <v>558</v>
      </c>
      <c r="BH49" s="7">
        <f t="shared" si="7"/>
        <v>572</v>
      </c>
      <c r="BI49" s="7">
        <f t="shared" si="7"/>
        <v>543</v>
      </c>
      <c r="BJ49" s="7">
        <f t="shared" si="7"/>
        <v>523</v>
      </c>
      <c r="BK49" s="7">
        <f t="shared" si="7"/>
        <v>513</v>
      </c>
      <c r="BL49" s="7">
        <f t="shared" si="7"/>
        <v>528</v>
      </c>
      <c r="BM49" s="7">
        <f t="shared" si="7"/>
        <v>556</v>
      </c>
      <c r="BN49" s="7">
        <f t="shared" si="7"/>
        <v>566</v>
      </c>
      <c r="BO49" s="7">
        <f t="shared" ref="BO49:CT49" si="8">SUM(BO3:BO16)</f>
        <v>568</v>
      </c>
      <c r="BP49" s="7">
        <f t="shared" si="8"/>
        <v>538</v>
      </c>
      <c r="BQ49" s="7">
        <f t="shared" si="8"/>
        <v>495</v>
      </c>
      <c r="BR49" s="7">
        <f t="shared" si="8"/>
        <v>444</v>
      </c>
      <c r="BS49" s="7">
        <f t="shared" si="8"/>
        <v>428</v>
      </c>
      <c r="BT49" s="7">
        <f t="shared" si="8"/>
        <v>399</v>
      </c>
      <c r="BU49" s="7">
        <f t="shared" si="8"/>
        <v>394</v>
      </c>
      <c r="BV49" s="7">
        <f t="shared" si="8"/>
        <v>438</v>
      </c>
      <c r="BW49" s="7">
        <f t="shared" si="8"/>
        <v>558</v>
      </c>
      <c r="BX49" s="7">
        <f t="shared" si="8"/>
        <v>691</v>
      </c>
      <c r="BY49" s="7">
        <f t="shared" si="8"/>
        <v>831</v>
      </c>
      <c r="BZ49" s="7">
        <f t="shared" si="8"/>
        <v>859</v>
      </c>
      <c r="CA49" s="7">
        <f t="shared" si="8"/>
        <v>841</v>
      </c>
      <c r="CB49" s="7">
        <f t="shared" si="8"/>
        <v>796</v>
      </c>
      <c r="CC49" s="7">
        <f t="shared" si="8"/>
        <v>739</v>
      </c>
      <c r="CD49" s="7">
        <f t="shared" si="8"/>
        <v>681</v>
      </c>
      <c r="CE49" s="7">
        <f t="shared" si="8"/>
        <v>648</v>
      </c>
      <c r="CF49" s="7">
        <f t="shared" si="8"/>
        <v>616</v>
      </c>
      <c r="CG49" s="7">
        <f t="shared" si="8"/>
        <v>584</v>
      </c>
      <c r="CH49" s="7">
        <f t="shared" si="8"/>
        <v>534</v>
      </c>
      <c r="CI49" s="7">
        <f t="shared" si="8"/>
        <v>469</v>
      </c>
      <c r="CJ49" s="7">
        <f t="shared" si="8"/>
        <v>423</v>
      </c>
      <c r="CK49" s="7">
        <f t="shared" si="8"/>
        <v>373</v>
      </c>
      <c r="CL49" s="7">
        <f t="shared" si="8"/>
        <v>303</v>
      </c>
      <c r="CM49" s="7">
        <f t="shared" si="8"/>
        <v>263</v>
      </c>
      <c r="CN49" s="7">
        <f t="shared" si="8"/>
        <v>247</v>
      </c>
      <c r="CO49" s="7">
        <f t="shared" si="8"/>
        <v>219</v>
      </c>
      <c r="CP49" s="7">
        <f t="shared" si="8"/>
        <v>221</v>
      </c>
      <c r="CQ49" s="7">
        <f t="shared" si="8"/>
        <v>217</v>
      </c>
      <c r="CR49" s="7">
        <f t="shared" si="8"/>
        <v>237</v>
      </c>
      <c r="CS49" s="7">
        <f t="shared" si="8"/>
        <v>227</v>
      </c>
      <c r="CT49" s="7">
        <f t="shared" si="8"/>
        <v>9608.7999999999993</v>
      </c>
      <c r="CU49" s="2">
        <f t="shared" si="2"/>
        <v>9668.25</v>
      </c>
      <c r="CV49" s="2">
        <v>9609</v>
      </c>
    </row>
    <row r="50" spans="1:100" ht="15" x14ac:dyDescent="0.25">
      <c r="A50" s="2" t="s">
        <v>240</v>
      </c>
      <c r="B50" s="7">
        <f>B40</f>
        <v>42</v>
      </c>
      <c r="C50" s="7">
        <f t="shared" ref="C50:BN50" si="9">C40</f>
        <v>32</v>
      </c>
      <c r="D50" s="7">
        <f t="shared" si="9"/>
        <v>32</v>
      </c>
      <c r="E50" s="7">
        <f t="shared" si="9"/>
        <v>25</v>
      </c>
      <c r="F50" s="7">
        <f t="shared" si="9"/>
        <v>26</v>
      </c>
      <c r="G50" s="7">
        <f t="shared" si="9"/>
        <v>25</v>
      </c>
      <c r="H50" s="7">
        <f t="shared" si="9"/>
        <v>30</v>
      </c>
      <c r="I50" s="7">
        <f t="shared" si="9"/>
        <v>29</v>
      </c>
      <c r="J50" s="7">
        <f t="shared" si="9"/>
        <v>32</v>
      </c>
      <c r="K50" s="7">
        <f t="shared" si="9"/>
        <v>32</v>
      </c>
      <c r="L50" s="7">
        <f t="shared" si="9"/>
        <v>39</v>
      </c>
      <c r="M50" s="7">
        <f t="shared" si="9"/>
        <v>43</v>
      </c>
      <c r="N50" s="7">
        <f t="shared" si="9"/>
        <v>45</v>
      </c>
      <c r="O50" s="7">
        <f t="shared" si="9"/>
        <v>41</v>
      </c>
      <c r="P50" s="7">
        <f t="shared" si="9"/>
        <v>37</v>
      </c>
      <c r="Q50" s="7">
        <f t="shared" si="9"/>
        <v>43</v>
      </c>
      <c r="R50" s="7">
        <f t="shared" si="9"/>
        <v>44</v>
      </c>
      <c r="S50" s="7">
        <f t="shared" si="9"/>
        <v>40</v>
      </c>
      <c r="T50" s="7">
        <f t="shared" si="9"/>
        <v>41</v>
      </c>
      <c r="U50" s="7">
        <f t="shared" si="9"/>
        <v>51</v>
      </c>
      <c r="V50" s="7">
        <f t="shared" si="9"/>
        <v>52</v>
      </c>
      <c r="W50" s="7">
        <f t="shared" si="9"/>
        <v>49</v>
      </c>
      <c r="X50" s="7">
        <f t="shared" si="9"/>
        <v>41</v>
      </c>
      <c r="Y50" s="7">
        <f t="shared" si="9"/>
        <v>38</v>
      </c>
      <c r="Z50" s="7">
        <f t="shared" si="9"/>
        <v>32</v>
      </c>
      <c r="AA50" s="7">
        <f t="shared" si="9"/>
        <v>30</v>
      </c>
      <c r="AB50" s="7">
        <f t="shared" si="9"/>
        <v>30</v>
      </c>
      <c r="AC50" s="7">
        <f t="shared" si="9"/>
        <v>24</v>
      </c>
      <c r="AD50" s="7">
        <f t="shared" si="9"/>
        <v>19</v>
      </c>
      <c r="AE50" s="7">
        <f t="shared" si="9"/>
        <v>15</v>
      </c>
      <c r="AF50" s="7">
        <f t="shared" si="9"/>
        <v>13</v>
      </c>
      <c r="AG50" s="7">
        <f t="shared" si="9"/>
        <v>13</v>
      </c>
      <c r="AH50" s="7">
        <f t="shared" si="9"/>
        <v>16</v>
      </c>
      <c r="AI50" s="7">
        <f t="shared" si="9"/>
        <v>15</v>
      </c>
      <c r="AJ50" s="7">
        <f t="shared" si="9"/>
        <v>15</v>
      </c>
      <c r="AK50" s="7">
        <f t="shared" si="9"/>
        <v>17</v>
      </c>
      <c r="AL50" s="7">
        <f t="shared" si="9"/>
        <v>17</v>
      </c>
      <c r="AM50" s="7">
        <f t="shared" si="9"/>
        <v>12</v>
      </c>
      <c r="AN50" s="7">
        <f t="shared" si="9"/>
        <v>12</v>
      </c>
      <c r="AO50" s="7">
        <f t="shared" si="9"/>
        <v>9</v>
      </c>
      <c r="AP50" s="7">
        <f t="shared" si="9"/>
        <v>11</v>
      </c>
      <c r="AQ50" s="7">
        <f t="shared" si="9"/>
        <v>11</v>
      </c>
      <c r="AR50" s="7">
        <f t="shared" si="9"/>
        <v>13</v>
      </c>
      <c r="AS50" s="7">
        <f t="shared" si="9"/>
        <v>14</v>
      </c>
      <c r="AT50" s="7">
        <f t="shared" si="9"/>
        <v>19</v>
      </c>
      <c r="AU50" s="7">
        <f t="shared" si="9"/>
        <v>15</v>
      </c>
      <c r="AV50" s="7">
        <f t="shared" si="9"/>
        <v>19</v>
      </c>
      <c r="AW50" s="7">
        <f t="shared" si="9"/>
        <v>20</v>
      </c>
      <c r="AX50" s="7">
        <f t="shared" si="9"/>
        <v>20</v>
      </c>
      <c r="AY50" s="7">
        <f t="shared" si="9"/>
        <v>19</v>
      </c>
      <c r="AZ50" s="7">
        <f t="shared" si="9"/>
        <v>21</v>
      </c>
      <c r="BA50" s="7">
        <f t="shared" si="9"/>
        <v>28</v>
      </c>
      <c r="BB50" s="7">
        <f t="shared" si="9"/>
        <v>23</v>
      </c>
      <c r="BC50" s="7">
        <f t="shared" si="9"/>
        <v>24</v>
      </c>
      <c r="BD50" s="7">
        <f t="shared" si="9"/>
        <v>28</v>
      </c>
      <c r="BE50" s="7">
        <f t="shared" si="9"/>
        <v>25</v>
      </c>
      <c r="BF50" s="7">
        <f t="shared" si="9"/>
        <v>24</v>
      </c>
      <c r="BG50" s="7">
        <f t="shared" si="9"/>
        <v>22</v>
      </c>
      <c r="BH50" s="7">
        <f t="shared" si="9"/>
        <v>24</v>
      </c>
      <c r="BI50" s="7">
        <f t="shared" si="9"/>
        <v>29</v>
      </c>
      <c r="BJ50" s="7">
        <f t="shared" si="9"/>
        <v>30</v>
      </c>
      <c r="BK50" s="7">
        <f t="shared" si="9"/>
        <v>33</v>
      </c>
      <c r="BL50" s="7">
        <f t="shared" si="9"/>
        <v>35</v>
      </c>
      <c r="BM50" s="7">
        <f t="shared" si="9"/>
        <v>32</v>
      </c>
      <c r="BN50" s="7">
        <f t="shared" si="9"/>
        <v>29</v>
      </c>
      <c r="BO50" s="7">
        <f t="shared" ref="BO50:CT50" si="10">BO40</f>
        <v>26</v>
      </c>
      <c r="BP50" s="7">
        <f t="shared" si="10"/>
        <v>30</v>
      </c>
      <c r="BQ50" s="7">
        <f t="shared" si="10"/>
        <v>31</v>
      </c>
      <c r="BR50" s="7">
        <f t="shared" si="10"/>
        <v>33</v>
      </c>
      <c r="BS50" s="7">
        <f t="shared" si="10"/>
        <v>30</v>
      </c>
      <c r="BT50" s="7">
        <f t="shared" si="10"/>
        <v>33</v>
      </c>
      <c r="BU50" s="7">
        <f t="shared" si="10"/>
        <v>34</v>
      </c>
      <c r="BV50" s="7">
        <f t="shared" si="10"/>
        <v>27</v>
      </c>
      <c r="BW50" s="7">
        <f t="shared" si="10"/>
        <v>26</v>
      </c>
      <c r="BX50" s="7">
        <f t="shared" si="10"/>
        <v>28</v>
      </c>
      <c r="BY50" s="7">
        <f t="shared" si="10"/>
        <v>28</v>
      </c>
      <c r="BZ50" s="7">
        <f t="shared" si="10"/>
        <v>32</v>
      </c>
      <c r="CA50" s="7">
        <f t="shared" si="10"/>
        <v>33</v>
      </c>
      <c r="CB50" s="7">
        <f t="shared" si="10"/>
        <v>31</v>
      </c>
      <c r="CC50" s="7">
        <f t="shared" si="10"/>
        <v>32</v>
      </c>
      <c r="CD50" s="7">
        <f t="shared" si="10"/>
        <v>26</v>
      </c>
      <c r="CE50" s="7">
        <f t="shared" si="10"/>
        <v>26</v>
      </c>
      <c r="CF50" s="7">
        <f t="shared" si="10"/>
        <v>30</v>
      </c>
      <c r="CG50" s="7">
        <f t="shared" si="10"/>
        <v>33</v>
      </c>
      <c r="CH50" s="7">
        <f t="shared" si="10"/>
        <v>36</v>
      </c>
      <c r="CI50" s="7">
        <f t="shared" si="10"/>
        <v>40</v>
      </c>
      <c r="CJ50" s="7">
        <f t="shared" si="10"/>
        <v>40</v>
      </c>
      <c r="CK50" s="7">
        <f t="shared" si="10"/>
        <v>37</v>
      </c>
      <c r="CL50" s="7">
        <f t="shared" si="10"/>
        <v>40</v>
      </c>
      <c r="CM50" s="7">
        <f t="shared" si="10"/>
        <v>34</v>
      </c>
      <c r="CN50" s="7">
        <f t="shared" si="10"/>
        <v>34</v>
      </c>
      <c r="CO50" s="7">
        <f t="shared" si="10"/>
        <v>32</v>
      </c>
      <c r="CP50" s="7">
        <f t="shared" si="10"/>
        <v>35</v>
      </c>
      <c r="CQ50" s="7">
        <f t="shared" si="10"/>
        <v>29</v>
      </c>
      <c r="CR50" s="7">
        <f t="shared" si="10"/>
        <v>34</v>
      </c>
      <c r="CS50" s="7">
        <f t="shared" si="10"/>
        <v>32</v>
      </c>
      <c r="CT50" s="7">
        <f t="shared" si="10"/>
        <v>1131.8</v>
      </c>
      <c r="CU50" s="2">
        <f t="shared" si="2"/>
        <v>689.5</v>
      </c>
      <c r="CV50" s="2">
        <v>1132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4</v>
      </c>
      <c r="AC51" s="7">
        <f t="shared" si="11"/>
        <v>5</v>
      </c>
      <c r="AD51" s="7">
        <f t="shared" si="11"/>
        <v>4</v>
      </c>
      <c r="AE51" s="7">
        <f t="shared" si="11"/>
        <v>3</v>
      </c>
      <c r="AF51" s="7">
        <f t="shared" si="11"/>
        <v>6</v>
      </c>
      <c r="AG51" s="7">
        <f t="shared" si="11"/>
        <v>13</v>
      </c>
      <c r="AH51" s="7">
        <f t="shared" si="11"/>
        <v>10</v>
      </c>
      <c r="AI51" s="7">
        <f t="shared" si="11"/>
        <v>15</v>
      </c>
      <c r="AJ51" s="7">
        <f t="shared" si="11"/>
        <v>16</v>
      </c>
      <c r="AK51" s="7">
        <f t="shared" si="11"/>
        <v>15</v>
      </c>
      <c r="AL51" s="7">
        <f t="shared" si="11"/>
        <v>15</v>
      </c>
      <c r="AM51" s="7">
        <f t="shared" si="11"/>
        <v>22</v>
      </c>
      <c r="AN51" s="7">
        <f t="shared" si="11"/>
        <v>21</v>
      </c>
      <c r="AO51" s="7">
        <f t="shared" si="11"/>
        <v>22</v>
      </c>
      <c r="AP51" s="7">
        <f t="shared" si="11"/>
        <v>22</v>
      </c>
      <c r="AQ51" s="7">
        <f t="shared" si="11"/>
        <v>16</v>
      </c>
      <c r="AR51" s="7">
        <f t="shared" si="11"/>
        <v>26</v>
      </c>
      <c r="AS51" s="7">
        <f t="shared" si="11"/>
        <v>27</v>
      </c>
      <c r="AT51" s="7">
        <f t="shared" si="11"/>
        <v>22</v>
      </c>
      <c r="AU51" s="7">
        <f t="shared" si="11"/>
        <v>27</v>
      </c>
      <c r="AV51" s="7">
        <f t="shared" si="11"/>
        <v>25</v>
      </c>
      <c r="AW51" s="7">
        <f t="shared" si="11"/>
        <v>26</v>
      </c>
      <c r="AX51" s="7">
        <f t="shared" si="11"/>
        <v>20</v>
      </c>
      <c r="AY51" s="7">
        <f t="shared" si="11"/>
        <v>29</v>
      </c>
      <c r="AZ51" s="7">
        <f t="shared" si="11"/>
        <v>13</v>
      </c>
      <c r="BA51" s="7">
        <f t="shared" si="11"/>
        <v>22</v>
      </c>
      <c r="BB51" s="7">
        <f t="shared" si="11"/>
        <v>27</v>
      </c>
      <c r="BC51" s="7">
        <f t="shared" si="11"/>
        <v>16</v>
      </c>
      <c r="BD51" s="7">
        <f t="shared" si="11"/>
        <v>10</v>
      </c>
      <c r="BE51" s="7">
        <f t="shared" si="11"/>
        <v>24</v>
      </c>
      <c r="BF51" s="7">
        <f t="shared" si="11"/>
        <v>23</v>
      </c>
      <c r="BG51" s="7">
        <f t="shared" si="11"/>
        <v>22</v>
      </c>
      <c r="BH51" s="7">
        <f t="shared" si="11"/>
        <v>7</v>
      </c>
      <c r="BI51" s="7">
        <f t="shared" si="11"/>
        <v>19</v>
      </c>
      <c r="BJ51" s="7">
        <f t="shared" si="11"/>
        <v>18</v>
      </c>
      <c r="BK51" s="7">
        <f t="shared" si="11"/>
        <v>17</v>
      </c>
      <c r="BL51" s="7">
        <f t="shared" si="11"/>
        <v>15</v>
      </c>
      <c r="BM51" s="7">
        <f t="shared" si="11"/>
        <v>13</v>
      </c>
      <c r="BN51" s="7">
        <f t="shared" si="11"/>
        <v>12</v>
      </c>
      <c r="BO51" s="7">
        <f t="shared" ref="BO51:CT51" si="12">BO39</f>
        <v>10</v>
      </c>
      <c r="BP51" s="7">
        <f t="shared" si="12"/>
        <v>8</v>
      </c>
      <c r="BQ51" s="7">
        <f t="shared" si="12"/>
        <v>7</v>
      </c>
      <c r="BR51" s="7">
        <f t="shared" si="12"/>
        <v>4</v>
      </c>
      <c r="BS51" s="7">
        <f t="shared" si="12"/>
        <v>2</v>
      </c>
      <c r="BT51" s="7">
        <f t="shared" si="12"/>
        <v>2</v>
      </c>
      <c r="BU51" s="7">
        <f t="shared" si="12"/>
        <v>0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329.3</v>
      </c>
      <c r="CU51" s="2">
        <f t="shared" si="2"/>
        <v>175.75</v>
      </c>
      <c r="CV51" s="2">
        <v>329</v>
      </c>
    </row>
    <row r="52" spans="1:100" ht="15" x14ac:dyDescent="0.25">
      <c r="B52" s="7">
        <f>SUM(B46:B51,B41)</f>
        <v>1355</v>
      </c>
      <c r="C52" s="7">
        <f t="shared" ref="C52:BN52" si="13">SUM(C46:C51,C41)</f>
        <v>1354</v>
      </c>
      <c r="D52" s="7">
        <f t="shared" si="13"/>
        <v>1331</v>
      </c>
      <c r="E52" s="7">
        <f t="shared" si="13"/>
        <v>1323</v>
      </c>
      <c r="F52" s="7">
        <f t="shared" si="13"/>
        <v>1314</v>
      </c>
      <c r="G52" s="7">
        <f t="shared" si="13"/>
        <v>1286</v>
      </c>
      <c r="H52" s="7">
        <f t="shared" si="13"/>
        <v>1284</v>
      </c>
      <c r="I52" s="7">
        <f t="shared" si="13"/>
        <v>1269</v>
      </c>
      <c r="J52" s="7">
        <f t="shared" si="13"/>
        <v>1271</v>
      </c>
      <c r="K52" s="7">
        <f t="shared" si="13"/>
        <v>1254</v>
      </c>
      <c r="L52" s="7">
        <f t="shared" si="13"/>
        <v>1256</v>
      </c>
      <c r="M52" s="7">
        <f t="shared" si="13"/>
        <v>1247</v>
      </c>
      <c r="N52" s="7">
        <f t="shared" si="13"/>
        <v>1242</v>
      </c>
      <c r="O52" s="7">
        <f t="shared" si="13"/>
        <v>1238</v>
      </c>
      <c r="P52" s="7">
        <f t="shared" si="13"/>
        <v>1228</v>
      </c>
      <c r="Q52" s="7">
        <f t="shared" si="13"/>
        <v>1245</v>
      </c>
      <c r="R52" s="7">
        <f t="shared" si="13"/>
        <v>1277</v>
      </c>
      <c r="S52" s="7">
        <f t="shared" si="13"/>
        <v>1320</v>
      </c>
      <c r="T52" s="7">
        <f t="shared" si="13"/>
        <v>1373</v>
      </c>
      <c r="U52" s="7">
        <f t="shared" si="13"/>
        <v>1433</v>
      </c>
      <c r="V52" s="7">
        <f t="shared" si="13"/>
        <v>1536</v>
      </c>
      <c r="W52" s="7">
        <f t="shared" si="13"/>
        <v>1611</v>
      </c>
      <c r="X52" s="7">
        <f t="shared" si="13"/>
        <v>1692</v>
      </c>
      <c r="Y52" s="7">
        <f t="shared" si="13"/>
        <v>1713</v>
      </c>
      <c r="Z52" s="7">
        <f t="shared" si="13"/>
        <v>1754</v>
      </c>
      <c r="AA52" s="7">
        <f t="shared" si="13"/>
        <v>1746</v>
      </c>
      <c r="AB52" s="7">
        <f t="shared" si="13"/>
        <v>1703</v>
      </c>
      <c r="AC52" s="7">
        <f t="shared" si="13"/>
        <v>1652</v>
      </c>
      <c r="AD52" s="7">
        <f t="shared" si="13"/>
        <v>1660</v>
      </c>
      <c r="AE52" s="7">
        <f t="shared" si="13"/>
        <v>1717</v>
      </c>
      <c r="AF52" s="7">
        <f t="shared" si="13"/>
        <v>1766</v>
      </c>
      <c r="AG52" s="7">
        <f t="shared" si="13"/>
        <v>1778</v>
      </c>
      <c r="AH52" s="7">
        <f t="shared" si="13"/>
        <v>1822</v>
      </c>
      <c r="AI52" s="7">
        <f t="shared" si="13"/>
        <v>1873</v>
      </c>
      <c r="AJ52" s="7">
        <f t="shared" si="13"/>
        <v>1918</v>
      </c>
      <c r="AK52" s="7">
        <f t="shared" si="13"/>
        <v>1929</v>
      </c>
      <c r="AL52" s="7">
        <f t="shared" si="13"/>
        <v>1952</v>
      </c>
      <c r="AM52" s="7">
        <f t="shared" si="13"/>
        <v>1965</v>
      </c>
      <c r="AN52" s="7">
        <f t="shared" si="13"/>
        <v>1994</v>
      </c>
      <c r="AO52" s="7">
        <f t="shared" si="13"/>
        <v>1982</v>
      </c>
      <c r="AP52" s="7">
        <f t="shared" si="13"/>
        <v>1961</v>
      </c>
      <c r="AQ52" s="7">
        <f t="shared" si="13"/>
        <v>2000</v>
      </c>
      <c r="AR52" s="7">
        <f t="shared" si="13"/>
        <v>2031</v>
      </c>
      <c r="AS52" s="7">
        <f t="shared" si="13"/>
        <v>2047</v>
      </c>
      <c r="AT52" s="7">
        <f t="shared" si="13"/>
        <v>2077</v>
      </c>
      <c r="AU52" s="7">
        <f t="shared" si="13"/>
        <v>2091</v>
      </c>
      <c r="AV52" s="7">
        <f t="shared" si="13"/>
        <v>2094</v>
      </c>
      <c r="AW52" s="7">
        <f t="shared" si="13"/>
        <v>2095</v>
      </c>
      <c r="AX52" s="7">
        <f t="shared" si="13"/>
        <v>2089</v>
      </c>
      <c r="AY52" s="7">
        <f t="shared" si="13"/>
        <v>2062</v>
      </c>
      <c r="AZ52" s="7">
        <f t="shared" si="13"/>
        <v>2048</v>
      </c>
      <c r="BA52" s="7">
        <f t="shared" si="13"/>
        <v>1987</v>
      </c>
      <c r="BB52" s="7">
        <f t="shared" si="13"/>
        <v>2003</v>
      </c>
      <c r="BC52" s="7">
        <f t="shared" si="13"/>
        <v>1989</v>
      </c>
      <c r="BD52" s="7">
        <f t="shared" si="13"/>
        <v>2003</v>
      </c>
      <c r="BE52" s="7">
        <f t="shared" si="13"/>
        <v>2009</v>
      </c>
      <c r="BF52" s="7">
        <f t="shared" si="13"/>
        <v>2021</v>
      </c>
      <c r="BG52" s="7">
        <f t="shared" si="13"/>
        <v>2051</v>
      </c>
      <c r="BH52" s="7">
        <f t="shared" si="13"/>
        <v>2053</v>
      </c>
      <c r="BI52" s="7">
        <f t="shared" si="13"/>
        <v>2069</v>
      </c>
      <c r="BJ52" s="7">
        <f t="shared" si="13"/>
        <v>2049</v>
      </c>
      <c r="BK52" s="7">
        <f t="shared" si="13"/>
        <v>2042</v>
      </c>
      <c r="BL52" s="7">
        <f t="shared" si="13"/>
        <v>2059</v>
      </c>
      <c r="BM52" s="7">
        <f t="shared" si="13"/>
        <v>2081</v>
      </c>
      <c r="BN52" s="7">
        <f t="shared" si="13"/>
        <v>2088</v>
      </c>
      <c r="BO52" s="7">
        <f t="shared" ref="BO52:CT52" si="14">SUM(BO46:BO51,BO41)</f>
        <v>2086</v>
      </c>
      <c r="BP52" s="7">
        <f t="shared" si="14"/>
        <v>2082</v>
      </c>
      <c r="BQ52" s="7">
        <f t="shared" si="14"/>
        <v>2048</v>
      </c>
      <c r="BR52" s="7">
        <f t="shared" si="14"/>
        <v>1997</v>
      </c>
      <c r="BS52" s="7">
        <f t="shared" si="14"/>
        <v>1977</v>
      </c>
      <c r="BT52" s="7">
        <f t="shared" si="14"/>
        <v>1956</v>
      </c>
      <c r="BU52" s="7">
        <f t="shared" si="14"/>
        <v>1958</v>
      </c>
      <c r="BV52" s="7">
        <f t="shared" si="14"/>
        <v>2061</v>
      </c>
      <c r="BW52" s="7">
        <f t="shared" si="14"/>
        <v>2185</v>
      </c>
      <c r="BX52" s="7">
        <f t="shared" si="14"/>
        <v>2323</v>
      </c>
      <c r="BY52" s="7">
        <f t="shared" si="14"/>
        <v>2464</v>
      </c>
      <c r="BZ52" s="7">
        <f t="shared" si="14"/>
        <v>2492</v>
      </c>
      <c r="CA52" s="7">
        <f t="shared" si="14"/>
        <v>2471</v>
      </c>
      <c r="CB52" s="7">
        <f t="shared" si="14"/>
        <v>2424</v>
      </c>
      <c r="CC52" s="7">
        <f t="shared" si="14"/>
        <v>2373</v>
      </c>
      <c r="CD52" s="7">
        <f t="shared" si="14"/>
        <v>2307</v>
      </c>
      <c r="CE52" s="7">
        <f t="shared" si="14"/>
        <v>2276</v>
      </c>
      <c r="CF52" s="7">
        <f t="shared" si="14"/>
        <v>2213</v>
      </c>
      <c r="CG52" s="7">
        <f t="shared" si="14"/>
        <v>2167</v>
      </c>
      <c r="CH52" s="7">
        <f t="shared" si="14"/>
        <v>2118</v>
      </c>
      <c r="CI52" s="7">
        <f t="shared" si="14"/>
        <v>2058</v>
      </c>
      <c r="CJ52" s="7">
        <f t="shared" si="14"/>
        <v>2012</v>
      </c>
      <c r="CK52" s="7">
        <f t="shared" si="14"/>
        <v>1942</v>
      </c>
      <c r="CL52" s="7">
        <f t="shared" si="14"/>
        <v>1870</v>
      </c>
      <c r="CM52" s="7">
        <f t="shared" si="14"/>
        <v>1749</v>
      </c>
      <c r="CN52" s="7">
        <f t="shared" si="14"/>
        <v>1721</v>
      </c>
      <c r="CO52" s="7">
        <f t="shared" si="14"/>
        <v>1680</v>
      </c>
      <c r="CP52" s="7">
        <f t="shared" si="14"/>
        <v>1667</v>
      </c>
      <c r="CQ52" s="7">
        <f t="shared" si="14"/>
        <v>1633</v>
      </c>
      <c r="CR52" s="7">
        <f t="shared" si="14"/>
        <v>1590</v>
      </c>
      <c r="CS52" s="7">
        <f t="shared" si="14"/>
        <v>1558</v>
      </c>
      <c r="CT52" s="7">
        <f t="shared" si="14"/>
        <v>43677.700000000004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C28" workbookViewId="0">
      <selection activeCell="CV46" sqref="CV46:CV51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81" t="s">
        <v>0</v>
      </c>
      <c r="B1" s="882"/>
      <c r="C1" s="882"/>
      <c r="D1" s="882"/>
      <c r="E1" s="882"/>
      <c r="F1" s="882"/>
      <c r="G1" s="882"/>
      <c r="H1" s="883"/>
      <c r="I1" s="884">
        <v>44020</v>
      </c>
      <c r="J1" s="885"/>
      <c r="K1" s="886"/>
      <c r="L1" s="887"/>
      <c r="M1" s="888"/>
      <c r="N1" s="888"/>
      <c r="O1" s="888"/>
      <c r="P1" s="888"/>
      <c r="Q1" s="888"/>
      <c r="R1" s="1"/>
    </row>
    <row r="2" spans="1:98" ht="18" x14ac:dyDescent="0.25">
      <c r="A2" s="266" t="s">
        <v>1</v>
      </c>
      <c r="B2" s="267" t="s">
        <v>2</v>
      </c>
      <c r="C2" s="267" t="s">
        <v>3</v>
      </c>
      <c r="D2" s="267" t="s">
        <v>4</v>
      </c>
      <c r="E2" s="267" t="s">
        <v>5</v>
      </c>
      <c r="F2" s="268" t="s">
        <v>6</v>
      </c>
      <c r="G2" s="268" t="s">
        <v>7</v>
      </c>
      <c r="H2" s="268" t="s">
        <v>8</v>
      </c>
      <c r="I2" s="268" t="s">
        <v>9</v>
      </c>
      <c r="J2" s="267" t="s">
        <v>10</v>
      </c>
      <c r="K2" s="268" t="s">
        <v>11</v>
      </c>
      <c r="L2" s="267" t="s">
        <v>12</v>
      </c>
      <c r="M2" s="267" t="s">
        <v>13</v>
      </c>
      <c r="N2" s="267" t="s">
        <v>14</v>
      </c>
      <c r="O2" s="268" t="s">
        <v>15</v>
      </c>
      <c r="P2" s="267" t="s">
        <v>16</v>
      </c>
      <c r="Q2" s="268" t="s">
        <v>17</v>
      </c>
      <c r="R2" s="277" t="s">
        <v>18</v>
      </c>
      <c r="S2" s="278" t="s">
        <v>19</v>
      </c>
      <c r="T2" s="277" t="s">
        <v>20</v>
      </c>
      <c r="U2" s="277" t="s">
        <v>21</v>
      </c>
      <c r="V2" s="277" t="s">
        <v>22</v>
      </c>
      <c r="W2" s="278" t="s">
        <v>23</v>
      </c>
      <c r="X2" s="277" t="s">
        <v>24</v>
      </c>
      <c r="Y2" s="277" t="s">
        <v>25</v>
      </c>
      <c r="Z2" s="277" t="s">
        <v>26</v>
      </c>
      <c r="AA2" s="278" t="s">
        <v>27</v>
      </c>
      <c r="AB2" s="277" t="s">
        <v>28</v>
      </c>
      <c r="AC2" s="277" t="s">
        <v>29</v>
      </c>
      <c r="AD2" s="277" t="s">
        <v>30</v>
      </c>
      <c r="AE2" s="278" t="s">
        <v>31</v>
      </c>
      <c r="AF2" s="277" t="s">
        <v>32</v>
      </c>
      <c r="AG2" s="277" t="s">
        <v>33</v>
      </c>
      <c r="AH2" s="278" t="s">
        <v>34</v>
      </c>
      <c r="AI2" s="284" t="s">
        <v>35</v>
      </c>
      <c r="AJ2" s="283" t="s">
        <v>36</v>
      </c>
      <c r="AK2" s="283" t="s">
        <v>37</v>
      </c>
      <c r="AL2" s="283" t="s">
        <v>38</v>
      </c>
      <c r="AM2" s="284" t="s">
        <v>39</v>
      </c>
      <c r="AN2" s="283" t="s">
        <v>40</v>
      </c>
      <c r="AO2" s="284" t="s">
        <v>41</v>
      </c>
      <c r="AP2" s="284" t="s">
        <v>42</v>
      </c>
      <c r="AQ2" s="284" t="s">
        <v>43</v>
      </c>
      <c r="AR2" s="284" t="s">
        <v>44</v>
      </c>
      <c r="AS2" s="284" t="s">
        <v>45</v>
      </c>
      <c r="AT2" s="284" t="s">
        <v>46</v>
      </c>
      <c r="AU2" s="284" t="s">
        <v>47</v>
      </c>
      <c r="AV2" s="284" t="s">
        <v>48</v>
      </c>
      <c r="AW2" s="284" t="s">
        <v>49</v>
      </c>
      <c r="AX2" s="284" t="s">
        <v>50</v>
      </c>
      <c r="AY2" s="290" t="s">
        <v>51</v>
      </c>
      <c r="AZ2" s="290" t="s">
        <v>52</v>
      </c>
      <c r="BA2" s="290" t="s">
        <v>53</v>
      </c>
      <c r="BB2" s="290" t="s">
        <v>54</v>
      </c>
      <c r="BC2" s="296" t="s">
        <v>55</v>
      </c>
      <c r="BD2" s="290" t="s">
        <v>56</v>
      </c>
      <c r="BE2" s="290" t="s">
        <v>57</v>
      </c>
      <c r="BF2" s="290" t="s">
        <v>58</v>
      </c>
      <c r="BG2" s="290" t="s">
        <v>59</v>
      </c>
      <c r="BH2" s="290" t="s">
        <v>60</v>
      </c>
      <c r="BI2" s="290" t="s">
        <v>61</v>
      </c>
      <c r="BJ2" s="290" t="s">
        <v>62</v>
      </c>
      <c r="BK2" s="290" t="s">
        <v>63</v>
      </c>
      <c r="BL2" s="290" t="s">
        <v>64</v>
      </c>
      <c r="BM2" s="290" t="s">
        <v>65</v>
      </c>
      <c r="BN2" s="290" t="s">
        <v>66</v>
      </c>
      <c r="BO2" s="290" t="s">
        <v>67</v>
      </c>
      <c r="BP2" s="297" t="s">
        <v>68</v>
      </c>
      <c r="BQ2" s="297" t="s">
        <v>69</v>
      </c>
      <c r="BR2" s="297" t="s">
        <v>70</v>
      </c>
      <c r="BS2" s="297" t="s">
        <v>71</v>
      </c>
      <c r="BT2" s="297" t="s">
        <v>72</v>
      </c>
      <c r="BU2" s="297" t="s">
        <v>73</v>
      </c>
      <c r="BV2" s="297" t="s">
        <v>74</v>
      </c>
      <c r="BW2" s="297" t="s">
        <v>75</v>
      </c>
      <c r="BX2" s="297" t="s">
        <v>76</v>
      </c>
      <c r="BY2" s="297" t="s">
        <v>77</v>
      </c>
      <c r="BZ2" s="297" t="s">
        <v>78</v>
      </c>
      <c r="CA2" s="297" t="s">
        <v>79</v>
      </c>
      <c r="CB2" s="297" t="s">
        <v>80</v>
      </c>
      <c r="CC2" s="297" t="s">
        <v>81</v>
      </c>
      <c r="CD2" s="297" t="s">
        <v>82</v>
      </c>
      <c r="CE2" s="297" t="s">
        <v>83</v>
      </c>
      <c r="CF2" s="297" t="s">
        <v>84</v>
      </c>
      <c r="CG2" s="304" t="s">
        <v>85</v>
      </c>
      <c r="CH2" s="304" t="s">
        <v>86</v>
      </c>
      <c r="CI2" s="304" t="s">
        <v>87</v>
      </c>
      <c r="CJ2" s="304" t="s">
        <v>88</v>
      </c>
      <c r="CK2" s="304" t="s">
        <v>89</v>
      </c>
      <c r="CL2" s="304" t="s">
        <v>90</v>
      </c>
      <c r="CM2" s="304" t="s">
        <v>91</v>
      </c>
      <c r="CN2" s="304" t="s">
        <v>92</v>
      </c>
      <c r="CO2" s="304" t="s">
        <v>93</v>
      </c>
      <c r="CP2" s="304" t="s">
        <v>94</v>
      </c>
      <c r="CQ2" s="304" t="s">
        <v>95</v>
      </c>
      <c r="CR2" s="304" t="s">
        <v>96</v>
      </c>
      <c r="CS2" s="303" t="s">
        <v>97</v>
      </c>
      <c r="CT2" s="302" t="s">
        <v>98</v>
      </c>
    </row>
    <row r="3" spans="1:98" ht="15" x14ac:dyDescent="0.25">
      <c r="A3" s="269" t="s">
        <v>99</v>
      </c>
      <c r="B3" s="270">
        <v>0</v>
      </c>
      <c r="C3" s="270">
        <v>0</v>
      </c>
      <c r="D3" s="270">
        <v>0</v>
      </c>
      <c r="E3" s="270">
        <v>0</v>
      </c>
      <c r="F3" s="270">
        <v>0</v>
      </c>
      <c r="G3" s="270">
        <v>0</v>
      </c>
      <c r="H3" s="270">
        <v>0</v>
      </c>
      <c r="I3" s="270">
        <v>0</v>
      </c>
      <c r="J3" s="270">
        <v>0</v>
      </c>
      <c r="K3" s="270">
        <v>0</v>
      </c>
      <c r="L3" s="270">
        <v>0</v>
      </c>
      <c r="M3" s="270">
        <v>0</v>
      </c>
      <c r="N3" s="270">
        <v>0</v>
      </c>
      <c r="O3" s="270">
        <v>0</v>
      </c>
      <c r="P3" s="270">
        <v>0</v>
      </c>
      <c r="Q3" s="270">
        <v>0</v>
      </c>
      <c r="R3" s="279">
        <v>0</v>
      </c>
      <c r="S3" s="279">
        <v>30</v>
      </c>
      <c r="T3" s="279">
        <v>30</v>
      </c>
      <c r="U3" s="279">
        <v>30</v>
      </c>
      <c r="V3" s="279">
        <v>30</v>
      </c>
      <c r="W3" s="279">
        <v>30</v>
      </c>
      <c r="X3" s="279">
        <v>30</v>
      </c>
      <c r="Y3" s="279">
        <v>30</v>
      </c>
      <c r="Z3" s="279">
        <v>30</v>
      </c>
      <c r="AA3" s="279">
        <v>30</v>
      </c>
      <c r="AB3" s="279">
        <v>30</v>
      </c>
      <c r="AC3" s="279">
        <v>30</v>
      </c>
      <c r="AD3" s="279">
        <v>31</v>
      </c>
      <c r="AE3" s="280">
        <v>31</v>
      </c>
      <c r="AF3" s="279">
        <v>31</v>
      </c>
      <c r="AG3" s="279">
        <v>31</v>
      </c>
      <c r="AH3" s="279">
        <v>31</v>
      </c>
      <c r="AI3" s="285">
        <v>31</v>
      </c>
      <c r="AJ3" s="285">
        <v>31</v>
      </c>
      <c r="AK3" s="285">
        <v>31</v>
      </c>
      <c r="AL3" s="285">
        <v>31</v>
      </c>
      <c r="AM3" s="285">
        <v>31</v>
      </c>
      <c r="AN3" s="285">
        <v>31</v>
      </c>
      <c r="AO3" s="285">
        <v>31</v>
      </c>
      <c r="AP3" s="285">
        <v>31</v>
      </c>
      <c r="AQ3" s="286">
        <v>31</v>
      </c>
      <c r="AR3" s="285">
        <v>31</v>
      </c>
      <c r="AS3" s="285">
        <v>31</v>
      </c>
      <c r="AT3" s="285">
        <v>31</v>
      </c>
      <c r="AU3" s="285">
        <v>31</v>
      </c>
      <c r="AV3" s="286">
        <v>31</v>
      </c>
      <c r="AW3" s="285">
        <v>31</v>
      </c>
      <c r="AX3" s="285">
        <v>31</v>
      </c>
      <c r="AY3" s="292">
        <v>31</v>
      </c>
      <c r="AZ3" s="291">
        <v>31</v>
      </c>
      <c r="BA3" s="291">
        <v>31</v>
      </c>
      <c r="BB3" s="292">
        <v>31</v>
      </c>
      <c r="BC3" s="291">
        <v>31</v>
      </c>
      <c r="BD3" s="291">
        <v>31</v>
      </c>
      <c r="BE3" s="291">
        <v>31</v>
      </c>
      <c r="BF3" s="291">
        <v>31</v>
      </c>
      <c r="BG3" s="291">
        <v>31</v>
      </c>
      <c r="BH3" s="291">
        <v>31</v>
      </c>
      <c r="BI3" s="291">
        <v>31</v>
      </c>
      <c r="BJ3" s="291">
        <v>31</v>
      </c>
      <c r="BK3" s="291">
        <v>31</v>
      </c>
      <c r="BL3" s="291">
        <v>31</v>
      </c>
      <c r="BM3" s="291">
        <v>31</v>
      </c>
      <c r="BN3" s="291">
        <v>31</v>
      </c>
      <c r="BO3" s="291">
        <v>31</v>
      </c>
      <c r="BP3" s="298">
        <v>31</v>
      </c>
      <c r="BQ3" s="298">
        <v>31</v>
      </c>
      <c r="BR3" s="298">
        <v>31</v>
      </c>
      <c r="BS3" s="298">
        <v>20</v>
      </c>
      <c r="BT3" s="298">
        <v>10</v>
      </c>
      <c r="BU3" s="298">
        <v>10</v>
      </c>
      <c r="BV3" s="298">
        <v>10</v>
      </c>
      <c r="BW3" s="299">
        <v>10</v>
      </c>
      <c r="BX3" s="298">
        <v>10</v>
      </c>
      <c r="BY3" s="298">
        <v>21</v>
      </c>
      <c r="BZ3" s="298">
        <v>20</v>
      </c>
      <c r="CA3" s="298">
        <v>20</v>
      </c>
      <c r="CB3" s="298">
        <v>20</v>
      </c>
      <c r="CC3" s="298">
        <v>21</v>
      </c>
      <c r="CD3" s="298">
        <v>20</v>
      </c>
      <c r="CE3" s="298">
        <v>20</v>
      </c>
      <c r="CF3" s="298">
        <v>20</v>
      </c>
      <c r="CG3" s="305">
        <v>10</v>
      </c>
      <c r="CH3" s="305">
        <v>10</v>
      </c>
      <c r="CI3" s="305">
        <v>10</v>
      </c>
      <c r="CJ3" s="305">
        <v>10</v>
      </c>
      <c r="CK3" s="305">
        <v>10</v>
      </c>
      <c r="CL3" s="305">
        <v>0</v>
      </c>
      <c r="CM3" s="305">
        <v>0</v>
      </c>
      <c r="CN3" s="305">
        <v>0</v>
      </c>
      <c r="CO3" s="305">
        <v>0</v>
      </c>
      <c r="CP3" s="305">
        <v>0</v>
      </c>
      <c r="CQ3" s="305">
        <v>0</v>
      </c>
      <c r="CR3" s="305">
        <v>0</v>
      </c>
      <c r="CS3" s="305">
        <v>0</v>
      </c>
      <c r="CT3" s="309">
        <v>469</v>
      </c>
    </row>
    <row r="4" spans="1:98" ht="15" x14ac:dyDescent="0.25">
      <c r="A4" s="269" t="s">
        <v>100</v>
      </c>
      <c r="B4" s="270">
        <v>0</v>
      </c>
      <c r="C4" s="270">
        <v>0</v>
      </c>
      <c r="D4" s="270">
        <v>0</v>
      </c>
      <c r="E4" s="270">
        <v>0</v>
      </c>
      <c r="F4" s="270">
        <v>0</v>
      </c>
      <c r="G4" s="270">
        <v>0</v>
      </c>
      <c r="H4" s="270">
        <v>0</v>
      </c>
      <c r="I4" s="270">
        <v>0</v>
      </c>
      <c r="J4" s="270">
        <v>0</v>
      </c>
      <c r="K4" s="270">
        <v>0</v>
      </c>
      <c r="L4" s="270">
        <v>0</v>
      </c>
      <c r="M4" s="270">
        <v>0</v>
      </c>
      <c r="N4" s="270">
        <v>0</v>
      </c>
      <c r="O4" s="270">
        <v>0</v>
      </c>
      <c r="P4" s="270">
        <v>0</v>
      </c>
      <c r="Q4" s="270">
        <v>0</v>
      </c>
      <c r="R4" s="279">
        <v>0</v>
      </c>
      <c r="S4" s="279">
        <v>0</v>
      </c>
      <c r="T4" s="279">
        <v>0</v>
      </c>
      <c r="U4" s="279">
        <v>0</v>
      </c>
      <c r="V4" s="279">
        <v>0</v>
      </c>
      <c r="W4" s="279">
        <v>0</v>
      </c>
      <c r="X4" s="279">
        <v>0</v>
      </c>
      <c r="Y4" s="279">
        <v>0</v>
      </c>
      <c r="Z4" s="279">
        <v>0</v>
      </c>
      <c r="AA4" s="279">
        <v>0</v>
      </c>
      <c r="AB4" s="279">
        <v>0</v>
      </c>
      <c r="AC4" s="279">
        <v>0</v>
      </c>
      <c r="AD4" s="279">
        <v>0</v>
      </c>
      <c r="AE4" s="280">
        <v>0</v>
      </c>
      <c r="AF4" s="279">
        <v>0</v>
      </c>
      <c r="AG4" s="279">
        <v>0</v>
      </c>
      <c r="AH4" s="279">
        <v>0</v>
      </c>
      <c r="AI4" s="285">
        <v>0</v>
      </c>
      <c r="AJ4" s="285">
        <v>20</v>
      </c>
      <c r="AK4" s="285">
        <v>20</v>
      </c>
      <c r="AL4" s="285">
        <v>20</v>
      </c>
      <c r="AM4" s="285">
        <v>20</v>
      </c>
      <c r="AN4" s="285">
        <v>20</v>
      </c>
      <c r="AO4" s="285">
        <v>20</v>
      </c>
      <c r="AP4" s="285">
        <v>20</v>
      </c>
      <c r="AQ4" s="286">
        <v>20</v>
      </c>
      <c r="AR4" s="285">
        <v>20</v>
      </c>
      <c r="AS4" s="285">
        <v>20</v>
      </c>
      <c r="AT4" s="285">
        <v>20</v>
      </c>
      <c r="AU4" s="285">
        <v>20</v>
      </c>
      <c r="AV4" s="286">
        <v>20</v>
      </c>
      <c r="AW4" s="285">
        <v>20</v>
      </c>
      <c r="AX4" s="285">
        <v>20</v>
      </c>
      <c r="AY4" s="292">
        <v>20</v>
      </c>
      <c r="AZ4" s="291">
        <v>10</v>
      </c>
      <c r="BA4" s="291">
        <v>10</v>
      </c>
      <c r="BB4" s="292">
        <v>10</v>
      </c>
      <c r="BC4" s="291">
        <v>10</v>
      </c>
      <c r="BD4" s="291">
        <v>10</v>
      </c>
      <c r="BE4" s="291">
        <v>10</v>
      </c>
      <c r="BF4" s="291">
        <v>10</v>
      </c>
      <c r="BG4" s="291">
        <v>10</v>
      </c>
      <c r="BH4" s="291">
        <v>10</v>
      </c>
      <c r="BI4" s="291">
        <v>10</v>
      </c>
      <c r="BJ4" s="291">
        <v>10</v>
      </c>
      <c r="BK4" s="291">
        <v>10</v>
      </c>
      <c r="BL4" s="291">
        <v>0</v>
      </c>
      <c r="BM4" s="291">
        <v>0</v>
      </c>
      <c r="BN4" s="291">
        <v>0</v>
      </c>
      <c r="BO4" s="291">
        <v>0</v>
      </c>
      <c r="BP4" s="298">
        <v>0</v>
      </c>
      <c r="BQ4" s="298">
        <v>0</v>
      </c>
      <c r="BR4" s="298">
        <v>0</v>
      </c>
      <c r="BS4" s="298">
        <v>0</v>
      </c>
      <c r="BT4" s="298">
        <v>0</v>
      </c>
      <c r="BU4" s="298">
        <v>0</v>
      </c>
      <c r="BV4" s="298">
        <v>0</v>
      </c>
      <c r="BW4" s="299">
        <v>0</v>
      </c>
      <c r="BX4" s="298">
        <v>0</v>
      </c>
      <c r="BY4" s="298">
        <v>25</v>
      </c>
      <c r="BZ4" s="298">
        <v>25</v>
      </c>
      <c r="CA4" s="298">
        <v>25</v>
      </c>
      <c r="CB4" s="298">
        <v>25</v>
      </c>
      <c r="CC4" s="298">
        <v>25</v>
      </c>
      <c r="CD4" s="298">
        <v>25</v>
      </c>
      <c r="CE4" s="298">
        <v>25</v>
      </c>
      <c r="CF4" s="298">
        <v>25</v>
      </c>
      <c r="CG4" s="305">
        <v>25</v>
      </c>
      <c r="CH4" s="305">
        <v>25</v>
      </c>
      <c r="CI4" s="305">
        <v>25</v>
      </c>
      <c r="CJ4" s="305">
        <v>25</v>
      </c>
      <c r="CK4" s="305">
        <v>15</v>
      </c>
      <c r="CL4" s="305">
        <v>0</v>
      </c>
      <c r="CM4" s="305">
        <v>0</v>
      </c>
      <c r="CN4" s="305">
        <v>0</v>
      </c>
      <c r="CO4" s="305">
        <v>0</v>
      </c>
      <c r="CP4" s="305">
        <v>0</v>
      </c>
      <c r="CQ4" s="305">
        <v>0</v>
      </c>
      <c r="CR4" s="305">
        <v>0</v>
      </c>
      <c r="CS4" s="305">
        <v>0</v>
      </c>
      <c r="CT4" s="309">
        <v>185</v>
      </c>
    </row>
    <row r="5" spans="1:98" ht="15" x14ac:dyDescent="0.25">
      <c r="A5" s="269" t="s">
        <v>101</v>
      </c>
      <c r="B5" s="270">
        <v>14</v>
      </c>
      <c r="C5" s="270">
        <v>14</v>
      </c>
      <c r="D5" s="270">
        <v>14</v>
      </c>
      <c r="E5" s="270">
        <v>14</v>
      </c>
      <c r="F5" s="270">
        <v>14</v>
      </c>
      <c r="G5" s="270">
        <v>14</v>
      </c>
      <c r="H5" s="270">
        <v>14</v>
      </c>
      <c r="I5" s="270">
        <v>14</v>
      </c>
      <c r="J5" s="270">
        <v>14</v>
      </c>
      <c r="K5" s="270">
        <v>14</v>
      </c>
      <c r="L5" s="270">
        <v>14</v>
      </c>
      <c r="M5" s="270">
        <v>14</v>
      </c>
      <c r="N5" s="270">
        <v>14</v>
      </c>
      <c r="O5" s="270">
        <v>14</v>
      </c>
      <c r="P5" s="270">
        <v>14</v>
      </c>
      <c r="Q5" s="270">
        <v>14</v>
      </c>
      <c r="R5" s="279">
        <v>14</v>
      </c>
      <c r="S5" s="279">
        <v>14</v>
      </c>
      <c r="T5" s="279">
        <v>14</v>
      </c>
      <c r="U5" s="279">
        <v>14</v>
      </c>
      <c r="V5" s="279">
        <v>14</v>
      </c>
      <c r="W5" s="279">
        <v>14</v>
      </c>
      <c r="X5" s="279">
        <v>14</v>
      </c>
      <c r="Y5" s="279">
        <v>14</v>
      </c>
      <c r="Z5" s="279">
        <v>14</v>
      </c>
      <c r="AA5" s="279">
        <v>14</v>
      </c>
      <c r="AB5" s="279">
        <v>14</v>
      </c>
      <c r="AC5" s="279">
        <v>14</v>
      </c>
      <c r="AD5" s="279">
        <v>52</v>
      </c>
      <c r="AE5" s="280">
        <v>52</v>
      </c>
      <c r="AF5" s="279">
        <v>52</v>
      </c>
      <c r="AG5" s="279">
        <v>31</v>
      </c>
      <c r="AH5" s="279">
        <v>31</v>
      </c>
      <c r="AI5" s="285">
        <v>31</v>
      </c>
      <c r="AJ5" s="285">
        <v>31</v>
      </c>
      <c r="AK5" s="285">
        <v>21</v>
      </c>
      <c r="AL5" s="285">
        <v>21</v>
      </c>
      <c r="AM5" s="285">
        <v>21</v>
      </c>
      <c r="AN5" s="285">
        <v>21</v>
      </c>
      <c r="AO5" s="285">
        <v>21</v>
      </c>
      <c r="AP5" s="285">
        <v>21</v>
      </c>
      <c r="AQ5" s="286">
        <v>21</v>
      </c>
      <c r="AR5" s="285">
        <v>21</v>
      </c>
      <c r="AS5" s="285">
        <v>21</v>
      </c>
      <c r="AT5" s="285">
        <v>21</v>
      </c>
      <c r="AU5" s="285">
        <v>21</v>
      </c>
      <c r="AV5" s="286">
        <v>21</v>
      </c>
      <c r="AW5" s="285">
        <v>40</v>
      </c>
      <c r="AX5" s="285">
        <v>40</v>
      </c>
      <c r="AY5" s="292">
        <v>21</v>
      </c>
      <c r="AZ5" s="291">
        <v>21</v>
      </c>
      <c r="BA5" s="291">
        <v>21</v>
      </c>
      <c r="BB5" s="292">
        <v>34</v>
      </c>
      <c r="BC5" s="291">
        <v>40</v>
      </c>
      <c r="BD5" s="291">
        <v>41</v>
      </c>
      <c r="BE5" s="291">
        <v>41</v>
      </c>
      <c r="BF5" s="291">
        <v>41</v>
      </c>
      <c r="BG5" s="291">
        <v>41</v>
      </c>
      <c r="BH5" s="291">
        <v>41</v>
      </c>
      <c r="BI5" s="291">
        <v>41</v>
      </c>
      <c r="BJ5" s="291">
        <v>41</v>
      </c>
      <c r="BK5" s="291">
        <v>41</v>
      </c>
      <c r="BL5" s="291">
        <v>22</v>
      </c>
      <c r="BM5" s="291">
        <v>22</v>
      </c>
      <c r="BN5" s="291">
        <v>22</v>
      </c>
      <c r="BO5" s="291">
        <v>22</v>
      </c>
      <c r="BP5" s="298">
        <v>14</v>
      </c>
      <c r="BQ5" s="298">
        <v>14</v>
      </c>
      <c r="BR5" s="298">
        <v>14</v>
      </c>
      <c r="BS5" s="298">
        <v>14</v>
      </c>
      <c r="BT5" s="298">
        <v>14</v>
      </c>
      <c r="BU5" s="298">
        <v>14</v>
      </c>
      <c r="BV5" s="298">
        <v>14</v>
      </c>
      <c r="BW5" s="299">
        <v>14</v>
      </c>
      <c r="BX5" s="298">
        <v>28</v>
      </c>
      <c r="BY5" s="298">
        <v>51</v>
      </c>
      <c r="BZ5" s="298">
        <v>51</v>
      </c>
      <c r="CA5" s="298">
        <v>51</v>
      </c>
      <c r="CB5" s="298">
        <v>51</v>
      </c>
      <c r="CC5" s="298">
        <v>51</v>
      </c>
      <c r="CD5" s="298">
        <v>32</v>
      </c>
      <c r="CE5" s="298">
        <v>32</v>
      </c>
      <c r="CF5" s="298">
        <v>22</v>
      </c>
      <c r="CG5" s="305">
        <v>23</v>
      </c>
      <c r="CH5" s="305">
        <v>23</v>
      </c>
      <c r="CI5" s="305">
        <v>40</v>
      </c>
      <c r="CJ5" s="305">
        <v>50</v>
      </c>
      <c r="CK5" s="305">
        <v>41</v>
      </c>
      <c r="CL5" s="305">
        <v>14</v>
      </c>
      <c r="CM5" s="305">
        <v>13</v>
      </c>
      <c r="CN5" s="305">
        <v>13</v>
      </c>
      <c r="CO5" s="305">
        <v>13</v>
      </c>
      <c r="CP5" s="305">
        <v>13</v>
      </c>
      <c r="CQ5" s="305">
        <v>13</v>
      </c>
      <c r="CR5" s="305">
        <v>13</v>
      </c>
      <c r="CS5" s="305">
        <v>13</v>
      </c>
      <c r="CT5" s="309">
        <v>574</v>
      </c>
    </row>
    <row r="6" spans="1:98" ht="15" x14ac:dyDescent="0.25">
      <c r="A6" s="269" t="s">
        <v>102</v>
      </c>
      <c r="B6" s="270">
        <v>67</v>
      </c>
      <c r="C6" s="270">
        <v>62</v>
      </c>
      <c r="D6" s="270">
        <v>31</v>
      </c>
      <c r="E6" s="270">
        <v>20</v>
      </c>
      <c r="F6" s="270">
        <v>17</v>
      </c>
      <c r="G6" s="270">
        <v>17</v>
      </c>
      <c r="H6" s="270">
        <v>19</v>
      </c>
      <c r="I6" s="270">
        <v>17</v>
      </c>
      <c r="J6" s="270">
        <v>21</v>
      </c>
      <c r="K6" s="270">
        <v>19</v>
      </c>
      <c r="L6" s="270">
        <v>20</v>
      </c>
      <c r="M6" s="270">
        <v>15</v>
      </c>
      <c r="N6" s="270">
        <v>16</v>
      </c>
      <c r="O6" s="270">
        <v>17</v>
      </c>
      <c r="P6" s="270">
        <v>19</v>
      </c>
      <c r="Q6" s="270">
        <v>28</v>
      </c>
      <c r="R6" s="279">
        <v>52</v>
      </c>
      <c r="S6" s="279">
        <v>66</v>
      </c>
      <c r="T6" s="279">
        <v>91</v>
      </c>
      <c r="U6" s="279">
        <v>59</v>
      </c>
      <c r="V6" s="279">
        <v>64</v>
      </c>
      <c r="W6" s="279">
        <v>60</v>
      </c>
      <c r="X6" s="279">
        <v>96</v>
      </c>
      <c r="Y6" s="279">
        <v>104</v>
      </c>
      <c r="Z6" s="279">
        <v>106</v>
      </c>
      <c r="AA6" s="279">
        <v>105</v>
      </c>
      <c r="AB6" s="279">
        <v>103</v>
      </c>
      <c r="AC6" s="279">
        <v>104</v>
      </c>
      <c r="AD6" s="280">
        <v>106</v>
      </c>
      <c r="AE6" s="280">
        <v>106</v>
      </c>
      <c r="AF6" s="279">
        <v>102</v>
      </c>
      <c r="AG6" s="280">
        <v>106</v>
      </c>
      <c r="AH6" s="280">
        <v>106</v>
      </c>
      <c r="AI6" s="285">
        <v>106</v>
      </c>
      <c r="AJ6" s="285">
        <v>104</v>
      </c>
      <c r="AK6" s="285">
        <v>106</v>
      </c>
      <c r="AL6" s="285">
        <v>106</v>
      </c>
      <c r="AM6" s="285">
        <v>106</v>
      </c>
      <c r="AN6" s="285">
        <v>75</v>
      </c>
      <c r="AO6" s="285">
        <v>73</v>
      </c>
      <c r="AP6" s="285">
        <v>75</v>
      </c>
      <c r="AQ6" s="286">
        <v>79</v>
      </c>
      <c r="AR6" s="285">
        <v>74</v>
      </c>
      <c r="AS6" s="285">
        <v>76</v>
      </c>
      <c r="AT6" s="285">
        <v>91</v>
      </c>
      <c r="AU6" s="285">
        <v>106</v>
      </c>
      <c r="AV6" s="286">
        <v>106</v>
      </c>
      <c r="AW6" s="285">
        <v>102</v>
      </c>
      <c r="AX6" s="286">
        <v>101</v>
      </c>
      <c r="AY6" s="292">
        <v>96</v>
      </c>
      <c r="AZ6" s="291">
        <v>92</v>
      </c>
      <c r="BA6" s="291">
        <v>92</v>
      </c>
      <c r="BB6" s="292">
        <v>96</v>
      </c>
      <c r="BC6" s="291">
        <v>94</v>
      </c>
      <c r="BD6" s="291">
        <v>96</v>
      </c>
      <c r="BE6" s="291">
        <v>94</v>
      </c>
      <c r="BF6" s="291">
        <v>96</v>
      </c>
      <c r="BG6" s="291">
        <v>96</v>
      </c>
      <c r="BH6" s="291">
        <v>98</v>
      </c>
      <c r="BI6" s="291">
        <v>96</v>
      </c>
      <c r="BJ6" s="291">
        <v>92</v>
      </c>
      <c r="BK6" s="291">
        <v>96</v>
      </c>
      <c r="BL6" s="291">
        <v>93</v>
      </c>
      <c r="BM6" s="291">
        <v>96</v>
      </c>
      <c r="BN6" s="291">
        <v>89</v>
      </c>
      <c r="BO6" s="291">
        <v>89</v>
      </c>
      <c r="BP6" s="298">
        <v>75</v>
      </c>
      <c r="BQ6" s="298">
        <v>75</v>
      </c>
      <c r="BR6" s="298">
        <v>68</v>
      </c>
      <c r="BS6" s="298">
        <v>21</v>
      </c>
      <c r="BT6" s="298">
        <v>20</v>
      </c>
      <c r="BU6" s="298">
        <v>19</v>
      </c>
      <c r="BV6" s="298">
        <v>71</v>
      </c>
      <c r="BW6" s="299">
        <v>87</v>
      </c>
      <c r="BX6" s="298">
        <v>84</v>
      </c>
      <c r="BY6" s="298">
        <v>59</v>
      </c>
      <c r="BZ6" s="298">
        <v>59</v>
      </c>
      <c r="CA6" s="298">
        <v>57</v>
      </c>
      <c r="CB6" s="298">
        <v>40</v>
      </c>
      <c r="CC6" s="298">
        <v>38</v>
      </c>
      <c r="CD6" s="298">
        <v>39</v>
      </c>
      <c r="CE6" s="298">
        <v>17</v>
      </c>
      <c r="CF6" s="298">
        <v>17</v>
      </c>
      <c r="CG6" s="305">
        <v>16</v>
      </c>
      <c r="CH6" s="305">
        <v>18</v>
      </c>
      <c r="CI6" s="305">
        <v>21</v>
      </c>
      <c r="CJ6" s="305">
        <v>15</v>
      </c>
      <c r="CK6" s="305">
        <v>16</v>
      </c>
      <c r="CL6" s="305">
        <v>17</v>
      </c>
      <c r="CM6" s="305">
        <v>21</v>
      </c>
      <c r="CN6" s="305">
        <v>51</v>
      </c>
      <c r="CO6" s="305">
        <v>29</v>
      </c>
      <c r="CP6" s="305">
        <v>21</v>
      </c>
      <c r="CQ6" s="305">
        <v>17</v>
      </c>
      <c r="CR6" s="305">
        <v>15</v>
      </c>
      <c r="CS6" s="305">
        <v>21</v>
      </c>
      <c r="CT6" s="309">
        <v>1534</v>
      </c>
    </row>
    <row r="7" spans="1:98" ht="15" x14ac:dyDescent="0.25">
      <c r="A7" s="269" t="s">
        <v>103</v>
      </c>
      <c r="B7" s="270">
        <v>42</v>
      </c>
      <c r="C7" s="270">
        <v>41</v>
      </c>
      <c r="D7" s="270">
        <v>42</v>
      </c>
      <c r="E7" s="270">
        <v>43</v>
      </c>
      <c r="F7" s="270">
        <v>41</v>
      </c>
      <c r="G7" s="270">
        <v>40</v>
      </c>
      <c r="H7" s="270">
        <v>19</v>
      </c>
      <c r="I7" s="270">
        <v>18</v>
      </c>
      <c r="J7" s="270">
        <v>19</v>
      </c>
      <c r="K7" s="270">
        <v>20</v>
      </c>
      <c r="L7" s="270">
        <v>19</v>
      </c>
      <c r="M7" s="270">
        <v>17</v>
      </c>
      <c r="N7" s="270">
        <v>17</v>
      </c>
      <c r="O7" s="270">
        <v>11</v>
      </c>
      <c r="P7" s="270">
        <v>12</v>
      </c>
      <c r="Q7" s="270">
        <v>14</v>
      </c>
      <c r="R7" s="279">
        <v>13</v>
      </c>
      <c r="S7" s="279">
        <v>19</v>
      </c>
      <c r="T7" s="279">
        <v>51</v>
      </c>
      <c r="U7" s="279">
        <v>72</v>
      </c>
      <c r="V7" s="279">
        <v>76</v>
      </c>
      <c r="W7" s="279">
        <v>72</v>
      </c>
      <c r="X7" s="279">
        <v>60</v>
      </c>
      <c r="Y7" s="279">
        <v>54</v>
      </c>
      <c r="Z7" s="279">
        <v>61</v>
      </c>
      <c r="AA7" s="279">
        <v>60</v>
      </c>
      <c r="AB7" s="279">
        <v>57</v>
      </c>
      <c r="AC7" s="279">
        <v>56</v>
      </c>
      <c r="AD7" s="279">
        <v>61</v>
      </c>
      <c r="AE7" s="280">
        <v>63</v>
      </c>
      <c r="AF7" s="279">
        <v>57</v>
      </c>
      <c r="AG7" s="279">
        <v>64</v>
      </c>
      <c r="AH7" s="279">
        <v>62</v>
      </c>
      <c r="AI7" s="285">
        <v>63</v>
      </c>
      <c r="AJ7" s="285">
        <v>58</v>
      </c>
      <c r="AK7" s="285">
        <v>65</v>
      </c>
      <c r="AL7" s="285">
        <v>68</v>
      </c>
      <c r="AM7" s="285">
        <v>61</v>
      </c>
      <c r="AN7" s="285">
        <v>82</v>
      </c>
      <c r="AO7" s="285">
        <v>82</v>
      </c>
      <c r="AP7" s="285">
        <v>81</v>
      </c>
      <c r="AQ7" s="286">
        <v>85</v>
      </c>
      <c r="AR7" s="285">
        <v>81</v>
      </c>
      <c r="AS7" s="285">
        <v>81</v>
      </c>
      <c r="AT7" s="285">
        <v>72</v>
      </c>
      <c r="AU7" s="285">
        <v>64</v>
      </c>
      <c r="AV7" s="286">
        <v>64</v>
      </c>
      <c r="AW7" s="285">
        <v>61</v>
      </c>
      <c r="AX7" s="285">
        <v>60</v>
      </c>
      <c r="AY7" s="292">
        <v>62</v>
      </c>
      <c r="AZ7" s="291">
        <v>60</v>
      </c>
      <c r="BA7" s="291">
        <v>60</v>
      </c>
      <c r="BB7" s="292">
        <v>64</v>
      </c>
      <c r="BC7" s="291">
        <v>62</v>
      </c>
      <c r="BD7" s="291">
        <v>61</v>
      </c>
      <c r="BE7" s="291">
        <v>60</v>
      </c>
      <c r="BF7" s="291">
        <v>63</v>
      </c>
      <c r="BG7" s="291">
        <v>64</v>
      </c>
      <c r="BH7" s="291">
        <v>65</v>
      </c>
      <c r="BI7" s="291">
        <v>64</v>
      </c>
      <c r="BJ7" s="291">
        <v>59</v>
      </c>
      <c r="BK7" s="291">
        <v>64</v>
      </c>
      <c r="BL7" s="291">
        <v>60</v>
      </c>
      <c r="BM7" s="291">
        <v>61</v>
      </c>
      <c r="BN7" s="291">
        <v>59</v>
      </c>
      <c r="BO7" s="291">
        <v>59</v>
      </c>
      <c r="BP7" s="298">
        <v>63</v>
      </c>
      <c r="BQ7" s="298">
        <v>62</v>
      </c>
      <c r="BR7" s="298">
        <v>58</v>
      </c>
      <c r="BS7" s="298">
        <v>75</v>
      </c>
      <c r="BT7" s="298">
        <v>72</v>
      </c>
      <c r="BU7" s="298">
        <v>72</v>
      </c>
      <c r="BV7" s="298">
        <v>52</v>
      </c>
      <c r="BW7" s="299">
        <v>40</v>
      </c>
      <c r="BX7" s="298">
        <v>42</v>
      </c>
      <c r="BY7" s="298">
        <v>40</v>
      </c>
      <c r="BZ7" s="298">
        <v>40</v>
      </c>
      <c r="CA7" s="298">
        <v>39</v>
      </c>
      <c r="CB7" s="298">
        <v>38</v>
      </c>
      <c r="CC7" s="298">
        <v>36</v>
      </c>
      <c r="CD7" s="298">
        <v>51</v>
      </c>
      <c r="CE7" s="298">
        <v>50</v>
      </c>
      <c r="CF7" s="298">
        <v>50</v>
      </c>
      <c r="CG7" s="305">
        <v>48</v>
      </c>
      <c r="CH7" s="305">
        <v>49</v>
      </c>
      <c r="CI7" s="305">
        <v>40</v>
      </c>
      <c r="CJ7" s="305">
        <v>32</v>
      </c>
      <c r="CK7" s="305">
        <v>16</v>
      </c>
      <c r="CL7" s="305">
        <v>15</v>
      </c>
      <c r="CM7" s="305">
        <v>17</v>
      </c>
      <c r="CN7" s="305">
        <v>20</v>
      </c>
      <c r="CO7" s="305">
        <v>16</v>
      </c>
      <c r="CP7" s="305">
        <v>17</v>
      </c>
      <c r="CQ7" s="305">
        <v>15</v>
      </c>
      <c r="CR7" s="305">
        <v>11</v>
      </c>
      <c r="CS7" s="305">
        <v>20</v>
      </c>
      <c r="CT7" s="309">
        <v>1150</v>
      </c>
    </row>
    <row r="8" spans="1:98" ht="18" x14ac:dyDescent="0.25">
      <c r="A8" s="271" t="s">
        <v>104</v>
      </c>
      <c r="B8" s="270">
        <v>0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  <c r="H8" s="270">
        <v>0</v>
      </c>
      <c r="I8" s="270">
        <v>0</v>
      </c>
      <c r="J8" s="270">
        <v>0</v>
      </c>
      <c r="K8" s="270">
        <v>0</v>
      </c>
      <c r="L8" s="270">
        <v>0</v>
      </c>
      <c r="M8" s="270">
        <v>0</v>
      </c>
      <c r="N8" s="270">
        <v>0</v>
      </c>
      <c r="O8" s="270">
        <v>0</v>
      </c>
      <c r="P8" s="270">
        <v>0</v>
      </c>
      <c r="Q8" s="270">
        <v>0</v>
      </c>
      <c r="R8" s="279">
        <v>0</v>
      </c>
      <c r="S8" s="279">
        <v>0</v>
      </c>
      <c r="T8" s="279">
        <v>0</v>
      </c>
      <c r="U8" s="279">
        <v>40</v>
      </c>
      <c r="V8" s="279">
        <v>42</v>
      </c>
      <c r="W8" s="279">
        <v>70</v>
      </c>
      <c r="X8" s="279">
        <v>74</v>
      </c>
      <c r="Y8" s="279">
        <v>40</v>
      </c>
      <c r="Z8" s="279">
        <v>50</v>
      </c>
      <c r="AA8" s="279">
        <v>50</v>
      </c>
      <c r="AB8" s="279">
        <v>40</v>
      </c>
      <c r="AC8" s="279">
        <v>0</v>
      </c>
      <c r="AD8" s="279">
        <v>39</v>
      </c>
      <c r="AE8" s="280">
        <v>40</v>
      </c>
      <c r="AF8" s="279">
        <v>40</v>
      </c>
      <c r="AG8" s="279">
        <v>75</v>
      </c>
      <c r="AH8" s="279">
        <v>75</v>
      </c>
      <c r="AI8" s="285">
        <v>75</v>
      </c>
      <c r="AJ8" s="285">
        <v>50</v>
      </c>
      <c r="AK8" s="285">
        <v>60</v>
      </c>
      <c r="AL8" s="285">
        <v>60</v>
      </c>
      <c r="AM8" s="285">
        <v>60</v>
      </c>
      <c r="AN8" s="285">
        <v>60</v>
      </c>
      <c r="AO8" s="285">
        <v>60</v>
      </c>
      <c r="AP8" s="285">
        <v>60</v>
      </c>
      <c r="AQ8" s="286">
        <v>60</v>
      </c>
      <c r="AR8" s="285">
        <v>75</v>
      </c>
      <c r="AS8" s="285">
        <v>75</v>
      </c>
      <c r="AT8" s="285">
        <v>75</v>
      </c>
      <c r="AU8" s="285">
        <v>75</v>
      </c>
      <c r="AV8" s="286">
        <v>75</v>
      </c>
      <c r="AW8" s="285">
        <v>75</v>
      </c>
      <c r="AX8" s="285">
        <v>75</v>
      </c>
      <c r="AY8" s="292">
        <v>75</v>
      </c>
      <c r="AZ8" s="291">
        <v>75</v>
      </c>
      <c r="BA8" s="291">
        <v>75</v>
      </c>
      <c r="BB8" s="292">
        <v>40</v>
      </c>
      <c r="BC8" s="291">
        <v>40</v>
      </c>
      <c r="BD8" s="291">
        <v>40</v>
      </c>
      <c r="BE8" s="291">
        <v>40</v>
      </c>
      <c r="BF8" s="291">
        <v>40</v>
      </c>
      <c r="BG8" s="291">
        <v>40</v>
      </c>
      <c r="BH8" s="291">
        <v>40</v>
      </c>
      <c r="BI8" s="291">
        <v>75</v>
      </c>
      <c r="BJ8" s="291">
        <v>75</v>
      </c>
      <c r="BK8" s="291">
        <v>40</v>
      </c>
      <c r="BL8" s="291">
        <v>40</v>
      </c>
      <c r="BM8" s="291">
        <v>40</v>
      </c>
      <c r="BN8" s="291">
        <v>75</v>
      </c>
      <c r="BO8" s="291">
        <v>40</v>
      </c>
      <c r="BP8" s="298">
        <v>40</v>
      </c>
      <c r="BQ8" s="298">
        <v>40</v>
      </c>
      <c r="BR8" s="298">
        <v>40</v>
      </c>
      <c r="BS8" s="298">
        <v>40</v>
      </c>
      <c r="BT8" s="298">
        <v>40</v>
      </c>
      <c r="BU8" s="298">
        <v>40</v>
      </c>
      <c r="BV8" s="298">
        <v>60</v>
      </c>
      <c r="BW8" s="299">
        <v>43</v>
      </c>
      <c r="BX8" s="298">
        <v>40</v>
      </c>
      <c r="BY8" s="298">
        <v>51</v>
      </c>
      <c r="BZ8" s="298">
        <v>50</v>
      </c>
      <c r="CA8" s="298">
        <v>50</v>
      </c>
      <c r="CB8" s="298">
        <v>40</v>
      </c>
      <c r="CC8" s="298">
        <v>11</v>
      </c>
      <c r="CD8" s="298">
        <v>0</v>
      </c>
      <c r="CE8" s="298">
        <v>0</v>
      </c>
      <c r="CF8" s="298">
        <v>0</v>
      </c>
      <c r="CG8" s="305">
        <v>0</v>
      </c>
      <c r="CH8" s="305">
        <v>0</v>
      </c>
      <c r="CI8" s="305">
        <v>0</v>
      </c>
      <c r="CJ8" s="305">
        <v>0</v>
      </c>
      <c r="CK8" s="305">
        <v>0</v>
      </c>
      <c r="CL8" s="305">
        <v>0</v>
      </c>
      <c r="CM8" s="305">
        <v>0</v>
      </c>
      <c r="CN8" s="305">
        <v>0</v>
      </c>
      <c r="CO8" s="305">
        <v>0</v>
      </c>
      <c r="CP8" s="305">
        <v>0</v>
      </c>
      <c r="CQ8" s="305">
        <v>0</v>
      </c>
      <c r="CR8" s="305">
        <v>0</v>
      </c>
      <c r="CS8" s="305">
        <v>0</v>
      </c>
      <c r="CT8" s="309">
        <v>793</v>
      </c>
    </row>
    <row r="9" spans="1:98" ht="15" x14ac:dyDescent="0.25">
      <c r="A9" s="269" t="s">
        <v>105</v>
      </c>
      <c r="B9" s="270">
        <v>45</v>
      </c>
      <c r="C9" s="270">
        <v>37</v>
      </c>
      <c r="D9" s="270">
        <v>51</v>
      </c>
      <c r="E9" s="270">
        <v>51</v>
      </c>
      <c r="F9" s="270">
        <v>45</v>
      </c>
      <c r="G9" s="270">
        <v>35</v>
      </c>
      <c r="H9" s="270">
        <v>46</v>
      </c>
      <c r="I9" s="270">
        <v>44</v>
      </c>
      <c r="J9" s="270">
        <v>51</v>
      </c>
      <c r="K9" s="270">
        <v>52</v>
      </c>
      <c r="L9" s="270">
        <v>47</v>
      </c>
      <c r="M9" s="270">
        <v>40</v>
      </c>
      <c r="N9" s="270">
        <v>39</v>
      </c>
      <c r="O9" s="270">
        <v>39</v>
      </c>
      <c r="P9" s="270">
        <v>49</v>
      </c>
      <c r="Q9" s="270">
        <v>68</v>
      </c>
      <c r="R9" s="279">
        <v>64</v>
      </c>
      <c r="S9" s="279">
        <v>45</v>
      </c>
      <c r="T9" s="279">
        <v>57</v>
      </c>
      <c r="U9" s="279">
        <v>51</v>
      </c>
      <c r="V9" s="279">
        <v>70</v>
      </c>
      <c r="W9" s="279">
        <v>55</v>
      </c>
      <c r="X9" s="279">
        <v>53</v>
      </c>
      <c r="Y9" s="279">
        <v>44</v>
      </c>
      <c r="Z9" s="279">
        <v>59</v>
      </c>
      <c r="AA9" s="279">
        <v>50</v>
      </c>
      <c r="AB9" s="279">
        <v>45</v>
      </c>
      <c r="AC9" s="279">
        <v>44</v>
      </c>
      <c r="AD9" s="279">
        <v>55</v>
      </c>
      <c r="AE9" s="280">
        <v>60</v>
      </c>
      <c r="AF9" s="279">
        <v>39</v>
      </c>
      <c r="AG9" s="279">
        <v>59</v>
      </c>
      <c r="AH9" s="279">
        <v>45</v>
      </c>
      <c r="AI9" s="285">
        <v>49</v>
      </c>
      <c r="AJ9" s="285">
        <v>36</v>
      </c>
      <c r="AK9" s="285">
        <v>50</v>
      </c>
      <c r="AL9" s="285">
        <v>56</v>
      </c>
      <c r="AM9" s="285">
        <v>39</v>
      </c>
      <c r="AN9" s="285">
        <v>39</v>
      </c>
      <c r="AO9" s="285">
        <v>41</v>
      </c>
      <c r="AP9" s="285">
        <v>40</v>
      </c>
      <c r="AQ9" s="286">
        <v>42</v>
      </c>
      <c r="AR9" s="285">
        <v>42</v>
      </c>
      <c r="AS9" s="285">
        <v>42</v>
      </c>
      <c r="AT9" s="285">
        <v>42</v>
      </c>
      <c r="AU9" s="285">
        <v>42</v>
      </c>
      <c r="AV9" s="286">
        <v>57</v>
      </c>
      <c r="AW9" s="285">
        <v>40</v>
      </c>
      <c r="AX9" s="285">
        <v>36</v>
      </c>
      <c r="AY9" s="292">
        <v>46</v>
      </c>
      <c r="AZ9" s="291">
        <v>36</v>
      </c>
      <c r="BA9" s="291">
        <v>36</v>
      </c>
      <c r="BB9" s="292">
        <v>50</v>
      </c>
      <c r="BC9" s="291">
        <v>43</v>
      </c>
      <c r="BD9" s="291">
        <v>46</v>
      </c>
      <c r="BE9" s="291">
        <v>43</v>
      </c>
      <c r="BF9" s="291">
        <v>56</v>
      </c>
      <c r="BG9" s="291">
        <v>56</v>
      </c>
      <c r="BH9" s="291">
        <v>59</v>
      </c>
      <c r="BI9" s="291">
        <v>52</v>
      </c>
      <c r="BJ9" s="291">
        <v>37</v>
      </c>
      <c r="BK9" s="291">
        <v>50</v>
      </c>
      <c r="BL9" s="291">
        <v>41</v>
      </c>
      <c r="BM9" s="291">
        <v>49</v>
      </c>
      <c r="BN9" s="291">
        <v>34</v>
      </c>
      <c r="BO9" s="291">
        <v>33</v>
      </c>
      <c r="BP9" s="298">
        <v>49</v>
      </c>
      <c r="BQ9" s="298">
        <v>44</v>
      </c>
      <c r="BR9" s="298">
        <v>31</v>
      </c>
      <c r="BS9" s="298">
        <v>49</v>
      </c>
      <c r="BT9" s="298">
        <v>43</v>
      </c>
      <c r="BU9" s="298">
        <v>42</v>
      </c>
      <c r="BV9" s="298">
        <v>45</v>
      </c>
      <c r="BW9" s="299">
        <v>53</v>
      </c>
      <c r="BX9" s="298">
        <v>43</v>
      </c>
      <c r="BY9" s="298">
        <v>37</v>
      </c>
      <c r="BZ9" s="298">
        <v>42</v>
      </c>
      <c r="CA9" s="298">
        <v>33</v>
      </c>
      <c r="CB9" s="298">
        <v>40</v>
      </c>
      <c r="CC9" s="298">
        <v>34</v>
      </c>
      <c r="CD9" s="298">
        <v>40</v>
      </c>
      <c r="CE9" s="298">
        <v>37</v>
      </c>
      <c r="CF9" s="298">
        <v>35</v>
      </c>
      <c r="CG9" s="305">
        <v>31</v>
      </c>
      <c r="CH9" s="305">
        <v>35</v>
      </c>
      <c r="CI9" s="305">
        <v>53</v>
      </c>
      <c r="CJ9" s="305">
        <v>30</v>
      </c>
      <c r="CK9" s="305">
        <v>32</v>
      </c>
      <c r="CL9" s="305">
        <v>36</v>
      </c>
      <c r="CM9" s="305">
        <v>49</v>
      </c>
      <c r="CN9" s="305">
        <v>52</v>
      </c>
      <c r="CO9" s="305">
        <v>38</v>
      </c>
      <c r="CP9" s="305">
        <v>49</v>
      </c>
      <c r="CQ9" s="305">
        <v>34</v>
      </c>
      <c r="CR9" s="305">
        <v>23</v>
      </c>
      <c r="CS9" s="305">
        <v>56</v>
      </c>
      <c r="CT9" s="309">
        <v>1100</v>
      </c>
    </row>
    <row r="10" spans="1:98" ht="15" x14ac:dyDescent="0.25">
      <c r="A10" s="269" t="s">
        <v>106</v>
      </c>
      <c r="B10" s="270">
        <v>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  <c r="H10" s="270">
        <v>0</v>
      </c>
      <c r="I10" s="270">
        <v>0</v>
      </c>
      <c r="J10" s="270">
        <v>0</v>
      </c>
      <c r="K10" s="270">
        <v>0</v>
      </c>
      <c r="L10" s="270">
        <v>0</v>
      </c>
      <c r="M10" s="270">
        <v>0</v>
      </c>
      <c r="N10" s="270">
        <v>0</v>
      </c>
      <c r="O10" s="270">
        <v>0</v>
      </c>
      <c r="P10" s="270">
        <v>0</v>
      </c>
      <c r="Q10" s="270">
        <v>0</v>
      </c>
      <c r="R10" s="279">
        <v>0</v>
      </c>
      <c r="S10" s="279">
        <v>0</v>
      </c>
      <c r="T10" s="279">
        <v>0</v>
      </c>
      <c r="U10" s="279">
        <v>0</v>
      </c>
      <c r="V10" s="279">
        <v>0</v>
      </c>
      <c r="W10" s="279">
        <v>0</v>
      </c>
      <c r="X10" s="279">
        <v>0</v>
      </c>
      <c r="Y10" s="279">
        <v>0</v>
      </c>
      <c r="Z10" s="279">
        <v>0</v>
      </c>
      <c r="AA10" s="279">
        <v>0</v>
      </c>
      <c r="AB10" s="279">
        <v>0</v>
      </c>
      <c r="AC10" s="279">
        <v>0</v>
      </c>
      <c r="AD10" s="279">
        <v>20</v>
      </c>
      <c r="AE10" s="280">
        <v>20</v>
      </c>
      <c r="AF10" s="279">
        <v>20</v>
      </c>
      <c r="AG10" s="279">
        <v>20</v>
      </c>
      <c r="AH10" s="279">
        <v>20</v>
      </c>
      <c r="AI10" s="285">
        <v>20</v>
      </c>
      <c r="AJ10" s="285">
        <v>20</v>
      </c>
      <c r="AK10" s="285">
        <v>20</v>
      </c>
      <c r="AL10" s="285">
        <v>20</v>
      </c>
      <c r="AM10" s="285">
        <v>20</v>
      </c>
      <c r="AN10" s="285">
        <v>20</v>
      </c>
      <c r="AO10" s="285">
        <v>0</v>
      </c>
      <c r="AP10" s="285">
        <v>0</v>
      </c>
      <c r="AQ10" s="286">
        <v>0</v>
      </c>
      <c r="AR10" s="285">
        <v>0</v>
      </c>
      <c r="AS10" s="285">
        <v>0</v>
      </c>
      <c r="AT10" s="285">
        <v>0</v>
      </c>
      <c r="AU10" s="285">
        <v>0</v>
      </c>
      <c r="AV10" s="286">
        <v>0</v>
      </c>
      <c r="AW10" s="285">
        <v>0</v>
      </c>
      <c r="AX10" s="285">
        <v>0</v>
      </c>
      <c r="AY10" s="292">
        <v>0</v>
      </c>
      <c r="AZ10" s="291">
        <v>0</v>
      </c>
      <c r="BA10" s="291">
        <v>0</v>
      </c>
      <c r="BB10" s="292">
        <v>0</v>
      </c>
      <c r="BC10" s="291">
        <v>0</v>
      </c>
      <c r="BD10" s="291">
        <v>0</v>
      </c>
      <c r="BE10" s="291">
        <v>0</v>
      </c>
      <c r="BF10" s="291">
        <v>0</v>
      </c>
      <c r="BG10" s="291">
        <v>0</v>
      </c>
      <c r="BH10" s="291">
        <v>0</v>
      </c>
      <c r="BI10" s="291">
        <v>0</v>
      </c>
      <c r="BJ10" s="291">
        <v>0</v>
      </c>
      <c r="BK10" s="291">
        <v>0</v>
      </c>
      <c r="BL10" s="291">
        <v>0</v>
      </c>
      <c r="BM10" s="291">
        <v>0</v>
      </c>
      <c r="BN10" s="291">
        <v>0</v>
      </c>
      <c r="BO10" s="291">
        <v>0</v>
      </c>
      <c r="BP10" s="298">
        <v>0</v>
      </c>
      <c r="BQ10" s="298">
        <v>0</v>
      </c>
      <c r="BR10" s="298">
        <v>0</v>
      </c>
      <c r="BS10" s="298">
        <v>0</v>
      </c>
      <c r="BT10" s="298">
        <v>0</v>
      </c>
      <c r="BU10" s="298">
        <v>0</v>
      </c>
      <c r="BV10" s="298">
        <v>0</v>
      </c>
      <c r="BW10" s="299">
        <v>21</v>
      </c>
      <c r="BX10" s="298">
        <v>77</v>
      </c>
      <c r="BY10" s="298">
        <v>77</v>
      </c>
      <c r="BZ10" s="298">
        <v>77</v>
      </c>
      <c r="CA10" s="298">
        <v>77</v>
      </c>
      <c r="CB10" s="298">
        <v>77</v>
      </c>
      <c r="CC10" s="298">
        <v>78</v>
      </c>
      <c r="CD10" s="298">
        <v>77</v>
      </c>
      <c r="CE10" s="298">
        <v>77</v>
      </c>
      <c r="CF10" s="298">
        <v>50</v>
      </c>
      <c r="CG10" s="305">
        <v>30</v>
      </c>
      <c r="CH10" s="305">
        <v>30</v>
      </c>
      <c r="CI10" s="305">
        <v>0</v>
      </c>
      <c r="CJ10" s="305">
        <v>0</v>
      </c>
      <c r="CK10" s="305">
        <v>0</v>
      </c>
      <c r="CL10" s="305">
        <v>0</v>
      </c>
      <c r="CM10" s="305">
        <v>0</v>
      </c>
      <c r="CN10" s="305">
        <v>0</v>
      </c>
      <c r="CO10" s="305">
        <v>0</v>
      </c>
      <c r="CP10" s="305">
        <v>0</v>
      </c>
      <c r="CQ10" s="305">
        <v>0</v>
      </c>
      <c r="CR10" s="305">
        <v>0</v>
      </c>
      <c r="CS10" s="305">
        <v>0</v>
      </c>
      <c r="CT10" s="309">
        <v>223</v>
      </c>
    </row>
    <row r="11" spans="1:98" ht="15" x14ac:dyDescent="0.25">
      <c r="A11" s="269" t="s">
        <v>107</v>
      </c>
      <c r="B11" s="270">
        <v>0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  <c r="H11" s="270">
        <v>0</v>
      </c>
      <c r="I11" s="270">
        <v>0</v>
      </c>
      <c r="J11" s="270">
        <v>0</v>
      </c>
      <c r="K11" s="270">
        <v>0</v>
      </c>
      <c r="L11" s="270">
        <v>0</v>
      </c>
      <c r="M11" s="270">
        <v>0</v>
      </c>
      <c r="N11" s="270">
        <v>0</v>
      </c>
      <c r="O11" s="270">
        <v>0</v>
      </c>
      <c r="P11" s="270">
        <v>0</v>
      </c>
      <c r="Q11" s="270">
        <v>0</v>
      </c>
      <c r="R11" s="279">
        <v>0</v>
      </c>
      <c r="S11" s="279">
        <v>0</v>
      </c>
      <c r="T11" s="279">
        <v>0</v>
      </c>
      <c r="U11" s="279">
        <v>0</v>
      </c>
      <c r="V11" s="279">
        <v>0</v>
      </c>
      <c r="W11" s="279">
        <v>0</v>
      </c>
      <c r="X11" s="279">
        <v>40</v>
      </c>
      <c r="Y11" s="279">
        <v>40</v>
      </c>
      <c r="Z11" s="279">
        <v>40</v>
      </c>
      <c r="AA11" s="279">
        <v>40</v>
      </c>
      <c r="AB11" s="279">
        <v>40</v>
      </c>
      <c r="AC11" s="279">
        <v>40</v>
      </c>
      <c r="AD11" s="279">
        <v>40</v>
      </c>
      <c r="AE11" s="280">
        <v>40</v>
      </c>
      <c r="AF11" s="279">
        <v>40</v>
      </c>
      <c r="AG11" s="279">
        <v>40</v>
      </c>
      <c r="AH11" s="279">
        <v>40</v>
      </c>
      <c r="AI11" s="285">
        <v>40</v>
      </c>
      <c r="AJ11" s="285">
        <v>40</v>
      </c>
      <c r="AK11" s="285">
        <v>40</v>
      </c>
      <c r="AL11" s="285">
        <v>40</v>
      </c>
      <c r="AM11" s="285">
        <v>40</v>
      </c>
      <c r="AN11" s="285">
        <v>40</v>
      </c>
      <c r="AO11" s="285">
        <v>40</v>
      </c>
      <c r="AP11" s="285">
        <v>40</v>
      </c>
      <c r="AQ11" s="286">
        <v>40</v>
      </c>
      <c r="AR11" s="285">
        <v>77</v>
      </c>
      <c r="AS11" s="285">
        <v>77</v>
      </c>
      <c r="AT11" s="285">
        <v>77</v>
      </c>
      <c r="AU11" s="285">
        <v>77</v>
      </c>
      <c r="AV11" s="286">
        <v>77</v>
      </c>
      <c r="AW11" s="285">
        <v>77</v>
      </c>
      <c r="AX11" s="285">
        <v>77</v>
      </c>
      <c r="AY11" s="292">
        <v>77</v>
      </c>
      <c r="AZ11" s="291">
        <v>77</v>
      </c>
      <c r="BA11" s="291">
        <v>39</v>
      </c>
      <c r="BB11" s="292">
        <v>39</v>
      </c>
      <c r="BC11" s="291">
        <v>39</v>
      </c>
      <c r="BD11" s="291">
        <v>39</v>
      </c>
      <c r="BE11" s="291">
        <v>39</v>
      </c>
      <c r="BF11" s="291">
        <v>39</v>
      </c>
      <c r="BG11" s="291">
        <v>39</v>
      </c>
      <c r="BH11" s="291">
        <v>39</v>
      </c>
      <c r="BI11" s="291">
        <v>39</v>
      </c>
      <c r="BJ11" s="291">
        <v>39</v>
      </c>
      <c r="BK11" s="291">
        <v>39</v>
      </c>
      <c r="BL11" s="291">
        <v>39</v>
      </c>
      <c r="BM11" s="291">
        <v>39</v>
      </c>
      <c r="BN11" s="291">
        <v>39</v>
      </c>
      <c r="BO11" s="291">
        <v>39</v>
      </c>
      <c r="BP11" s="298">
        <v>39</v>
      </c>
      <c r="BQ11" s="298">
        <v>39</v>
      </c>
      <c r="BR11" s="298">
        <v>39</v>
      </c>
      <c r="BS11" s="298">
        <v>39</v>
      </c>
      <c r="BT11" s="298">
        <v>39</v>
      </c>
      <c r="BU11" s="298">
        <v>39</v>
      </c>
      <c r="BV11" s="298">
        <v>39</v>
      </c>
      <c r="BW11" s="299">
        <v>78</v>
      </c>
      <c r="BX11" s="298">
        <v>78</v>
      </c>
      <c r="BY11" s="298">
        <v>78</v>
      </c>
      <c r="BZ11" s="298">
        <v>78</v>
      </c>
      <c r="CA11" s="298">
        <v>78</v>
      </c>
      <c r="CB11" s="298">
        <v>42</v>
      </c>
      <c r="CC11" s="298">
        <v>42</v>
      </c>
      <c r="CD11" s="298">
        <v>42</v>
      </c>
      <c r="CE11" s="298">
        <v>42</v>
      </c>
      <c r="CF11" s="298">
        <v>42</v>
      </c>
      <c r="CG11" s="305">
        <v>42</v>
      </c>
      <c r="CH11" s="305">
        <v>0</v>
      </c>
      <c r="CI11" s="305">
        <v>0</v>
      </c>
      <c r="CJ11" s="305">
        <v>0</v>
      </c>
      <c r="CK11" s="305">
        <v>0</v>
      </c>
      <c r="CL11" s="305">
        <v>0</v>
      </c>
      <c r="CM11" s="305">
        <v>0</v>
      </c>
      <c r="CN11" s="305">
        <v>0</v>
      </c>
      <c r="CO11" s="305">
        <v>0</v>
      </c>
      <c r="CP11" s="305">
        <v>0</v>
      </c>
      <c r="CQ11" s="305">
        <v>0</v>
      </c>
      <c r="CR11" s="305">
        <v>0</v>
      </c>
      <c r="CS11" s="305">
        <v>0</v>
      </c>
      <c r="CT11" s="309">
        <v>748</v>
      </c>
    </row>
    <row r="12" spans="1:98" ht="15" x14ac:dyDescent="0.25">
      <c r="A12" s="269" t="s">
        <v>108</v>
      </c>
      <c r="B12" s="270">
        <v>0</v>
      </c>
      <c r="C12" s="270">
        <v>0</v>
      </c>
      <c r="D12" s="270">
        <v>0</v>
      </c>
      <c r="E12" s="270">
        <v>0</v>
      </c>
      <c r="F12" s="270">
        <v>0</v>
      </c>
      <c r="G12" s="270">
        <v>0</v>
      </c>
      <c r="H12" s="270">
        <v>0</v>
      </c>
      <c r="I12" s="270">
        <v>0</v>
      </c>
      <c r="J12" s="270">
        <v>0</v>
      </c>
      <c r="K12" s="270">
        <v>0</v>
      </c>
      <c r="L12" s="270">
        <v>0</v>
      </c>
      <c r="M12" s="270">
        <v>0</v>
      </c>
      <c r="N12" s="270">
        <v>0</v>
      </c>
      <c r="O12" s="270">
        <v>0</v>
      </c>
      <c r="P12" s="270">
        <v>0</v>
      </c>
      <c r="Q12" s="270">
        <v>0</v>
      </c>
      <c r="R12" s="279">
        <v>0</v>
      </c>
      <c r="S12" s="279">
        <v>0</v>
      </c>
      <c r="T12" s="279">
        <v>0</v>
      </c>
      <c r="U12" s="279">
        <v>0</v>
      </c>
      <c r="V12" s="279">
        <v>19</v>
      </c>
      <c r="W12" s="279">
        <v>19</v>
      </c>
      <c r="X12" s="279">
        <v>19</v>
      </c>
      <c r="Y12" s="279">
        <v>19</v>
      </c>
      <c r="Z12" s="279">
        <v>19</v>
      </c>
      <c r="AA12" s="279">
        <v>19</v>
      </c>
      <c r="AB12" s="279">
        <v>19</v>
      </c>
      <c r="AC12" s="279">
        <v>19</v>
      </c>
      <c r="AD12" s="279">
        <v>19</v>
      </c>
      <c r="AE12" s="280">
        <v>19</v>
      </c>
      <c r="AF12" s="279">
        <v>19</v>
      </c>
      <c r="AG12" s="279">
        <v>19</v>
      </c>
      <c r="AH12" s="279">
        <v>19</v>
      </c>
      <c r="AI12" s="285">
        <v>19</v>
      </c>
      <c r="AJ12" s="285">
        <v>19</v>
      </c>
      <c r="AK12" s="285">
        <v>19</v>
      </c>
      <c r="AL12" s="285">
        <v>19</v>
      </c>
      <c r="AM12" s="285">
        <v>19</v>
      </c>
      <c r="AN12" s="285">
        <v>19</v>
      </c>
      <c r="AO12" s="285">
        <v>19</v>
      </c>
      <c r="AP12" s="285">
        <v>20</v>
      </c>
      <c r="AQ12" s="286">
        <v>20</v>
      </c>
      <c r="AR12" s="285">
        <v>19</v>
      </c>
      <c r="AS12" s="285">
        <v>19</v>
      </c>
      <c r="AT12" s="285">
        <v>19</v>
      </c>
      <c r="AU12" s="285">
        <v>20</v>
      </c>
      <c r="AV12" s="286">
        <v>19</v>
      </c>
      <c r="AW12" s="285">
        <v>20</v>
      </c>
      <c r="AX12" s="285">
        <v>19</v>
      </c>
      <c r="AY12" s="292">
        <v>19</v>
      </c>
      <c r="AZ12" s="291">
        <v>20</v>
      </c>
      <c r="BA12" s="291">
        <v>19</v>
      </c>
      <c r="BB12" s="292">
        <v>19</v>
      </c>
      <c r="BC12" s="291">
        <v>19</v>
      </c>
      <c r="BD12" s="291">
        <v>20</v>
      </c>
      <c r="BE12" s="291">
        <v>19</v>
      </c>
      <c r="BF12" s="291">
        <v>19</v>
      </c>
      <c r="BG12" s="291">
        <v>19</v>
      </c>
      <c r="BH12" s="291">
        <v>20</v>
      </c>
      <c r="BI12" s="291">
        <v>20</v>
      </c>
      <c r="BJ12" s="291">
        <v>20</v>
      </c>
      <c r="BK12" s="291">
        <v>20</v>
      </c>
      <c r="BL12" s="291">
        <v>19</v>
      </c>
      <c r="BM12" s="291">
        <v>20</v>
      </c>
      <c r="BN12" s="291">
        <v>20</v>
      </c>
      <c r="BO12" s="291">
        <v>20</v>
      </c>
      <c r="BP12" s="298">
        <v>20</v>
      </c>
      <c r="BQ12" s="298">
        <v>19</v>
      </c>
      <c r="BR12" s="298">
        <v>20</v>
      </c>
      <c r="BS12" s="298">
        <v>20</v>
      </c>
      <c r="BT12" s="298">
        <v>20</v>
      </c>
      <c r="BU12" s="298">
        <v>20</v>
      </c>
      <c r="BV12" s="298">
        <v>31</v>
      </c>
      <c r="BW12" s="299">
        <v>40</v>
      </c>
      <c r="BX12" s="298">
        <v>40</v>
      </c>
      <c r="BY12" s="298">
        <v>40</v>
      </c>
      <c r="BZ12" s="298">
        <v>40</v>
      </c>
      <c r="CA12" s="298">
        <v>40</v>
      </c>
      <c r="CB12" s="298">
        <v>40</v>
      </c>
      <c r="CC12" s="298">
        <v>40</v>
      </c>
      <c r="CD12" s="298">
        <v>20</v>
      </c>
      <c r="CE12" s="298">
        <v>21</v>
      </c>
      <c r="CF12" s="298">
        <v>20</v>
      </c>
      <c r="CG12" s="305">
        <v>21</v>
      </c>
      <c r="CH12" s="305">
        <v>21</v>
      </c>
      <c r="CI12" s="305">
        <v>20</v>
      </c>
      <c r="CJ12" s="305">
        <v>20</v>
      </c>
      <c r="CK12" s="305">
        <v>20</v>
      </c>
      <c r="CL12" s="305">
        <v>0</v>
      </c>
      <c r="CM12" s="305">
        <v>0</v>
      </c>
      <c r="CN12" s="305">
        <v>0</v>
      </c>
      <c r="CO12" s="305">
        <v>0</v>
      </c>
      <c r="CP12" s="305">
        <v>0</v>
      </c>
      <c r="CQ12" s="305">
        <v>0</v>
      </c>
      <c r="CR12" s="305">
        <v>0</v>
      </c>
      <c r="CS12" s="305">
        <v>0</v>
      </c>
      <c r="CT12" s="309">
        <v>369</v>
      </c>
    </row>
    <row r="13" spans="1:98" ht="15" x14ac:dyDescent="0.25">
      <c r="A13" s="269" t="s">
        <v>109</v>
      </c>
      <c r="B13" s="270">
        <v>37</v>
      </c>
      <c r="C13" s="270">
        <v>37</v>
      </c>
      <c r="D13" s="270">
        <v>37</v>
      </c>
      <c r="E13" s="270">
        <v>37</v>
      </c>
      <c r="F13" s="270">
        <v>37</v>
      </c>
      <c r="G13" s="270">
        <v>37</v>
      </c>
      <c r="H13" s="270">
        <v>37</v>
      </c>
      <c r="I13" s="270">
        <v>37</v>
      </c>
      <c r="J13" s="270">
        <v>21</v>
      </c>
      <c r="K13" s="270">
        <v>20</v>
      </c>
      <c r="L13" s="270">
        <v>20</v>
      </c>
      <c r="M13" s="270">
        <v>20</v>
      </c>
      <c r="N13" s="270">
        <v>20</v>
      </c>
      <c r="O13" s="270">
        <v>20</v>
      </c>
      <c r="P13" s="270">
        <v>20</v>
      </c>
      <c r="Q13" s="270">
        <v>20</v>
      </c>
      <c r="R13" s="279">
        <v>36</v>
      </c>
      <c r="S13" s="279">
        <v>37</v>
      </c>
      <c r="T13" s="279">
        <v>37</v>
      </c>
      <c r="U13" s="279">
        <v>36</v>
      </c>
      <c r="V13" s="279">
        <v>36</v>
      </c>
      <c r="W13" s="279">
        <v>36</v>
      </c>
      <c r="X13" s="279">
        <v>37</v>
      </c>
      <c r="Y13" s="279">
        <v>37</v>
      </c>
      <c r="Z13" s="279">
        <v>37</v>
      </c>
      <c r="AA13" s="279">
        <v>37</v>
      </c>
      <c r="AB13" s="279">
        <v>37</v>
      </c>
      <c r="AC13" s="279">
        <v>37</v>
      </c>
      <c r="AD13" s="279">
        <v>37</v>
      </c>
      <c r="AE13" s="280">
        <v>37</v>
      </c>
      <c r="AF13" s="279">
        <v>37</v>
      </c>
      <c r="AG13" s="279">
        <v>36</v>
      </c>
      <c r="AH13" s="279">
        <v>36</v>
      </c>
      <c r="AI13" s="285">
        <v>36</v>
      </c>
      <c r="AJ13" s="285">
        <v>36</v>
      </c>
      <c r="AK13" s="285">
        <v>37</v>
      </c>
      <c r="AL13" s="285">
        <v>37</v>
      </c>
      <c r="AM13" s="285">
        <v>37</v>
      </c>
      <c r="AN13" s="285">
        <v>37</v>
      </c>
      <c r="AO13" s="285">
        <v>37</v>
      </c>
      <c r="AP13" s="285">
        <v>37</v>
      </c>
      <c r="AQ13" s="286">
        <v>37</v>
      </c>
      <c r="AR13" s="285">
        <v>37</v>
      </c>
      <c r="AS13" s="285">
        <v>37</v>
      </c>
      <c r="AT13" s="285">
        <v>37</v>
      </c>
      <c r="AU13" s="285">
        <v>36</v>
      </c>
      <c r="AV13" s="286">
        <v>37</v>
      </c>
      <c r="AW13" s="285">
        <v>36</v>
      </c>
      <c r="AX13" s="285">
        <v>37</v>
      </c>
      <c r="AY13" s="292">
        <v>36</v>
      </c>
      <c r="AZ13" s="291">
        <v>36</v>
      </c>
      <c r="BA13" s="291">
        <v>36</v>
      </c>
      <c r="BB13" s="292">
        <v>36</v>
      </c>
      <c r="BC13" s="291">
        <v>36</v>
      </c>
      <c r="BD13" s="291">
        <v>36</v>
      </c>
      <c r="BE13" s="291">
        <v>36</v>
      </c>
      <c r="BF13" s="291">
        <v>36</v>
      </c>
      <c r="BG13" s="291">
        <v>36</v>
      </c>
      <c r="BH13" s="291">
        <v>36</v>
      </c>
      <c r="BI13" s="291">
        <v>36</v>
      </c>
      <c r="BJ13" s="291">
        <v>36</v>
      </c>
      <c r="BK13" s="291">
        <v>36</v>
      </c>
      <c r="BL13" s="291">
        <v>36</v>
      </c>
      <c r="BM13" s="291">
        <v>36</v>
      </c>
      <c r="BN13" s="291">
        <v>36</v>
      </c>
      <c r="BO13" s="291">
        <v>36</v>
      </c>
      <c r="BP13" s="298">
        <v>36</v>
      </c>
      <c r="BQ13" s="298">
        <v>36</v>
      </c>
      <c r="BR13" s="298">
        <v>36</v>
      </c>
      <c r="BS13" s="298">
        <v>36</v>
      </c>
      <c r="BT13" s="298">
        <v>36</v>
      </c>
      <c r="BU13" s="298">
        <v>36</v>
      </c>
      <c r="BV13" s="298">
        <v>36</v>
      </c>
      <c r="BW13" s="299">
        <v>36</v>
      </c>
      <c r="BX13" s="298">
        <v>36</v>
      </c>
      <c r="BY13" s="298">
        <v>36</v>
      </c>
      <c r="BZ13" s="298">
        <v>36</v>
      </c>
      <c r="CA13" s="298">
        <v>36</v>
      </c>
      <c r="CB13" s="298">
        <v>36</v>
      </c>
      <c r="CC13" s="298">
        <v>36</v>
      </c>
      <c r="CD13" s="298">
        <v>36</v>
      </c>
      <c r="CE13" s="298">
        <v>36</v>
      </c>
      <c r="CF13" s="298">
        <v>36</v>
      </c>
      <c r="CG13" s="305">
        <v>36</v>
      </c>
      <c r="CH13" s="305">
        <v>36</v>
      </c>
      <c r="CI13" s="305">
        <v>36</v>
      </c>
      <c r="CJ13" s="305">
        <v>36</v>
      </c>
      <c r="CK13" s="305">
        <v>36</v>
      </c>
      <c r="CL13" s="305">
        <v>36</v>
      </c>
      <c r="CM13" s="305">
        <v>20</v>
      </c>
      <c r="CN13" s="305">
        <v>20</v>
      </c>
      <c r="CO13" s="305">
        <v>20</v>
      </c>
      <c r="CP13" s="305">
        <v>20</v>
      </c>
      <c r="CQ13" s="305">
        <v>20</v>
      </c>
      <c r="CR13" s="305">
        <v>6</v>
      </c>
      <c r="CS13" s="305">
        <v>0</v>
      </c>
      <c r="CT13" s="309">
        <v>800</v>
      </c>
    </row>
    <row r="14" spans="1:98" ht="15" x14ac:dyDescent="0.25">
      <c r="A14" s="269" t="s">
        <v>110</v>
      </c>
      <c r="B14" s="270">
        <v>0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  <c r="H14" s="270">
        <v>0</v>
      </c>
      <c r="I14" s="270">
        <v>0</v>
      </c>
      <c r="J14" s="270">
        <v>0</v>
      </c>
      <c r="K14" s="270">
        <v>0</v>
      </c>
      <c r="L14" s="270">
        <v>0</v>
      </c>
      <c r="M14" s="270">
        <v>0</v>
      </c>
      <c r="N14" s="270">
        <v>0</v>
      </c>
      <c r="O14" s="270">
        <v>0</v>
      </c>
      <c r="P14" s="270">
        <v>0</v>
      </c>
      <c r="Q14" s="270">
        <v>0</v>
      </c>
      <c r="R14" s="279">
        <v>0</v>
      </c>
      <c r="S14" s="279">
        <v>0</v>
      </c>
      <c r="T14" s="279">
        <v>0</v>
      </c>
      <c r="U14" s="279">
        <v>0</v>
      </c>
      <c r="V14" s="279">
        <v>0</v>
      </c>
      <c r="W14" s="279">
        <v>0</v>
      </c>
      <c r="X14" s="279">
        <v>0</v>
      </c>
      <c r="Y14" s="279">
        <v>0</v>
      </c>
      <c r="Z14" s="279">
        <v>0</v>
      </c>
      <c r="AA14" s="279">
        <v>0</v>
      </c>
      <c r="AB14" s="279">
        <v>0</v>
      </c>
      <c r="AC14" s="279">
        <v>0</v>
      </c>
      <c r="AD14" s="279">
        <v>0</v>
      </c>
      <c r="AE14" s="280">
        <v>0</v>
      </c>
      <c r="AF14" s="279">
        <v>0</v>
      </c>
      <c r="AG14" s="279">
        <v>0</v>
      </c>
      <c r="AH14" s="279">
        <v>0</v>
      </c>
      <c r="AI14" s="285">
        <v>0</v>
      </c>
      <c r="AJ14" s="285">
        <v>0</v>
      </c>
      <c r="AK14" s="285">
        <v>0</v>
      </c>
      <c r="AL14" s="285">
        <v>0</v>
      </c>
      <c r="AM14" s="285">
        <v>0</v>
      </c>
      <c r="AN14" s="285">
        <v>0</v>
      </c>
      <c r="AO14" s="285">
        <v>0</v>
      </c>
      <c r="AP14" s="285">
        <v>0</v>
      </c>
      <c r="AQ14" s="286">
        <v>16</v>
      </c>
      <c r="AR14" s="285">
        <v>27</v>
      </c>
      <c r="AS14" s="285">
        <v>29</v>
      </c>
      <c r="AT14" s="285">
        <v>29</v>
      </c>
      <c r="AU14" s="285">
        <v>31</v>
      </c>
      <c r="AV14" s="286">
        <v>31</v>
      </c>
      <c r="AW14" s="285">
        <v>27</v>
      </c>
      <c r="AX14" s="285">
        <v>26</v>
      </c>
      <c r="AY14" s="292">
        <v>29</v>
      </c>
      <c r="AZ14" s="291">
        <v>26</v>
      </c>
      <c r="BA14" s="291">
        <v>26</v>
      </c>
      <c r="BB14" s="292">
        <v>29</v>
      </c>
      <c r="BC14" s="291">
        <v>28</v>
      </c>
      <c r="BD14" s="291">
        <v>27</v>
      </c>
      <c r="BE14" s="291">
        <v>27</v>
      </c>
      <c r="BF14" s="291">
        <v>30</v>
      </c>
      <c r="BG14" s="291">
        <v>30</v>
      </c>
      <c r="BH14" s="291">
        <v>30</v>
      </c>
      <c r="BI14" s="291">
        <v>30</v>
      </c>
      <c r="BJ14" s="291">
        <v>25</v>
      </c>
      <c r="BK14" s="291">
        <v>11</v>
      </c>
      <c r="BL14" s="291">
        <v>9</v>
      </c>
      <c r="BM14" s="291">
        <v>10</v>
      </c>
      <c r="BN14" s="291">
        <v>5</v>
      </c>
      <c r="BO14" s="291">
        <v>6</v>
      </c>
      <c r="BP14" s="298">
        <v>0</v>
      </c>
      <c r="BQ14" s="298">
        <v>0</v>
      </c>
      <c r="BR14" s="298">
        <v>0</v>
      </c>
      <c r="BS14" s="298">
        <v>0</v>
      </c>
      <c r="BT14" s="298">
        <v>0</v>
      </c>
      <c r="BU14" s="298">
        <v>0</v>
      </c>
      <c r="BV14" s="298">
        <v>0</v>
      </c>
      <c r="BW14" s="299">
        <v>14</v>
      </c>
      <c r="BX14" s="298">
        <v>8</v>
      </c>
      <c r="BY14" s="298">
        <v>25</v>
      </c>
      <c r="BZ14" s="298">
        <v>26</v>
      </c>
      <c r="CA14" s="298">
        <v>24</v>
      </c>
      <c r="CB14" s="298">
        <v>25</v>
      </c>
      <c r="CC14" s="298">
        <v>23</v>
      </c>
      <c r="CD14" s="298">
        <v>8</v>
      </c>
      <c r="CE14" s="298">
        <v>7</v>
      </c>
      <c r="CF14" s="298">
        <v>7</v>
      </c>
      <c r="CG14" s="305">
        <v>6</v>
      </c>
      <c r="CH14" s="305">
        <v>7</v>
      </c>
      <c r="CI14" s="305">
        <v>0</v>
      </c>
      <c r="CJ14" s="305">
        <v>0</v>
      </c>
      <c r="CK14" s="305">
        <v>0</v>
      </c>
      <c r="CL14" s="305">
        <v>0</v>
      </c>
      <c r="CM14" s="305">
        <v>0</v>
      </c>
      <c r="CN14" s="305">
        <v>0</v>
      </c>
      <c r="CO14" s="305">
        <v>0</v>
      </c>
      <c r="CP14" s="305">
        <v>0</v>
      </c>
      <c r="CQ14" s="305">
        <v>0</v>
      </c>
      <c r="CR14" s="305">
        <v>0</v>
      </c>
      <c r="CS14" s="305">
        <v>0</v>
      </c>
      <c r="CT14" s="309">
        <v>195</v>
      </c>
    </row>
    <row r="15" spans="1:98" ht="15" x14ac:dyDescent="0.25">
      <c r="A15" s="269" t="s">
        <v>111</v>
      </c>
      <c r="B15" s="270">
        <v>0</v>
      </c>
      <c r="C15" s="270">
        <v>0</v>
      </c>
      <c r="D15" s="270">
        <v>0</v>
      </c>
      <c r="E15" s="270">
        <v>0</v>
      </c>
      <c r="F15" s="270">
        <v>0</v>
      </c>
      <c r="G15" s="270">
        <v>0</v>
      </c>
      <c r="H15" s="270">
        <v>0</v>
      </c>
      <c r="I15" s="270">
        <v>0</v>
      </c>
      <c r="J15" s="270">
        <v>0</v>
      </c>
      <c r="K15" s="270">
        <v>0</v>
      </c>
      <c r="L15" s="270">
        <v>0</v>
      </c>
      <c r="M15" s="270">
        <v>0</v>
      </c>
      <c r="N15" s="270">
        <v>0</v>
      </c>
      <c r="O15" s="270">
        <v>0</v>
      </c>
      <c r="P15" s="270">
        <v>0</v>
      </c>
      <c r="Q15" s="270">
        <v>0</v>
      </c>
      <c r="R15" s="279">
        <v>0</v>
      </c>
      <c r="S15" s="279">
        <v>0</v>
      </c>
      <c r="T15" s="279">
        <v>0</v>
      </c>
      <c r="U15" s="279">
        <v>9</v>
      </c>
      <c r="V15" s="279">
        <v>9</v>
      </c>
      <c r="W15" s="279">
        <v>30</v>
      </c>
      <c r="X15" s="279">
        <v>29</v>
      </c>
      <c r="Y15" s="279">
        <v>60</v>
      </c>
      <c r="Z15" s="279">
        <v>40</v>
      </c>
      <c r="AA15" s="279">
        <v>39</v>
      </c>
      <c r="AB15" s="279">
        <v>9</v>
      </c>
      <c r="AC15" s="279">
        <v>9</v>
      </c>
      <c r="AD15" s="279">
        <v>39</v>
      </c>
      <c r="AE15" s="280">
        <v>9</v>
      </c>
      <c r="AF15" s="279">
        <v>9</v>
      </c>
      <c r="AG15" s="279">
        <v>9</v>
      </c>
      <c r="AH15" s="279">
        <v>60</v>
      </c>
      <c r="AI15" s="285">
        <v>60</v>
      </c>
      <c r="AJ15" s="285">
        <v>60</v>
      </c>
      <c r="AK15" s="285">
        <v>60</v>
      </c>
      <c r="AL15" s="285">
        <v>59</v>
      </c>
      <c r="AM15" s="285">
        <v>59</v>
      </c>
      <c r="AN15" s="285">
        <v>40</v>
      </c>
      <c r="AO15" s="285">
        <v>39</v>
      </c>
      <c r="AP15" s="285">
        <v>39</v>
      </c>
      <c r="AQ15" s="286">
        <v>40</v>
      </c>
      <c r="AR15" s="285">
        <v>39</v>
      </c>
      <c r="AS15" s="285">
        <v>39</v>
      </c>
      <c r="AT15" s="285">
        <v>39</v>
      </c>
      <c r="AU15" s="285">
        <v>39</v>
      </c>
      <c r="AV15" s="286">
        <v>39</v>
      </c>
      <c r="AW15" s="285">
        <v>39</v>
      </c>
      <c r="AX15" s="285">
        <v>39</v>
      </c>
      <c r="AY15" s="292">
        <v>39</v>
      </c>
      <c r="AZ15" s="291">
        <v>39</v>
      </c>
      <c r="BA15" s="291">
        <v>39</v>
      </c>
      <c r="BB15" s="292">
        <v>39</v>
      </c>
      <c r="BC15" s="291">
        <v>39</v>
      </c>
      <c r="BD15" s="291">
        <v>39</v>
      </c>
      <c r="BE15" s="291">
        <v>39</v>
      </c>
      <c r="BF15" s="291">
        <v>39</v>
      </c>
      <c r="BG15" s="291">
        <v>39</v>
      </c>
      <c r="BH15" s="291">
        <v>39</v>
      </c>
      <c r="BI15" s="291">
        <v>39</v>
      </c>
      <c r="BJ15" s="291">
        <v>39</v>
      </c>
      <c r="BK15" s="291">
        <v>28</v>
      </c>
      <c r="BL15" s="291">
        <v>29</v>
      </c>
      <c r="BM15" s="291">
        <v>29</v>
      </c>
      <c r="BN15" s="291">
        <v>28</v>
      </c>
      <c r="BO15" s="291">
        <v>29</v>
      </c>
      <c r="BP15" s="298">
        <v>29</v>
      </c>
      <c r="BQ15" s="298">
        <v>28</v>
      </c>
      <c r="BR15" s="298">
        <v>10</v>
      </c>
      <c r="BS15" s="298">
        <v>10</v>
      </c>
      <c r="BT15" s="298">
        <v>10</v>
      </c>
      <c r="BU15" s="298">
        <v>10</v>
      </c>
      <c r="BV15" s="298">
        <v>10</v>
      </c>
      <c r="BW15" s="299">
        <v>10</v>
      </c>
      <c r="BX15" s="298">
        <v>29</v>
      </c>
      <c r="BY15" s="298">
        <v>39</v>
      </c>
      <c r="BZ15" s="298">
        <v>39</v>
      </c>
      <c r="CA15" s="298">
        <v>39</v>
      </c>
      <c r="CB15" s="298">
        <v>39</v>
      </c>
      <c r="CC15" s="298">
        <v>39</v>
      </c>
      <c r="CD15" s="298">
        <v>39</v>
      </c>
      <c r="CE15" s="298">
        <v>29</v>
      </c>
      <c r="CF15" s="298">
        <v>29</v>
      </c>
      <c r="CG15" s="305">
        <v>29</v>
      </c>
      <c r="CH15" s="305">
        <v>10</v>
      </c>
      <c r="CI15" s="305">
        <v>40</v>
      </c>
      <c r="CJ15" s="305">
        <v>38</v>
      </c>
      <c r="CK15" s="305">
        <v>29</v>
      </c>
      <c r="CL15" s="305">
        <v>29</v>
      </c>
      <c r="CM15" s="305">
        <v>0</v>
      </c>
      <c r="CN15" s="305">
        <v>0</v>
      </c>
      <c r="CO15" s="305">
        <v>0</v>
      </c>
      <c r="CP15" s="305">
        <v>0</v>
      </c>
      <c r="CQ15" s="305">
        <v>0</v>
      </c>
      <c r="CR15" s="305">
        <v>0</v>
      </c>
      <c r="CS15" s="305">
        <v>0</v>
      </c>
      <c r="CT15" s="309">
        <v>576</v>
      </c>
    </row>
    <row r="16" spans="1:98" ht="15" x14ac:dyDescent="0.25">
      <c r="A16" s="269" t="s">
        <v>112</v>
      </c>
      <c r="B16" s="270">
        <v>0</v>
      </c>
      <c r="C16" s="270">
        <v>0</v>
      </c>
      <c r="D16" s="270">
        <v>0</v>
      </c>
      <c r="E16" s="270">
        <v>0</v>
      </c>
      <c r="F16" s="270">
        <v>0</v>
      </c>
      <c r="G16" s="270">
        <v>0</v>
      </c>
      <c r="H16" s="270">
        <v>0</v>
      </c>
      <c r="I16" s="270">
        <v>0</v>
      </c>
      <c r="J16" s="270">
        <v>0</v>
      </c>
      <c r="K16" s="270">
        <v>0</v>
      </c>
      <c r="L16" s="270">
        <v>0</v>
      </c>
      <c r="M16" s="270">
        <v>0</v>
      </c>
      <c r="N16" s="270">
        <v>0</v>
      </c>
      <c r="O16" s="270">
        <v>0</v>
      </c>
      <c r="P16" s="270">
        <v>0</v>
      </c>
      <c r="Q16" s="270">
        <v>0</v>
      </c>
      <c r="R16" s="279">
        <v>0</v>
      </c>
      <c r="S16" s="279">
        <v>0</v>
      </c>
      <c r="T16" s="279">
        <v>0</v>
      </c>
      <c r="U16" s="279">
        <v>0</v>
      </c>
      <c r="V16" s="279">
        <v>0</v>
      </c>
      <c r="W16" s="279">
        <v>0</v>
      </c>
      <c r="X16" s="279">
        <v>0</v>
      </c>
      <c r="Y16" s="279">
        <v>0</v>
      </c>
      <c r="Z16" s="279">
        <v>0</v>
      </c>
      <c r="AA16" s="279">
        <v>0</v>
      </c>
      <c r="AB16" s="279">
        <v>0</v>
      </c>
      <c r="AC16" s="279">
        <v>0</v>
      </c>
      <c r="AD16" s="279">
        <v>0</v>
      </c>
      <c r="AE16" s="280">
        <v>26</v>
      </c>
      <c r="AF16" s="279">
        <v>26</v>
      </c>
      <c r="AG16" s="279">
        <v>26</v>
      </c>
      <c r="AH16" s="279">
        <v>53</v>
      </c>
      <c r="AI16" s="285">
        <v>53</v>
      </c>
      <c r="AJ16" s="285">
        <v>53</v>
      </c>
      <c r="AK16" s="285">
        <v>53</v>
      </c>
      <c r="AL16" s="285">
        <v>53</v>
      </c>
      <c r="AM16" s="285">
        <v>53</v>
      </c>
      <c r="AN16" s="285">
        <v>53</v>
      </c>
      <c r="AO16" s="285">
        <v>53</v>
      </c>
      <c r="AP16" s="285">
        <v>53</v>
      </c>
      <c r="AQ16" s="286">
        <v>53</v>
      </c>
      <c r="AR16" s="285">
        <v>53</v>
      </c>
      <c r="AS16" s="285">
        <v>53</v>
      </c>
      <c r="AT16" s="285">
        <v>53</v>
      </c>
      <c r="AU16" s="285">
        <v>53</v>
      </c>
      <c r="AV16" s="286">
        <v>53</v>
      </c>
      <c r="AW16" s="285">
        <v>53</v>
      </c>
      <c r="AX16" s="285">
        <v>53</v>
      </c>
      <c r="AY16" s="292">
        <v>53</v>
      </c>
      <c r="AZ16" s="291">
        <v>53</v>
      </c>
      <c r="BA16" s="291">
        <v>53</v>
      </c>
      <c r="BB16" s="292">
        <v>53</v>
      </c>
      <c r="BC16" s="291">
        <v>53</v>
      </c>
      <c r="BD16" s="291">
        <v>53</v>
      </c>
      <c r="BE16" s="291">
        <v>53</v>
      </c>
      <c r="BF16" s="291">
        <v>53</v>
      </c>
      <c r="BG16" s="291">
        <v>53</v>
      </c>
      <c r="BH16" s="291">
        <v>53</v>
      </c>
      <c r="BI16" s="291">
        <v>53</v>
      </c>
      <c r="BJ16" s="291">
        <v>53</v>
      </c>
      <c r="BK16" s="291">
        <v>53</v>
      </c>
      <c r="BL16" s="291">
        <v>53</v>
      </c>
      <c r="BM16" s="291">
        <v>53</v>
      </c>
      <c r="BN16" s="291">
        <v>53</v>
      </c>
      <c r="BO16" s="291">
        <v>53</v>
      </c>
      <c r="BP16" s="298">
        <v>39</v>
      </c>
      <c r="BQ16" s="298">
        <v>39</v>
      </c>
      <c r="BR16" s="298">
        <v>39</v>
      </c>
      <c r="BS16" s="298">
        <v>27</v>
      </c>
      <c r="BT16" s="298">
        <v>27</v>
      </c>
      <c r="BU16" s="298">
        <v>27</v>
      </c>
      <c r="BV16" s="298">
        <v>27</v>
      </c>
      <c r="BW16" s="299">
        <v>27</v>
      </c>
      <c r="BX16" s="298">
        <v>53</v>
      </c>
      <c r="BY16" s="298">
        <v>53</v>
      </c>
      <c r="BZ16" s="298">
        <v>53</v>
      </c>
      <c r="CA16" s="298">
        <v>53</v>
      </c>
      <c r="CB16" s="298">
        <v>53</v>
      </c>
      <c r="CC16" s="298">
        <v>53</v>
      </c>
      <c r="CD16" s="298">
        <v>53</v>
      </c>
      <c r="CE16" s="298">
        <v>53</v>
      </c>
      <c r="CF16" s="298">
        <v>53</v>
      </c>
      <c r="CG16" s="305">
        <v>53</v>
      </c>
      <c r="CH16" s="305">
        <v>53</v>
      </c>
      <c r="CI16" s="305">
        <v>53</v>
      </c>
      <c r="CJ16" s="305">
        <v>53</v>
      </c>
      <c r="CK16" s="305">
        <v>27</v>
      </c>
      <c r="CL16" s="305">
        <v>26</v>
      </c>
      <c r="CM16" s="305">
        <v>0</v>
      </c>
      <c r="CN16" s="305">
        <v>0</v>
      </c>
      <c r="CO16" s="305">
        <v>0</v>
      </c>
      <c r="CP16" s="305">
        <v>0</v>
      </c>
      <c r="CQ16" s="305">
        <v>0</v>
      </c>
      <c r="CR16" s="305">
        <v>0</v>
      </c>
      <c r="CS16" s="305">
        <v>0</v>
      </c>
      <c r="CT16" s="309">
        <v>724.2</v>
      </c>
    </row>
    <row r="17" spans="1:98" ht="15" x14ac:dyDescent="0.25">
      <c r="A17" s="271" t="s">
        <v>113</v>
      </c>
      <c r="B17" s="270">
        <v>271</v>
      </c>
      <c r="C17" s="272">
        <v>272</v>
      </c>
      <c r="D17" s="272">
        <v>272</v>
      </c>
      <c r="E17" s="272">
        <v>270</v>
      </c>
      <c r="F17" s="270">
        <v>271</v>
      </c>
      <c r="G17" s="272">
        <v>272</v>
      </c>
      <c r="H17" s="270">
        <v>269</v>
      </c>
      <c r="I17" s="270">
        <v>271</v>
      </c>
      <c r="J17" s="270">
        <v>271</v>
      </c>
      <c r="K17" s="270">
        <v>272</v>
      </c>
      <c r="L17" s="270">
        <v>272</v>
      </c>
      <c r="M17" s="270">
        <v>271</v>
      </c>
      <c r="N17" s="270">
        <v>272</v>
      </c>
      <c r="O17" s="270">
        <v>272</v>
      </c>
      <c r="P17" s="270">
        <v>271</v>
      </c>
      <c r="Q17" s="270">
        <v>271</v>
      </c>
      <c r="R17" s="279">
        <v>272</v>
      </c>
      <c r="S17" s="279">
        <v>273</v>
      </c>
      <c r="T17" s="279">
        <v>270</v>
      </c>
      <c r="U17" s="279">
        <v>272</v>
      </c>
      <c r="V17" s="279">
        <v>271</v>
      </c>
      <c r="W17" s="279">
        <v>272</v>
      </c>
      <c r="X17" s="279">
        <v>272</v>
      </c>
      <c r="Y17" s="279">
        <v>272</v>
      </c>
      <c r="Z17" s="279">
        <v>272</v>
      </c>
      <c r="AA17" s="279">
        <v>271</v>
      </c>
      <c r="AB17" s="279">
        <v>272</v>
      </c>
      <c r="AC17" s="279">
        <v>272</v>
      </c>
      <c r="AD17" s="280">
        <v>273</v>
      </c>
      <c r="AE17" s="280">
        <v>269</v>
      </c>
      <c r="AF17" s="279">
        <v>272</v>
      </c>
      <c r="AG17" s="280">
        <v>270</v>
      </c>
      <c r="AH17" s="280">
        <v>271</v>
      </c>
      <c r="AI17" s="285">
        <v>271</v>
      </c>
      <c r="AJ17" s="285">
        <v>272</v>
      </c>
      <c r="AK17" s="285">
        <v>273</v>
      </c>
      <c r="AL17" s="285">
        <v>271</v>
      </c>
      <c r="AM17" s="285">
        <v>270</v>
      </c>
      <c r="AN17" s="285">
        <v>268</v>
      </c>
      <c r="AO17" s="285">
        <v>268</v>
      </c>
      <c r="AP17" s="286">
        <v>267</v>
      </c>
      <c r="AQ17" s="286">
        <v>267</v>
      </c>
      <c r="AR17" s="285">
        <v>267</v>
      </c>
      <c r="AS17" s="285">
        <v>269</v>
      </c>
      <c r="AT17" s="286">
        <v>270</v>
      </c>
      <c r="AU17" s="285">
        <v>270</v>
      </c>
      <c r="AV17" s="286">
        <v>271</v>
      </c>
      <c r="AW17" s="285">
        <v>272</v>
      </c>
      <c r="AX17" s="286">
        <v>270</v>
      </c>
      <c r="AY17" s="292">
        <v>272</v>
      </c>
      <c r="AZ17" s="291">
        <v>271</v>
      </c>
      <c r="BA17" s="291">
        <v>268</v>
      </c>
      <c r="BB17" s="292">
        <v>269</v>
      </c>
      <c r="BC17" s="291">
        <v>270</v>
      </c>
      <c r="BD17" s="292">
        <v>271</v>
      </c>
      <c r="BE17" s="292">
        <v>272</v>
      </c>
      <c r="BF17" s="292">
        <v>272</v>
      </c>
      <c r="BG17" s="292">
        <v>272</v>
      </c>
      <c r="BH17" s="292">
        <v>269</v>
      </c>
      <c r="BI17" s="292">
        <v>270</v>
      </c>
      <c r="BJ17" s="292">
        <v>271</v>
      </c>
      <c r="BK17" s="292">
        <v>272</v>
      </c>
      <c r="BL17" s="292">
        <v>272</v>
      </c>
      <c r="BM17" s="292">
        <v>272</v>
      </c>
      <c r="BN17" s="292">
        <v>272</v>
      </c>
      <c r="BO17" s="292">
        <v>271</v>
      </c>
      <c r="BP17" s="298">
        <v>269</v>
      </c>
      <c r="BQ17" s="298">
        <v>272</v>
      </c>
      <c r="BR17" s="298">
        <v>272</v>
      </c>
      <c r="BS17" s="298">
        <v>270</v>
      </c>
      <c r="BT17" s="298">
        <v>272</v>
      </c>
      <c r="BU17" s="298">
        <v>272</v>
      </c>
      <c r="BV17" s="299">
        <v>273</v>
      </c>
      <c r="BW17" s="299">
        <v>271</v>
      </c>
      <c r="BX17" s="298">
        <v>270</v>
      </c>
      <c r="BY17" s="299">
        <v>269</v>
      </c>
      <c r="BZ17" s="299">
        <v>272</v>
      </c>
      <c r="CA17" s="299">
        <v>272</v>
      </c>
      <c r="CB17" s="299">
        <v>272</v>
      </c>
      <c r="CC17" s="299">
        <v>270</v>
      </c>
      <c r="CD17" s="299">
        <v>271</v>
      </c>
      <c r="CE17" s="299">
        <v>272</v>
      </c>
      <c r="CF17" s="299">
        <v>270</v>
      </c>
      <c r="CG17" s="305">
        <v>272</v>
      </c>
      <c r="CH17" s="305">
        <v>272</v>
      </c>
      <c r="CI17" s="305">
        <v>272</v>
      </c>
      <c r="CJ17" s="305">
        <v>269</v>
      </c>
      <c r="CK17" s="305">
        <v>271</v>
      </c>
      <c r="CL17" s="306">
        <v>271</v>
      </c>
      <c r="CM17" s="306">
        <v>272</v>
      </c>
      <c r="CN17" s="305">
        <v>272</v>
      </c>
      <c r="CO17" s="305">
        <v>271</v>
      </c>
      <c r="CP17" s="306">
        <v>271</v>
      </c>
      <c r="CQ17" s="305">
        <v>272</v>
      </c>
      <c r="CR17" s="306">
        <v>270</v>
      </c>
      <c r="CS17" s="305">
        <v>271</v>
      </c>
      <c r="CT17" s="309">
        <v>6496</v>
      </c>
    </row>
    <row r="18" spans="1:98" ht="15" x14ac:dyDescent="0.25">
      <c r="A18" s="271" t="s">
        <v>114</v>
      </c>
      <c r="B18" s="270">
        <v>269</v>
      </c>
      <c r="C18" s="272">
        <v>269</v>
      </c>
      <c r="D18" s="272">
        <v>270</v>
      </c>
      <c r="E18" s="272">
        <v>270</v>
      </c>
      <c r="F18" s="270">
        <v>270</v>
      </c>
      <c r="G18" s="272">
        <v>269</v>
      </c>
      <c r="H18" s="270">
        <v>269</v>
      </c>
      <c r="I18" s="270">
        <v>270</v>
      </c>
      <c r="J18" s="270">
        <v>269</v>
      </c>
      <c r="K18" s="270">
        <v>269</v>
      </c>
      <c r="L18" s="270">
        <v>270</v>
      </c>
      <c r="M18" s="270">
        <v>269</v>
      </c>
      <c r="N18" s="270">
        <v>270</v>
      </c>
      <c r="O18" s="270">
        <v>270</v>
      </c>
      <c r="P18" s="270">
        <v>270</v>
      </c>
      <c r="Q18" s="270">
        <v>270</v>
      </c>
      <c r="R18" s="279">
        <v>269</v>
      </c>
      <c r="S18" s="279">
        <v>269</v>
      </c>
      <c r="T18" s="279">
        <v>269</v>
      </c>
      <c r="U18" s="279">
        <v>270</v>
      </c>
      <c r="V18" s="279">
        <v>269</v>
      </c>
      <c r="W18" s="279">
        <v>269</v>
      </c>
      <c r="X18" s="279">
        <v>270</v>
      </c>
      <c r="Y18" s="279">
        <v>269</v>
      </c>
      <c r="Z18" s="279">
        <v>271</v>
      </c>
      <c r="AA18" s="279">
        <v>265</v>
      </c>
      <c r="AB18" s="279">
        <v>276</v>
      </c>
      <c r="AC18" s="279">
        <v>262</v>
      </c>
      <c r="AD18" s="280">
        <v>271</v>
      </c>
      <c r="AE18" s="280">
        <v>268</v>
      </c>
      <c r="AF18" s="279">
        <v>270</v>
      </c>
      <c r="AG18" s="280">
        <v>268</v>
      </c>
      <c r="AH18" s="280">
        <v>269</v>
      </c>
      <c r="AI18" s="285">
        <v>270</v>
      </c>
      <c r="AJ18" s="285">
        <v>269</v>
      </c>
      <c r="AK18" s="285">
        <v>270</v>
      </c>
      <c r="AL18" s="285">
        <v>269</v>
      </c>
      <c r="AM18" s="285">
        <v>269</v>
      </c>
      <c r="AN18" s="285">
        <v>268</v>
      </c>
      <c r="AO18" s="285">
        <v>269</v>
      </c>
      <c r="AP18" s="286">
        <v>269</v>
      </c>
      <c r="AQ18" s="286">
        <v>269</v>
      </c>
      <c r="AR18" s="285">
        <v>270</v>
      </c>
      <c r="AS18" s="285">
        <v>269</v>
      </c>
      <c r="AT18" s="286">
        <v>269</v>
      </c>
      <c r="AU18" s="285">
        <v>269</v>
      </c>
      <c r="AV18" s="286">
        <v>270</v>
      </c>
      <c r="AW18" s="285">
        <v>270</v>
      </c>
      <c r="AX18" s="286">
        <v>269</v>
      </c>
      <c r="AY18" s="292">
        <v>269</v>
      </c>
      <c r="AZ18" s="291">
        <v>270</v>
      </c>
      <c r="BA18" s="291">
        <v>269</v>
      </c>
      <c r="BB18" s="292">
        <v>268</v>
      </c>
      <c r="BC18" s="291">
        <v>270</v>
      </c>
      <c r="BD18" s="292">
        <v>270</v>
      </c>
      <c r="BE18" s="292">
        <v>270</v>
      </c>
      <c r="BF18" s="292">
        <v>269</v>
      </c>
      <c r="BG18" s="292">
        <v>270</v>
      </c>
      <c r="BH18" s="292">
        <v>269</v>
      </c>
      <c r="BI18" s="292">
        <v>270</v>
      </c>
      <c r="BJ18" s="292">
        <v>268</v>
      </c>
      <c r="BK18" s="292">
        <v>270</v>
      </c>
      <c r="BL18" s="292">
        <v>270</v>
      </c>
      <c r="BM18" s="292">
        <v>270</v>
      </c>
      <c r="BN18" s="292">
        <v>270</v>
      </c>
      <c r="BO18" s="292">
        <v>270</v>
      </c>
      <c r="BP18" s="298">
        <v>269</v>
      </c>
      <c r="BQ18" s="298">
        <v>268</v>
      </c>
      <c r="BR18" s="298">
        <v>269</v>
      </c>
      <c r="BS18" s="298">
        <v>268</v>
      </c>
      <c r="BT18" s="298">
        <v>267</v>
      </c>
      <c r="BU18" s="298">
        <v>269</v>
      </c>
      <c r="BV18" s="299">
        <v>270</v>
      </c>
      <c r="BW18" s="299">
        <v>269</v>
      </c>
      <c r="BX18" s="298">
        <v>268</v>
      </c>
      <c r="BY18" s="299">
        <v>269</v>
      </c>
      <c r="BZ18" s="299">
        <v>269</v>
      </c>
      <c r="CA18" s="299">
        <v>269</v>
      </c>
      <c r="CB18" s="299">
        <v>268</v>
      </c>
      <c r="CC18" s="299">
        <v>268</v>
      </c>
      <c r="CD18" s="299">
        <v>269</v>
      </c>
      <c r="CE18" s="299">
        <v>269</v>
      </c>
      <c r="CF18" s="299">
        <v>268</v>
      </c>
      <c r="CG18" s="305">
        <v>269</v>
      </c>
      <c r="CH18" s="305">
        <v>269</v>
      </c>
      <c r="CI18" s="305">
        <v>257</v>
      </c>
      <c r="CJ18" s="305">
        <v>250</v>
      </c>
      <c r="CK18" s="305">
        <v>249</v>
      </c>
      <c r="CL18" s="306">
        <v>256</v>
      </c>
      <c r="CM18" s="306">
        <v>266</v>
      </c>
      <c r="CN18" s="305">
        <v>265</v>
      </c>
      <c r="CO18" s="305">
        <v>268</v>
      </c>
      <c r="CP18" s="306">
        <v>269</v>
      </c>
      <c r="CQ18" s="305">
        <v>268</v>
      </c>
      <c r="CR18" s="306">
        <v>269</v>
      </c>
      <c r="CS18" s="305">
        <v>268</v>
      </c>
      <c r="CT18" s="309">
        <v>6467</v>
      </c>
    </row>
    <row r="19" spans="1:98" ht="15" x14ac:dyDescent="0.25">
      <c r="A19" s="271" t="s">
        <v>115</v>
      </c>
      <c r="B19" s="270">
        <v>270</v>
      </c>
      <c r="C19" s="272">
        <v>269</v>
      </c>
      <c r="D19" s="272">
        <v>269</v>
      </c>
      <c r="E19" s="272">
        <v>270</v>
      </c>
      <c r="F19" s="270">
        <v>269</v>
      </c>
      <c r="G19" s="272">
        <v>268</v>
      </c>
      <c r="H19" s="270">
        <v>270</v>
      </c>
      <c r="I19" s="270">
        <v>270</v>
      </c>
      <c r="J19" s="270">
        <v>270</v>
      </c>
      <c r="K19" s="270">
        <v>269</v>
      </c>
      <c r="L19" s="270">
        <v>271</v>
      </c>
      <c r="M19" s="270">
        <v>270</v>
      </c>
      <c r="N19" s="270">
        <v>269</v>
      </c>
      <c r="O19" s="270">
        <v>269</v>
      </c>
      <c r="P19" s="270">
        <v>268</v>
      </c>
      <c r="Q19" s="270">
        <v>270</v>
      </c>
      <c r="R19" s="279">
        <v>270</v>
      </c>
      <c r="S19" s="279">
        <v>271</v>
      </c>
      <c r="T19" s="279">
        <v>270</v>
      </c>
      <c r="U19" s="279">
        <v>270</v>
      </c>
      <c r="V19" s="279">
        <v>270</v>
      </c>
      <c r="W19" s="279">
        <v>270</v>
      </c>
      <c r="X19" s="279">
        <v>270</v>
      </c>
      <c r="Y19" s="279">
        <v>269</v>
      </c>
      <c r="Z19" s="279">
        <v>270</v>
      </c>
      <c r="AA19" s="279">
        <v>271</v>
      </c>
      <c r="AB19" s="279">
        <v>271</v>
      </c>
      <c r="AC19" s="279">
        <v>270</v>
      </c>
      <c r="AD19" s="280">
        <v>271</v>
      </c>
      <c r="AE19" s="280">
        <v>270</v>
      </c>
      <c r="AF19" s="279">
        <v>270</v>
      </c>
      <c r="AG19" s="280">
        <v>269</v>
      </c>
      <c r="AH19" s="280">
        <v>270</v>
      </c>
      <c r="AI19" s="285">
        <v>270</v>
      </c>
      <c r="AJ19" s="285">
        <v>268</v>
      </c>
      <c r="AK19" s="285">
        <v>269</v>
      </c>
      <c r="AL19" s="285">
        <v>270</v>
      </c>
      <c r="AM19" s="285">
        <v>270</v>
      </c>
      <c r="AN19" s="285">
        <v>271</v>
      </c>
      <c r="AO19" s="285">
        <v>265</v>
      </c>
      <c r="AP19" s="286">
        <v>265</v>
      </c>
      <c r="AQ19" s="286">
        <v>263</v>
      </c>
      <c r="AR19" s="285">
        <v>265</v>
      </c>
      <c r="AS19" s="285">
        <v>268</v>
      </c>
      <c r="AT19" s="286">
        <v>271</v>
      </c>
      <c r="AU19" s="285">
        <v>270</v>
      </c>
      <c r="AV19" s="286">
        <v>271</v>
      </c>
      <c r="AW19" s="285">
        <v>270</v>
      </c>
      <c r="AX19" s="286">
        <v>271</v>
      </c>
      <c r="AY19" s="292">
        <v>270</v>
      </c>
      <c r="AZ19" s="291">
        <v>271</v>
      </c>
      <c r="BA19" s="291">
        <v>270</v>
      </c>
      <c r="BB19" s="292">
        <v>271</v>
      </c>
      <c r="BC19" s="291">
        <v>271</v>
      </c>
      <c r="BD19" s="292">
        <v>270</v>
      </c>
      <c r="BE19" s="292">
        <v>271</v>
      </c>
      <c r="BF19" s="292">
        <v>271</v>
      </c>
      <c r="BG19" s="292">
        <v>270</v>
      </c>
      <c r="BH19" s="292">
        <v>271</v>
      </c>
      <c r="BI19" s="292">
        <v>271</v>
      </c>
      <c r="BJ19" s="292">
        <v>270</v>
      </c>
      <c r="BK19" s="292">
        <v>271</v>
      </c>
      <c r="BL19" s="292">
        <v>270</v>
      </c>
      <c r="BM19" s="292">
        <v>271</v>
      </c>
      <c r="BN19" s="292">
        <v>271</v>
      </c>
      <c r="BO19" s="292">
        <v>270</v>
      </c>
      <c r="BP19" s="298">
        <v>270</v>
      </c>
      <c r="BQ19" s="298">
        <v>270</v>
      </c>
      <c r="BR19" s="298">
        <v>271</v>
      </c>
      <c r="BS19" s="298">
        <v>270</v>
      </c>
      <c r="BT19" s="298">
        <v>270</v>
      </c>
      <c r="BU19" s="298">
        <v>270</v>
      </c>
      <c r="BV19" s="299">
        <v>270</v>
      </c>
      <c r="BW19" s="299">
        <v>271</v>
      </c>
      <c r="BX19" s="298">
        <v>269</v>
      </c>
      <c r="BY19" s="299">
        <v>270</v>
      </c>
      <c r="BZ19" s="299">
        <v>270</v>
      </c>
      <c r="CA19" s="299">
        <v>270</v>
      </c>
      <c r="CB19" s="299">
        <v>270</v>
      </c>
      <c r="CC19" s="299">
        <v>271</v>
      </c>
      <c r="CD19" s="299">
        <v>270</v>
      </c>
      <c r="CE19" s="299">
        <v>270</v>
      </c>
      <c r="CF19" s="299">
        <v>267</v>
      </c>
      <c r="CG19" s="305">
        <v>270</v>
      </c>
      <c r="CH19" s="305">
        <v>270</v>
      </c>
      <c r="CI19" s="305">
        <v>270</v>
      </c>
      <c r="CJ19" s="305">
        <v>269</v>
      </c>
      <c r="CK19" s="305">
        <v>270</v>
      </c>
      <c r="CL19" s="306">
        <v>271</v>
      </c>
      <c r="CM19" s="306">
        <v>270</v>
      </c>
      <c r="CN19" s="305">
        <v>269</v>
      </c>
      <c r="CO19" s="305">
        <v>271</v>
      </c>
      <c r="CP19" s="306">
        <v>270</v>
      </c>
      <c r="CQ19" s="305">
        <v>270</v>
      </c>
      <c r="CR19" s="306">
        <v>270</v>
      </c>
      <c r="CS19" s="305">
        <v>270</v>
      </c>
      <c r="CT19" s="309">
        <v>6495</v>
      </c>
    </row>
    <row r="20" spans="1:98" ht="15" x14ac:dyDescent="0.25">
      <c r="A20" s="271" t="s">
        <v>116</v>
      </c>
      <c r="B20" s="270">
        <v>54</v>
      </c>
      <c r="C20" s="270">
        <v>54</v>
      </c>
      <c r="D20" s="270">
        <v>54</v>
      </c>
      <c r="E20" s="270">
        <v>54</v>
      </c>
      <c r="F20" s="270">
        <v>54</v>
      </c>
      <c r="G20" s="270">
        <v>54</v>
      </c>
      <c r="H20" s="270">
        <v>53</v>
      </c>
      <c r="I20" s="270">
        <v>54</v>
      </c>
      <c r="J20" s="270">
        <v>54</v>
      </c>
      <c r="K20" s="270">
        <v>54</v>
      </c>
      <c r="L20" s="270">
        <v>54</v>
      </c>
      <c r="M20" s="270">
        <v>54</v>
      </c>
      <c r="N20" s="270">
        <v>54</v>
      </c>
      <c r="O20" s="270">
        <v>54</v>
      </c>
      <c r="P20" s="270">
        <v>54</v>
      </c>
      <c r="Q20" s="270">
        <v>54</v>
      </c>
      <c r="R20" s="279">
        <v>54</v>
      </c>
      <c r="S20" s="279">
        <v>54</v>
      </c>
      <c r="T20" s="279">
        <v>54</v>
      </c>
      <c r="U20" s="279">
        <v>54</v>
      </c>
      <c r="V20" s="279">
        <v>54</v>
      </c>
      <c r="W20" s="279">
        <v>54</v>
      </c>
      <c r="X20" s="279">
        <v>54</v>
      </c>
      <c r="Y20" s="279">
        <v>54</v>
      </c>
      <c r="Z20" s="279">
        <v>54</v>
      </c>
      <c r="AA20" s="279">
        <v>54</v>
      </c>
      <c r="AB20" s="279">
        <v>54</v>
      </c>
      <c r="AC20" s="279">
        <v>54</v>
      </c>
      <c r="AD20" s="279">
        <v>54</v>
      </c>
      <c r="AE20" s="280">
        <v>54</v>
      </c>
      <c r="AF20" s="279">
        <v>54</v>
      </c>
      <c r="AG20" s="279">
        <v>54</v>
      </c>
      <c r="AH20" s="279">
        <v>54</v>
      </c>
      <c r="AI20" s="285">
        <v>54</v>
      </c>
      <c r="AJ20" s="285">
        <v>54</v>
      </c>
      <c r="AK20" s="285">
        <v>53</v>
      </c>
      <c r="AL20" s="285">
        <v>53</v>
      </c>
      <c r="AM20" s="285">
        <v>53</v>
      </c>
      <c r="AN20" s="285">
        <v>54</v>
      </c>
      <c r="AO20" s="285">
        <v>54</v>
      </c>
      <c r="AP20" s="285">
        <v>54</v>
      </c>
      <c r="AQ20" s="286">
        <v>53</v>
      </c>
      <c r="AR20" s="285">
        <v>53</v>
      </c>
      <c r="AS20" s="285">
        <v>53</v>
      </c>
      <c r="AT20" s="285">
        <v>54</v>
      </c>
      <c r="AU20" s="285">
        <v>54</v>
      </c>
      <c r="AV20" s="286">
        <v>53</v>
      </c>
      <c r="AW20" s="285">
        <v>53</v>
      </c>
      <c r="AX20" s="285">
        <v>54</v>
      </c>
      <c r="AY20" s="292">
        <v>53</v>
      </c>
      <c r="AZ20" s="291">
        <v>54</v>
      </c>
      <c r="BA20" s="291">
        <v>13</v>
      </c>
      <c r="BB20" s="292">
        <v>36</v>
      </c>
      <c r="BC20" s="291">
        <v>40</v>
      </c>
      <c r="BD20" s="291">
        <v>50</v>
      </c>
      <c r="BE20" s="291">
        <v>39</v>
      </c>
      <c r="BF20" s="291">
        <v>43</v>
      </c>
      <c r="BG20" s="291">
        <v>48</v>
      </c>
      <c r="BH20" s="291">
        <v>53</v>
      </c>
      <c r="BI20" s="291">
        <v>53</v>
      </c>
      <c r="BJ20" s="291">
        <v>53</v>
      </c>
      <c r="BK20" s="291">
        <v>53</v>
      </c>
      <c r="BL20" s="291">
        <v>54</v>
      </c>
      <c r="BM20" s="291">
        <v>53</v>
      </c>
      <c r="BN20" s="291">
        <v>53</v>
      </c>
      <c r="BO20" s="291">
        <v>53</v>
      </c>
      <c r="BP20" s="298">
        <v>53</v>
      </c>
      <c r="BQ20" s="298">
        <v>53</v>
      </c>
      <c r="BR20" s="298">
        <v>53</v>
      </c>
      <c r="BS20" s="298">
        <v>53</v>
      </c>
      <c r="BT20" s="298">
        <v>54</v>
      </c>
      <c r="BU20" s="298">
        <v>54</v>
      </c>
      <c r="BV20" s="298">
        <v>53</v>
      </c>
      <c r="BW20" s="299">
        <v>53</v>
      </c>
      <c r="BX20" s="298">
        <v>54</v>
      </c>
      <c r="BY20" s="298">
        <v>54</v>
      </c>
      <c r="BZ20" s="298">
        <v>54</v>
      </c>
      <c r="CA20" s="298">
        <v>54</v>
      </c>
      <c r="CB20" s="298">
        <v>54</v>
      </c>
      <c r="CC20" s="298">
        <v>54</v>
      </c>
      <c r="CD20" s="298">
        <v>54</v>
      </c>
      <c r="CE20" s="298">
        <v>54</v>
      </c>
      <c r="CF20" s="298">
        <v>53</v>
      </c>
      <c r="CG20" s="305">
        <v>54</v>
      </c>
      <c r="CH20" s="305">
        <v>54</v>
      </c>
      <c r="CI20" s="305">
        <v>54</v>
      </c>
      <c r="CJ20" s="305">
        <v>54</v>
      </c>
      <c r="CK20" s="305">
        <v>54</v>
      </c>
      <c r="CL20" s="305">
        <v>54</v>
      </c>
      <c r="CM20" s="305">
        <v>53</v>
      </c>
      <c r="CN20" s="305">
        <v>54</v>
      </c>
      <c r="CO20" s="305">
        <v>53</v>
      </c>
      <c r="CP20" s="305">
        <v>54</v>
      </c>
      <c r="CQ20" s="305">
        <v>53</v>
      </c>
      <c r="CR20" s="305">
        <v>54</v>
      </c>
      <c r="CS20" s="305">
        <v>54</v>
      </c>
      <c r="CT20" s="309">
        <v>1265</v>
      </c>
    </row>
    <row r="21" spans="1:98" ht="15" x14ac:dyDescent="0.25">
      <c r="A21" s="271" t="s">
        <v>117</v>
      </c>
      <c r="B21" s="270">
        <v>52</v>
      </c>
      <c r="C21" s="270">
        <v>52</v>
      </c>
      <c r="D21" s="270">
        <v>52</v>
      </c>
      <c r="E21" s="270">
        <v>52</v>
      </c>
      <c r="F21" s="270">
        <v>52</v>
      </c>
      <c r="G21" s="270">
        <v>52</v>
      </c>
      <c r="H21" s="270">
        <v>52</v>
      </c>
      <c r="I21" s="270">
        <v>52</v>
      </c>
      <c r="J21" s="270">
        <v>52</v>
      </c>
      <c r="K21" s="270">
        <v>52</v>
      </c>
      <c r="L21" s="270">
        <v>53</v>
      </c>
      <c r="M21" s="270">
        <v>52</v>
      </c>
      <c r="N21" s="270">
        <v>52</v>
      </c>
      <c r="O21" s="270">
        <v>53</v>
      </c>
      <c r="P21" s="270">
        <v>52</v>
      </c>
      <c r="Q21" s="270">
        <v>51</v>
      </c>
      <c r="R21" s="279">
        <v>52</v>
      </c>
      <c r="S21" s="279">
        <v>52</v>
      </c>
      <c r="T21" s="279">
        <v>52</v>
      </c>
      <c r="U21" s="279">
        <v>52</v>
      </c>
      <c r="V21" s="279">
        <v>51</v>
      </c>
      <c r="W21" s="279">
        <v>52</v>
      </c>
      <c r="X21" s="279">
        <v>52</v>
      </c>
      <c r="Y21" s="279">
        <v>52</v>
      </c>
      <c r="Z21" s="279">
        <v>52</v>
      </c>
      <c r="AA21" s="279">
        <v>52</v>
      </c>
      <c r="AB21" s="279">
        <v>52</v>
      </c>
      <c r="AC21" s="279">
        <v>52</v>
      </c>
      <c r="AD21" s="279">
        <v>51</v>
      </c>
      <c r="AE21" s="280">
        <v>52</v>
      </c>
      <c r="AF21" s="279">
        <v>52</v>
      </c>
      <c r="AG21" s="279">
        <v>51</v>
      </c>
      <c r="AH21" s="279">
        <v>52</v>
      </c>
      <c r="AI21" s="285">
        <v>52</v>
      </c>
      <c r="AJ21" s="285">
        <v>49</v>
      </c>
      <c r="AK21" s="285">
        <v>49</v>
      </c>
      <c r="AL21" s="285">
        <v>49</v>
      </c>
      <c r="AM21" s="285">
        <v>49</v>
      </c>
      <c r="AN21" s="285">
        <v>49</v>
      </c>
      <c r="AO21" s="285">
        <v>49</v>
      </c>
      <c r="AP21" s="285">
        <v>48</v>
      </c>
      <c r="AQ21" s="286">
        <v>48</v>
      </c>
      <c r="AR21" s="285">
        <v>48</v>
      </c>
      <c r="AS21" s="285">
        <v>48</v>
      </c>
      <c r="AT21" s="285">
        <v>47</v>
      </c>
      <c r="AU21" s="285">
        <v>47</v>
      </c>
      <c r="AV21" s="286">
        <v>46</v>
      </c>
      <c r="AW21" s="285">
        <v>47</v>
      </c>
      <c r="AX21" s="285">
        <v>46</v>
      </c>
      <c r="AY21" s="292">
        <v>45</v>
      </c>
      <c r="AZ21" s="291">
        <v>36</v>
      </c>
      <c r="BA21" s="291">
        <v>40</v>
      </c>
      <c r="BB21" s="292">
        <v>46</v>
      </c>
      <c r="BC21" s="291">
        <v>45</v>
      </c>
      <c r="BD21" s="291">
        <v>45</v>
      </c>
      <c r="BE21" s="291">
        <v>45</v>
      </c>
      <c r="BF21" s="291">
        <v>45</v>
      </c>
      <c r="BG21" s="291">
        <v>45</v>
      </c>
      <c r="BH21" s="291">
        <v>45</v>
      </c>
      <c r="BI21" s="291">
        <v>44</v>
      </c>
      <c r="BJ21" s="291">
        <v>44</v>
      </c>
      <c r="BK21" s="291">
        <v>45</v>
      </c>
      <c r="BL21" s="291">
        <v>46</v>
      </c>
      <c r="BM21" s="291">
        <v>46</v>
      </c>
      <c r="BN21" s="291">
        <v>46</v>
      </c>
      <c r="BO21" s="291">
        <v>49</v>
      </c>
      <c r="BP21" s="298">
        <v>50</v>
      </c>
      <c r="BQ21" s="298">
        <v>50</v>
      </c>
      <c r="BR21" s="298">
        <v>49</v>
      </c>
      <c r="BS21" s="298">
        <v>50</v>
      </c>
      <c r="BT21" s="298">
        <v>50</v>
      </c>
      <c r="BU21" s="298">
        <v>50</v>
      </c>
      <c r="BV21" s="298">
        <v>49</v>
      </c>
      <c r="BW21" s="299">
        <v>49</v>
      </c>
      <c r="BX21" s="298">
        <v>50</v>
      </c>
      <c r="BY21" s="298">
        <v>50</v>
      </c>
      <c r="BZ21" s="298">
        <v>50</v>
      </c>
      <c r="CA21" s="298">
        <v>50</v>
      </c>
      <c r="CB21" s="298">
        <v>50</v>
      </c>
      <c r="CC21" s="298">
        <v>50</v>
      </c>
      <c r="CD21" s="298">
        <v>50</v>
      </c>
      <c r="CE21" s="298">
        <v>50</v>
      </c>
      <c r="CF21" s="298">
        <v>50</v>
      </c>
      <c r="CG21" s="305">
        <v>51</v>
      </c>
      <c r="CH21" s="305">
        <v>51</v>
      </c>
      <c r="CI21" s="305">
        <v>50</v>
      </c>
      <c r="CJ21" s="305">
        <v>50</v>
      </c>
      <c r="CK21" s="305">
        <v>50</v>
      </c>
      <c r="CL21" s="305">
        <v>51</v>
      </c>
      <c r="CM21" s="305">
        <v>50</v>
      </c>
      <c r="CN21" s="305">
        <v>50</v>
      </c>
      <c r="CO21" s="305">
        <v>51</v>
      </c>
      <c r="CP21" s="305">
        <v>50</v>
      </c>
      <c r="CQ21" s="305">
        <v>50</v>
      </c>
      <c r="CR21" s="305">
        <v>51</v>
      </c>
      <c r="CS21" s="305">
        <v>50</v>
      </c>
      <c r="CT21" s="309">
        <v>1180</v>
      </c>
    </row>
    <row r="22" spans="1:98" ht="15" x14ac:dyDescent="0.25">
      <c r="A22" s="271" t="s">
        <v>118</v>
      </c>
      <c r="B22" s="270">
        <v>0</v>
      </c>
      <c r="C22" s="270">
        <v>0</v>
      </c>
      <c r="D22" s="270">
        <v>0</v>
      </c>
      <c r="E22" s="270">
        <v>0</v>
      </c>
      <c r="F22" s="270">
        <v>0</v>
      </c>
      <c r="G22" s="270">
        <v>0</v>
      </c>
      <c r="H22" s="270">
        <v>0</v>
      </c>
      <c r="I22" s="270">
        <v>0</v>
      </c>
      <c r="J22" s="270">
        <v>0</v>
      </c>
      <c r="K22" s="270">
        <v>0</v>
      </c>
      <c r="L22" s="270">
        <v>0</v>
      </c>
      <c r="M22" s="270">
        <v>0</v>
      </c>
      <c r="N22" s="270">
        <v>0</v>
      </c>
      <c r="O22" s="270">
        <v>0</v>
      </c>
      <c r="P22" s="270">
        <v>0</v>
      </c>
      <c r="Q22" s="270">
        <v>0</v>
      </c>
      <c r="R22" s="279">
        <v>0</v>
      </c>
      <c r="S22" s="279">
        <v>0</v>
      </c>
      <c r="T22" s="279">
        <v>0</v>
      </c>
      <c r="U22" s="279">
        <v>14</v>
      </c>
      <c r="V22" s="279">
        <v>20</v>
      </c>
      <c r="W22" s="279">
        <v>20</v>
      </c>
      <c r="X22" s="279">
        <v>20</v>
      </c>
      <c r="Y22" s="279">
        <v>20</v>
      </c>
      <c r="Z22" s="279">
        <v>20</v>
      </c>
      <c r="AA22" s="279">
        <v>20</v>
      </c>
      <c r="AB22" s="279">
        <v>21</v>
      </c>
      <c r="AC22" s="279">
        <v>21</v>
      </c>
      <c r="AD22" s="279">
        <v>20</v>
      </c>
      <c r="AE22" s="280">
        <v>20</v>
      </c>
      <c r="AF22" s="279">
        <v>20</v>
      </c>
      <c r="AG22" s="279">
        <v>20</v>
      </c>
      <c r="AH22" s="279">
        <v>15</v>
      </c>
      <c r="AI22" s="285">
        <v>15</v>
      </c>
      <c r="AJ22" s="285">
        <v>15</v>
      </c>
      <c r="AK22" s="285">
        <v>15</v>
      </c>
      <c r="AL22" s="285">
        <v>15</v>
      </c>
      <c r="AM22" s="285">
        <v>15</v>
      </c>
      <c r="AN22" s="285">
        <v>15</v>
      </c>
      <c r="AO22" s="285">
        <v>15</v>
      </c>
      <c r="AP22" s="285">
        <v>15</v>
      </c>
      <c r="AQ22" s="286">
        <v>15</v>
      </c>
      <c r="AR22" s="285">
        <v>15</v>
      </c>
      <c r="AS22" s="285">
        <v>15</v>
      </c>
      <c r="AT22" s="285">
        <v>15</v>
      </c>
      <c r="AU22" s="285">
        <v>15</v>
      </c>
      <c r="AV22" s="286">
        <v>15</v>
      </c>
      <c r="AW22" s="285">
        <v>15</v>
      </c>
      <c r="AX22" s="285">
        <v>14</v>
      </c>
      <c r="AY22" s="292">
        <v>14</v>
      </c>
      <c r="AZ22" s="291">
        <v>14</v>
      </c>
      <c r="BA22" s="291">
        <v>15</v>
      </c>
      <c r="BB22" s="292">
        <v>15</v>
      </c>
      <c r="BC22" s="291">
        <v>14</v>
      </c>
      <c r="BD22" s="291">
        <v>15</v>
      </c>
      <c r="BE22" s="291">
        <v>15</v>
      </c>
      <c r="BF22" s="291">
        <v>15</v>
      </c>
      <c r="BG22" s="291">
        <v>15</v>
      </c>
      <c r="BH22" s="291">
        <v>14</v>
      </c>
      <c r="BI22" s="291">
        <v>15</v>
      </c>
      <c r="BJ22" s="291">
        <v>15</v>
      </c>
      <c r="BK22" s="291">
        <v>15</v>
      </c>
      <c r="BL22" s="291">
        <v>15</v>
      </c>
      <c r="BM22" s="291">
        <v>14</v>
      </c>
      <c r="BN22" s="291">
        <v>15</v>
      </c>
      <c r="BO22" s="291">
        <v>15</v>
      </c>
      <c r="BP22" s="298">
        <v>15</v>
      </c>
      <c r="BQ22" s="298">
        <v>15</v>
      </c>
      <c r="BR22" s="298">
        <v>15</v>
      </c>
      <c r="BS22" s="298">
        <v>15</v>
      </c>
      <c r="BT22" s="298">
        <v>15</v>
      </c>
      <c r="BU22" s="298">
        <v>15</v>
      </c>
      <c r="BV22" s="298">
        <v>15</v>
      </c>
      <c r="BW22" s="299">
        <v>15</v>
      </c>
      <c r="BX22" s="298">
        <v>19</v>
      </c>
      <c r="BY22" s="298">
        <v>22</v>
      </c>
      <c r="BZ22" s="298">
        <v>23</v>
      </c>
      <c r="CA22" s="298">
        <v>22</v>
      </c>
      <c r="CB22" s="298">
        <v>22</v>
      </c>
      <c r="CC22" s="298">
        <v>20</v>
      </c>
      <c r="CD22" s="298">
        <v>20</v>
      </c>
      <c r="CE22" s="298">
        <v>20</v>
      </c>
      <c r="CF22" s="298">
        <v>21</v>
      </c>
      <c r="CG22" s="305">
        <v>20</v>
      </c>
      <c r="CH22" s="305">
        <v>20</v>
      </c>
      <c r="CI22" s="305">
        <v>20</v>
      </c>
      <c r="CJ22" s="305">
        <v>20</v>
      </c>
      <c r="CK22" s="305">
        <v>20</v>
      </c>
      <c r="CL22" s="305">
        <v>20</v>
      </c>
      <c r="CM22" s="305">
        <v>20</v>
      </c>
      <c r="CN22" s="305">
        <v>20</v>
      </c>
      <c r="CO22" s="305">
        <v>20</v>
      </c>
      <c r="CP22" s="305">
        <v>20</v>
      </c>
      <c r="CQ22" s="305">
        <v>20</v>
      </c>
      <c r="CR22" s="305">
        <v>20</v>
      </c>
      <c r="CS22" s="305">
        <v>20</v>
      </c>
      <c r="CT22" s="309">
        <v>330.4</v>
      </c>
    </row>
    <row r="23" spans="1:98" ht="15" x14ac:dyDescent="0.25">
      <c r="A23" s="269" t="s">
        <v>119</v>
      </c>
      <c r="B23" s="270">
        <v>60</v>
      </c>
      <c r="C23" s="270">
        <v>60</v>
      </c>
      <c r="D23" s="270">
        <v>60</v>
      </c>
      <c r="E23" s="270">
        <v>60</v>
      </c>
      <c r="F23" s="270">
        <v>61</v>
      </c>
      <c r="G23" s="270">
        <v>61</v>
      </c>
      <c r="H23" s="270">
        <v>61</v>
      </c>
      <c r="I23" s="270">
        <v>61</v>
      </c>
      <c r="J23" s="270">
        <v>60</v>
      </c>
      <c r="K23" s="270">
        <v>61</v>
      </c>
      <c r="L23" s="270">
        <v>60</v>
      </c>
      <c r="M23" s="270">
        <v>61</v>
      </c>
      <c r="N23" s="270">
        <v>61</v>
      </c>
      <c r="O23" s="270">
        <v>60</v>
      </c>
      <c r="P23" s="270">
        <v>61</v>
      </c>
      <c r="Q23" s="270">
        <v>61</v>
      </c>
      <c r="R23" s="279">
        <v>61</v>
      </c>
      <c r="S23" s="279">
        <v>61</v>
      </c>
      <c r="T23" s="279">
        <v>61</v>
      </c>
      <c r="U23" s="279">
        <v>61</v>
      </c>
      <c r="V23" s="279">
        <v>61</v>
      </c>
      <c r="W23" s="279">
        <v>61</v>
      </c>
      <c r="X23" s="279">
        <v>61</v>
      </c>
      <c r="Y23" s="279">
        <v>61</v>
      </c>
      <c r="Z23" s="279">
        <v>61</v>
      </c>
      <c r="AA23" s="279">
        <v>61</v>
      </c>
      <c r="AB23" s="279">
        <v>61</v>
      </c>
      <c r="AC23" s="279">
        <v>61</v>
      </c>
      <c r="AD23" s="279">
        <v>60</v>
      </c>
      <c r="AE23" s="280">
        <v>60</v>
      </c>
      <c r="AF23" s="279">
        <v>61</v>
      </c>
      <c r="AG23" s="279">
        <v>61</v>
      </c>
      <c r="AH23" s="279">
        <v>61</v>
      </c>
      <c r="AI23" s="285">
        <v>61</v>
      </c>
      <c r="AJ23" s="285">
        <v>61</v>
      </c>
      <c r="AK23" s="285">
        <v>61</v>
      </c>
      <c r="AL23" s="285">
        <v>61</v>
      </c>
      <c r="AM23" s="285">
        <v>60</v>
      </c>
      <c r="AN23" s="285">
        <v>60</v>
      </c>
      <c r="AO23" s="285">
        <v>60</v>
      </c>
      <c r="AP23" s="285">
        <v>60</v>
      </c>
      <c r="AQ23" s="286">
        <v>60</v>
      </c>
      <c r="AR23" s="285">
        <v>60</v>
      </c>
      <c r="AS23" s="285">
        <v>60</v>
      </c>
      <c r="AT23" s="285">
        <v>60</v>
      </c>
      <c r="AU23" s="285">
        <v>60</v>
      </c>
      <c r="AV23" s="286">
        <v>60</v>
      </c>
      <c r="AW23" s="285">
        <v>60</v>
      </c>
      <c r="AX23" s="285">
        <v>60</v>
      </c>
      <c r="AY23" s="292">
        <v>60</v>
      </c>
      <c r="AZ23" s="291">
        <v>60</v>
      </c>
      <c r="BA23" s="291">
        <v>60</v>
      </c>
      <c r="BB23" s="292">
        <v>43</v>
      </c>
      <c r="BC23" s="291">
        <v>45</v>
      </c>
      <c r="BD23" s="291">
        <v>45</v>
      </c>
      <c r="BE23" s="291">
        <v>45</v>
      </c>
      <c r="BF23" s="291">
        <v>45</v>
      </c>
      <c r="BG23" s="291">
        <v>45</v>
      </c>
      <c r="BH23" s="291">
        <v>50</v>
      </c>
      <c r="BI23" s="291">
        <v>52</v>
      </c>
      <c r="BJ23" s="291">
        <v>54</v>
      </c>
      <c r="BK23" s="291">
        <v>54</v>
      </c>
      <c r="BL23" s="291">
        <v>61</v>
      </c>
      <c r="BM23" s="291">
        <v>61</v>
      </c>
      <c r="BN23" s="291">
        <v>55</v>
      </c>
      <c r="BO23" s="291">
        <v>60</v>
      </c>
      <c r="BP23" s="298">
        <v>60</v>
      </c>
      <c r="BQ23" s="298">
        <v>53</v>
      </c>
      <c r="BR23" s="298">
        <v>57</v>
      </c>
      <c r="BS23" s="298">
        <v>59</v>
      </c>
      <c r="BT23" s="298">
        <v>61</v>
      </c>
      <c r="BU23" s="298">
        <v>60</v>
      </c>
      <c r="BV23" s="298">
        <v>50</v>
      </c>
      <c r="BW23" s="299">
        <v>56</v>
      </c>
      <c r="BX23" s="298">
        <v>60</v>
      </c>
      <c r="BY23" s="298">
        <v>60</v>
      </c>
      <c r="BZ23" s="298">
        <v>60</v>
      </c>
      <c r="CA23" s="298">
        <v>60</v>
      </c>
      <c r="CB23" s="298">
        <v>60</v>
      </c>
      <c r="CC23" s="298">
        <v>60</v>
      </c>
      <c r="CD23" s="298">
        <v>60</v>
      </c>
      <c r="CE23" s="298">
        <v>60</v>
      </c>
      <c r="CF23" s="298">
        <v>60</v>
      </c>
      <c r="CG23" s="305">
        <v>60</v>
      </c>
      <c r="CH23" s="305">
        <v>60</v>
      </c>
      <c r="CI23" s="305">
        <v>60</v>
      </c>
      <c r="CJ23" s="305">
        <v>60</v>
      </c>
      <c r="CK23" s="305">
        <v>60</v>
      </c>
      <c r="CL23" s="305">
        <v>60</v>
      </c>
      <c r="CM23" s="305">
        <v>60</v>
      </c>
      <c r="CN23" s="305">
        <v>60</v>
      </c>
      <c r="CO23" s="305">
        <v>60</v>
      </c>
      <c r="CP23" s="305">
        <v>60</v>
      </c>
      <c r="CQ23" s="305">
        <v>60</v>
      </c>
      <c r="CR23" s="305">
        <v>60</v>
      </c>
      <c r="CS23" s="305">
        <v>61</v>
      </c>
      <c r="CT23" s="309">
        <v>1412.4</v>
      </c>
    </row>
    <row r="24" spans="1:98" ht="15" x14ac:dyDescent="0.25">
      <c r="A24" s="269" t="s">
        <v>120</v>
      </c>
      <c r="B24" s="270">
        <v>0</v>
      </c>
      <c r="C24" s="270">
        <v>0</v>
      </c>
      <c r="D24" s="270">
        <v>0</v>
      </c>
      <c r="E24" s="270">
        <v>0</v>
      </c>
      <c r="F24" s="270">
        <v>0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0">
        <v>0</v>
      </c>
      <c r="M24" s="270">
        <v>0</v>
      </c>
      <c r="N24" s="270">
        <v>0</v>
      </c>
      <c r="O24" s="270">
        <v>0</v>
      </c>
      <c r="P24" s="270">
        <v>0</v>
      </c>
      <c r="Q24" s="270">
        <v>0</v>
      </c>
      <c r="R24" s="279">
        <v>0</v>
      </c>
      <c r="S24" s="279">
        <v>0</v>
      </c>
      <c r="T24" s="279">
        <v>0</v>
      </c>
      <c r="U24" s="279">
        <v>0</v>
      </c>
      <c r="V24" s="279">
        <v>0</v>
      </c>
      <c r="W24" s="279">
        <v>0</v>
      </c>
      <c r="X24" s="279">
        <v>0</v>
      </c>
      <c r="Y24" s="279">
        <v>0</v>
      </c>
      <c r="Z24" s="279">
        <v>0</v>
      </c>
      <c r="AA24" s="279">
        <v>0</v>
      </c>
      <c r="AB24" s="279">
        <v>0</v>
      </c>
      <c r="AC24" s="279">
        <v>0</v>
      </c>
      <c r="AD24" s="279">
        <v>0</v>
      </c>
      <c r="AE24" s="280">
        <v>0</v>
      </c>
      <c r="AF24" s="279">
        <v>0</v>
      </c>
      <c r="AG24" s="279">
        <v>0</v>
      </c>
      <c r="AH24" s="279">
        <v>0</v>
      </c>
      <c r="AI24" s="285">
        <v>0</v>
      </c>
      <c r="AJ24" s="285">
        <v>0</v>
      </c>
      <c r="AK24" s="285">
        <v>0</v>
      </c>
      <c r="AL24" s="285">
        <v>0</v>
      </c>
      <c r="AM24" s="285">
        <v>0</v>
      </c>
      <c r="AN24" s="285">
        <v>0</v>
      </c>
      <c r="AO24" s="285">
        <v>0</v>
      </c>
      <c r="AP24" s="285">
        <v>0</v>
      </c>
      <c r="AQ24" s="286">
        <v>0</v>
      </c>
      <c r="AR24" s="285">
        <v>0</v>
      </c>
      <c r="AS24" s="285">
        <v>0</v>
      </c>
      <c r="AT24" s="285">
        <v>0</v>
      </c>
      <c r="AU24" s="285">
        <v>0</v>
      </c>
      <c r="AV24" s="286">
        <v>0</v>
      </c>
      <c r="AW24" s="285">
        <v>0</v>
      </c>
      <c r="AX24" s="285">
        <v>0</v>
      </c>
      <c r="AY24" s="292">
        <v>0</v>
      </c>
      <c r="AZ24" s="291">
        <v>0</v>
      </c>
      <c r="BA24" s="291">
        <v>0</v>
      </c>
      <c r="BB24" s="292">
        <v>0</v>
      </c>
      <c r="BC24" s="291">
        <v>0</v>
      </c>
      <c r="BD24" s="291">
        <v>0</v>
      </c>
      <c r="BE24" s="291">
        <v>0</v>
      </c>
      <c r="BF24" s="291">
        <v>0</v>
      </c>
      <c r="BG24" s="291">
        <v>0</v>
      </c>
      <c r="BH24" s="291">
        <v>0</v>
      </c>
      <c r="BI24" s="291">
        <v>0</v>
      </c>
      <c r="BJ24" s="291">
        <v>0</v>
      </c>
      <c r="BK24" s="291">
        <v>0</v>
      </c>
      <c r="BL24" s="291">
        <v>0</v>
      </c>
      <c r="BM24" s="291">
        <v>0</v>
      </c>
      <c r="BN24" s="291">
        <v>0</v>
      </c>
      <c r="BO24" s="291">
        <v>0</v>
      </c>
      <c r="BP24" s="298">
        <v>0</v>
      </c>
      <c r="BQ24" s="298">
        <v>0</v>
      </c>
      <c r="BR24" s="298">
        <v>0</v>
      </c>
      <c r="BS24" s="298">
        <v>0</v>
      </c>
      <c r="BT24" s="298">
        <v>0</v>
      </c>
      <c r="BU24" s="298">
        <v>0</v>
      </c>
      <c r="BV24" s="298">
        <v>0</v>
      </c>
      <c r="BW24" s="299">
        <v>0</v>
      </c>
      <c r="BX24" s="298">
        <v>0</v>
      </c>
      <c r="BY24" s="298">
        <v>0</v>
      </c>
      <c r="BZ24" s="298">
        <v>0</v>
      </c>
      <c r="CA24" s="298">
        <v>0</v>
      </c>
      <c r="CB24" s="298">
        <v>0</v>
      </c>
      <c r="CC24" s="298">
        <v>0</v>
      </c>
      <c r="CD24" s="298">
        <v>0</v>
      </c>
      <c r="CE24" s="298">
        <v>0</v>
      </c>
      <c r="CF24" s="298">
        <v>0</v>
      </c>
      <c r="CG24" s="305">
        <v>0</v>
      </c>
      <c r="CH24" s="305">
        <v>0</v>
      </c>
      <c r="CI24" s="305">
        <v>0</v>
      </c>
      <c r="CJ24" s="305">
        <v>0</v>
      </c>
      <c r="CK24" s="305">
        <v>0</v>
      </c>
      <c r="CL24" s="305">
        <v>0</v>
      </c>
      <c r="CM24" s="305">
        <v>0</v>
      </c>
      <c r="CN24" s="305">
        <v>0</v>
      </c>
      <c r="CO24" s="305">
        <v>0</v>
      </c>
      <c r="CP24" s="305">
        <v>0</v>
      </c>
      <c r="CQ24" s="305">
        <v>0</v>
      </c>
      <c r="CR24" s="305">
        <v>0</v>
      </c>
      <c r="CS24" s="305">
        <v>0</v>
      </c>
      <c r="CT24" s="309">
        <v>0</v>
      </c>
    </row>
    <row r="25" spans="1:98" ht="15" x14ac:dyDescent="0.25">
      <c r="A25" s="271" t="s">
        <v>121</v>
      </c>
      <c r="B25" s="270">
        <v>92</v>
      </c>
      <c r="C25" s="270">
        <v>92</v>
      </c>
      <c r="D25" s="270">
        <v>93</v>
      </c>
      <c r="E25" s="270">
        <v>92</v>
      </c>
      <c r="F25" s="270">
        <v>92</v>
      </c>
      <c r="G25" s="270">
        <v>92</v>
      </c>
      <c r="H25" s="270">
        <v>92</v>
      </c>
      <c r="I25" s="270">
        <v>85</v>
      </c>
      <c r="J25" s="270">
        <v>85</v>
      </c>
      <c r="K25" s="270">
        <v>84</v>
      </c>
      <c r="L25" s="270">
        <v>85</v>
      </c>
      <c r="M25" s="270">
        <v>84</v>
      </c>
      <c r="N25" s="270">
        <v>85</v>
      </c>
      <c r="O25" s="270">
        <v>86</v>
      </c>
      <c r="P25" s="270">
        <v>88</v>
      </c>
      <c r="Q25" s="270">
        <v>62</v>
      </c>
      <c r="R25" s="279">
        <v>63</v>
      </c>
      <c r="S25" s="279">
        <v>63</v>
      </c>
      <c r="T25" s="279">
        <v>63</v>
      </c>
      <c r="U25" s="279">
        <v>63</v>
      </c>
      <c r="V25" s="279">
        <v>63</v>
      </c>
      <c r="W25" s="279">
        <v>63</v>
      </c>
      <c r="X25" s="279">
        <v>69</v>
      </c>
      <c r="Y25" s="279">
        <v>92</v>
      </c>
      <c r="Z25" s="279">
        <v>92</v>
      </c>
      <c r="AA25" s="279">
        <v>92</v>
      </c>
      <c r="AB25" s="279">
        <v>92</v>
      </c>
      <c r="AC25" s="279">
        <v>92</v>
      </c>
      <c r="AD25" s="279">
        <v>91</v>
      </c>
      <c r="AE25" s="280">
        <v>92</v>
      </c>
      <c r="AF25" s="279">
        <v>92</v>
      </c>
      <c r="AG25" s="279">
        <v>92</v>
      </c>
      <c r="AH25" s="279">
        <v>92</v>
      </c>
      <c r="AI25" s="285">
        <v>91</v>
      </c>
      <c r="AJ25" s="285">
        <v>91</v>
      </c>
      <c r="AK25" s="285">
        <v>91</v>
      </c>
      <c r="AL25" s="285">
        <v>91</v>
      </c>
      <c r="AM25" s="285">
        <v>91</v>
      </c>
      <c r="AN25" s="285">
        <v>90</v>
      </c>
      <c r="AO25" s="285">
        <v>91</v>
      </c>
      <c r="AP25" s="285">
        <v>90</v>
      </c>
      <c r="AQ25" s="286">
        <v>89</v>
      </c>
      <c r="AR25" s="285">
        <v>89</v>
      </c>
      <c r="AS25" s="285">
        <v>81</v>
      </c>
      <c r="AT25" s="285">
        <v>89</v>
      </c>
      <c r="AU25" s="285">
        <v>88</v>
      </c>
      <c r="AV25" s="286">
        <v>88</v>
      </c>
      <c r="AW25" s="285">
        <v>88</v>
      </c>
      <c r="AX25" s="285">
        <v>88</v>
      </c>
      <c r="AY25" s="292">
        <v>88</v>
      </c>
      <c r="AZ25" s="291">
        <v>89</v>
      </c>
      <c r="BA25" s="291">
        <v>88</v>
      </c>
      <c r="BB25" s="292">
        <v>82</v>
      </c>
      <c r="BC25" s="291">
        <v>82</v>
      </c>
      <c r="BD25" s="291">
        <v>81</v>
      </c>
      <c r="BE25" s="291">
        <v>81</v>
      </c>
      <c r="BF25" s="291">
        <v>82</v>
      </c>
      <c r="BG25" s="291">
        <v>82</v>
      </c>
      <c r="BH25" s="291">
        <v>81</v>
      </c>
      <c r="BI25" s="291">
        <v>81</v>
      </c>
      <c r="BJ25" s="291">
        <v>81</v>
      </c>
      <c r="BK25" s="291">
        <v>81</v>
      </c>
      <c r="BL25" s="291">
        <v>82</v>
      </c>
      <c r="BM25" s="291">
        <v>82</v>
      </c>
      <c r="BN25" s="291">
        <v>69</v>
      </c>
      <c r="BO25" s="291">
        <v>70</v>
      </c>
      <c r="BP25" s="298">
        <v>76</v>
      </c>
      <c r="BQ25" s="298">
        <v>83</v>
      </c>
      <c r="BR25" s="298">
        <v>83</v>
      </c>
      <c r="BS25" s="298">
        <v>90</v>
      </c>
      <c r="BT25" s="298">
        <v>89</v>
      </c>
      <c r="BU25" s="298">
        <v>90</v>
      </c>
      <c r="BV25" s="298">
        <v>90</v>
      </c>
      <c r="BW25" s="299">
        <v>90</v>
      </c>
      <c r="BX25" s="298">
        <v>90</v>
      </c>
      <c r="BY25" s="298">
        <v>91</v>
      </c>
      <c r="BZ25" s="298">
        <v>91</v>
      </c>
      <c r="CA25" s="298">
        <v>92</v>
      </c>
      <c r="CB25" s="298">
        <v>92</v>
      </c>
      <c r="CC25" s="298">
        <v>91</v>
      </c>
      <c r="CD25" s="298">
        <v>91</v>
      </c>
      <c r="CE25" s="298">
        <v>91</v>
      </c>
      <c r="CF25" s="298">
        <v>91</v>
      </c>
      <c r="CG25" s="305">
        <v>91</v>
      </c>
      <c r="CH25" s="305">
        <v>91</v>
      </c>
      <c r="CI25" s="305">
        <v>92</v>
      </c>
      <c r="CJ25" s="305">
        <v>92</v>
      </c>
      <c r="CK25" s="305">
        <v>91</v>
      </c>
      <c r="CL25" s="305">
        <v>91</v>
      </c>
      <c r="CM25" s="305">
        <v>91</v>
      </c>
      <c r="CN25" s="305">
        <v>91</v>
      </c>
      <c r="CO25" s="305">
        <v>92</v>
      </c>
      <c r="CP25" s="305">
        <v>91</v>
      </c>
      <c r="CQ25" s="305">
        <v>92</v>
      </c>
      <c r="CR25" s="305">
        <v>92</v>
      </c>
      <c r="CS25" s="305">
        <v>92</v>
      </c>
      <c r="CT25" s="309">
        <v>2090</v>
      </c>
    </row>
    <row r="26" spans="1:98" ht="15" x14ac:dyDescent="0.25">
      <c r="A26" s="271" t="s">
        <v>122</v>
      </c>
      <c r="B26" s="270">
        <v>24</v>
      </c>
      <c r="C26" s="270">
        <v>24</v>
      </c>
      <c r="D26" s="270">
        <v>24</v>
      </c>
      <c r="E26" s="270">
        <v>24</v>
      </c>
      <c r="F26" s="270">
        <v>24</v>
      </c>
      <c r="G26" s="270">
        <v>24</v>
      </c>
      <c r="H26" s="270">
        <v>24</v>
      </c>
      <c r="I26" s="270">
        <v>24</v>
      </c>
      <c r="J26" s="270">
        <v>24</v>
      </c>
      <c r="K26" s="270">
        <v>24</v>
      </c>
      <c r="L26" s="270">
        <v>24</v>
      </c>
      <c r="M26" s="270">
        <v>24</v>
      </c>
      <c r="N26" s="270">
        <v>24</v>
      </c>
      <c r="O26" s="270">
        <v>24</v>
      </c>
      <c r="P26" s="270">
        <v>0</v>
      </c>
      <c r="Q26" s="270">
        <v>0</v>
      </c>
      <c r="R26" s="279">
        <v>0</v>
      </c>
      <c r="S26" s="279">
        <v>0</v>
      </c>
      <c r="T26" s="279">
        <v>0</v>
      </c>
      <c r="U26" s="279">
        <v>0</v>
      </c>
      <c r="V26" s="279">
        <v>0</v>
      </c>
      <c r="W26" s="279">
        <v>0</v>
      </c>
      <c r="X26" s="279">
        <v>0</v>
      </c>
      <c r="Y26" s="279">
        <v>0</v>
      </c>
      <c r="Z26" s="279">
        <v>0</v>
      </c>
      <c r="AA26" s="279">
        <v>0</v>
      </c>
      <c r="AB26" s="279">
        <v>0</v>
      </c>
      <c r="AC26" s="279">
        <v>0</v>
      </c>
      <c r="AD26" s="279">
        <v>0</v>
      </c>
      <c r="AE26" s="280">
        <v>0</v>
      </c>
      <c r="AF26" s="279">
        <v>0</v>
      </c>
      <c r="AG26" s="279">
        <v>0</v>
      </c>
      <c r="AH26" s="279">
        <v>0</v>
      </c>
      <c r="AI26" s="285">
        <v>23</v>
      </c>
      <c r="AJ26" s="285">
        <v>23</v>
      </c>
      <c r="AK26" s="285">
        <v>23</v>
      </c>
      <c r="AL26" s="285">
        <v>23</v>
      </c>
      <c r="AM26" s="285">
        <v>23</v>
      </c>
      <c r="AN26" s="285">
        <v>23</v>
      </c>
      <c r="AO26" s="285">
        <v>23</v>
      </c>
      <c r="AP26" s="285">
        <v>23</v>
      </c>
      <c r="AQ26" s="286">
        <v>23</v>
      </c>
      <c r="AR26" s="285">
        <v>23</v>
      </c>
      <c r="AS26" s="285">
        <v>23</v>
      </c>
      <c r="AT26" s="285">
        <v>23</v>
      </c>
      <c r="AU26" s="285">
        <v>23</v>
      </c>
      <c r="AV26" s="286">
        <v>23</v>
      </c>
      <c r="AW26" s="285">
        <v>23</v>
      </c>
      <c r="AX26" s="285">
        <v>23</v>
      </c>
      <c r="AY26" s="292">
        <v>23</v>
      </c>
      <c r="AZ26" s="291">
        <v>23</v>
      </c>
      <c r="BA26" s="291">
        <v>23</v>
      </c>
      <c r="BB26" s="292">
        <v>23</v>
      </c>
      <c r="BC26" s="291">
        <v>23</v>
      </c>
      <c r="BD26" s="291">
        <v>23</v>
      </c>
      <c r="BE26" s="291">
        <v>23</v>
      </c>
      <c r="BF26" s="291">
        <v>23</v>
      </c>
      <c r="BG26" s="291">
        <v>23</v>
      </c>
      <c r="BH26" s="291">
        <v>23</v>
      </c>
      <c r="BI26" s="291">
        <v>23</v>
      </c>
      <c r="BJ26" s="291">
        <v>23</v>
      </c>
      <c r="BK26" s="291">
        <v>23</v>
      </c>
      <c r="BL26" s="291">
        <v>23</v>
      </c>
      <c r="BM26" s="291">
        <v>23</v>
      </c>
      <c r="BN26" s="291">
        <v>23</v>
      </c>
      <c r="BO26" s="291">
        <v>23</v>
      </c>
      <c r="BP26" s="298">
        <v>23</v>
      </c>
      <c r="BQ26" s="298">
        <v>23</v>
      </c>
      <c r="BR26" s="298">
        <v>23</v>
      </c>
      <c r="BS26" s="298">
        <v>23</v>
      </c>
      <c r="BT26" s="298">
        <v>23</v>
      </c>
      <c r="BU26" s="298">
        <v>23</v>
      </c>
      <c r="BV26" s="298">
        <v>23</v>
      </c>
      <c r="BW26" s="299">
        <v>23</v>
      </c>
      <c r="BX26" s="298">
        <v>23</v>
      </c>
      <c r="BY26" s="298">
        <v>23</v>
      </c>
      <c r="BZ26" s="298">
        <v>23</v>
      </c>
      <c r="CA26" s="298">
        <v>23</v>
      </c>
      <c r="CB26" s="298">
        <v>23</v>
      </c>
      <c r="CC26" s="298">
        <v>23</v>
      </c>
      <c r="CD26" s="298">
        <v>23</v>
      </c>
      <c r="CE26" s="298">
        <v>23</v>
      </c>
      <c r="CF26" s="298">
        <v>23</v>
      </c>
      <c r="CG26" s="305">
        <v>23</v>
      </c>
      <c r="CH26" s="305">
        <v>23</v>
      </c>
      <c r="CI26" s="305">
        <v>23</v>
      </c>
      <c r="CJ26" s="305">
        <v>23</v>
      </c>
      <c r="CK26" s="305">
        <v>23</v>
      </c>
      <c r="CL26" s="305">
        <v>23</v>
      </c>
      <c r="CM26" s="305">
        <v>23</v>
      </c>
      <c r="CN26" s="305">
        <v>23</v>
      </c>
      <c r="CO26" s="305">
        <v>23</v>
      </c>
      <c r="CP26" s="305">
        <v>23</v>
      </c>
      <c r="CQ26" s="305">
        <v>23</v>
      </c>
      <c r="CR26" s="305">
        <v>23</v>
      </c>
      <c r="CS26" s="305">
        <v>0</v>
      </c>
      <c r="CT26" s="309">
        <v>370.3</v>
      </c>
    </row>
    <row r="27" spans="1:98" ht="15" x14ac:dyDescent="0.25">
      <c r="A27" s="271" t="s">
        <v>123</v>
      </c>
      <c r="B27" s="270">
        <v>28</v>
      </c>
      <c r="C27" s="270">
        <v>23</v>
      </c>
      <c r="D27" s="270">
        <v>23</v>
      </c>
      <c r="E27" s="270">
        <v>17</v>
      </c>
      <c r="F27" s="270">
        <v>11</v>
      </c>
      <c r="G27" s="270">
        <v>11</v>
      </c>
      <c r="H27" s="270">
        <v>6</v>
      </c>
      <c r="I27" s="270">
        <v>0</v>
      </c>
      <c r="J27" s="270">
        <v>0</v>
      </c>
      <c r="K27" s="270">
        <v>0</v>
      </c>
      <c r="L27" s="270">
        <v>0</v>
      </c>
      <c r="M27" s="270">
        <v>0</v>
      </c>
      <c r="N27" s="270">
        <v>0</v>
      </c>
      <c r="O27" s="270">
        <v>0</v>
      </c>
      <c r="P27" s="270">
        <v>0</v>
      </c>
      <c r="Q27" s="270">
        <v>0</v>
      </c>
      <c r="R27" s="279">
        <v>0</v>
      </c>
      <c r="S27" s="279">
        <v>0</v>
      </c>
      <c r="T27" s="279">
        <v>0</v>
      </c>
      <c r="U27" s="279">
        <v>0</v>
      </c>
      <c r="V27" s="279">
        <v>0</v>
      </c>
      <c r="W27" s="279">
        <v>0</v>
      </c>
      <c r="X27" s="279">
        <v>0</v>
      </c>
      <c r="Y27" s="279">
        <v>0</v>
      </c>
      <c r="Z27" s="279">
        <v>0</v>
      </c>
      <c r="AA27" s="279">
        <v>0</v>
      </c>
      <c r="AB27" s="279">
        <v>0</v>
      </c>
      <c r="AC27" s="279">
        <v>0</v>
      </c>
      <c r="AD27" s="279">
        <v>0</v>
      </c>
      <c r="AE27" s="280">
        <v>0</v>
      </c>
      <c r="AF27" s="279">
        <v>2</v>
      </c>
      <c r="AG27" s="279">
        <v>4</v>
      </c>
      <c r="AH27" s="279">
        <v>7</v>
      </c>
      <c r="AI27" s="285">
        <v>16</v>
      </c>
      <c r="AJ27" s="285">
        <v>21</v>
      </c>
      <c r="AK27" s="285">
        <v>28</v>
      </c>
      <c r="AL27" s="285">
        <v>36</v>
      </c>
      <c r="AM27" s="285">
        <v>39</v>
      </c>
      <c r="AN27" s="285">
        <v>39</v>
      </c>
      <c r="AO27" s="285">
        <v>39</v>
      </c>
      <c r="AP27" s="285">
        <v>39</v>
      </c>
      <c r="AQ27" s="286">
        <v>39</v>
      </c>
      <c r="AR27" s="285">
        <v>39</v>
      </c>
      <c r="AS27" s="285">
        <v>39</v>
      </c>
      <c r="AT27" s="285">
        <v>39</v>
      </c>
      <c r="AU27" s="285">
        <v>39</v>
      </c>
      <c r="AV27" s="286">
        <v>39</v>
      </c>
      <c r="AW27" s="285">
        <v>39</v>
      </c>
      <c r="AX27" s="285">
        <v>39</v>
      </c>
      <c r="AY27" s="292">
        <v>39</v>
      </c>
      <c r="AZ27" s="291">
        <v>39</v>
      </c>
      <c r="BA27" s="291">
        <v>39</v>
      </c>
      <c r="BB27" s="292">
        <v>39</v>
      </c>
      <c r="BC27" s="291">
        <v>39</v>
      </c>
      <c r="BD27" s="291">
        <v>39</v>
      </c>
      <c r="BE27" s="291">
        <v>39</v>
      </c>
      <c r="BF27" s="291">
        <v>39</v>
      </c>
      <c r="BG27" s="291">
        <v>39</v>
      </c>
      <c r="BH27" s="291">
        <v>39</v>
      </c>
      <c r="BI27" s="291">
        <v>38</v>
      </c>
      <c r="BJ27" s="291">
        <v>38</v>
      </c>
      <c r="BK27" s="291">
        <v>38</v>
      </c>
      <c r="BL27" s="291">
        <v>38</v>
      </c>
      <c r="BM27" s="291">
        <v>38</v>
      </c>
      <c r="BN27" s="291">
        <v>38</v>
      </c>
      <c r="BO27" s="291">
        <v>38</v>
      </c>
      <c r="BP27" s="298">
        <v>38</v>
      </c>
      <c r="BQ27" s="298">
        <v>38</v>
      </c>
      <c r="BR27" s="298">
        <v>38</v>
      </c>
      <c r="BS27" s="298">
        <v>39</v>
      </c>
      <c r="BT27" s="298">
        <v>39</v>
      </c>
      <c r="BU27" s="298">
        <v>39</v>
      </c>
      <c r="BV27" s="298">
        <v>39</v>
      </c>
      <c r="BW27" s="299">
        <v>39</v>
      </c>
      <c r="BX27" s="298">
        <v>39</v>
      </c>
      <c r="BY27" s="298">
        <v>39</v>
      </c>
      <c r="BZ27" s="298">
        <v>39</v>
      </c>
      <c r="CA27" s="298">
        <v>39</v>
      </c>
      <c r="CB27" s="298">
        <v>39</v>
      </c>
      <c r="CC27" s="298">
        <v>39</v>
      </c>
      <c r="CD27" s="298">
        <v>39</v>
      </c>
      <c r="CE27" s="298">
        <v>39</v>
      </c>
      <c r="CF27" s="298">
        <v>39</v>
      </c>
      <c r="CG27" s="305">
        <v>39</v>
      </c>
      <c r="CH27" s="305">
        <v>39</v>
      </c>
      <c r="CI27" s="305">
        <v>39</v>
      </c>
      <c r="CJ27" s="305">
        <v>39</v>
      </c>
      <c r="CK27" s="305">
        <v>39</v>
      </c>
      <c r="CL27" s="305">
        <v>39</v>
      </c>
      <c r="CM27" s="305">
        <v>39</v>
      </c>
      <c r="CN27" s="305">
        <v>39</v>
      </c>
      <c r="CO27" s="305">
        <v>39</v>
      </c>
      <c r="CP27" s="305">
        <v>39</v>
      </c>
      <c r="CQ27" s="305">
        <v>39</v>
      </c>
      <c r="CR27" s="305">
        <v>39</v>
      </c>
      <c r="CS27" s="305">
        <v>39</v>
      </c>
      <c r="CT27" s="309">
        <v>642.70000000000005</v>
      </c>
    </row>
    <row r="28" spans="1:98" ht="15" x14ac:dyDescent="0.25">
      <c r="A28" s="269" t="s">
        <v>124</v>
      </c>
      <c r="B28" s="270">
        <v>138</v>
      </c>
      <c r="C28" s="272">
        <v>138</v>
      </c>
      <c r="D28" s="272">
        <v>138</v>
      </c>
      <c r="E28" s="272">
        <v>138</v>
      </c>
      <c r="F28" s="270">
        <v>138</v>
      </c>
      <c r="G28" s="272">
        <v>138</v>
      </c>
      <c r="H28" s="270">
        <v>138</v>
      </c>
      <c r="I28" s="270">
        <v>138</v>
      </c>
      <c r="J28" s="270">
        <v>138</v>
      </c>
      <c r="K28" s="270">
        <v>138</v>
      </c>
      <c r="L28" s="270">
        <v>139</v>
      </c>
      <c r="M28" s="270">
        <v>138</v>
      </c>
      <c r="N28" s="270">
        <v>138</v>
      </c>
      <c r="O28" s="270">
        <v>138</v>
      </c>
      <c r="P28" s="270">
        <v>138</v>
      </c>
      <c r="Q28" s="270">
        <v>146</v>
      </c>
      <c r="R28" s="279">
        <v>146</v>
      </c>
      <c r="S28" s="279">
        <v>160</v>
      </c>
      <c r="T28" s="279">
        <v>157</v>
      </c>
      <c r="U28" s="279">
        <v>168</v>
      </c>
      <c r="V28" s="279">
        <v>205</v>
      </c>
      <c r="W28" s="279">
        <v>275</v>
      </c>
      <c r="X28" s="279">
        <v>280</v>
      </c>
      <c r="Y28" s="279">
        <v>280</v>
      </c>
      <c r="Z28" s="279">
        <v>279</v>
      </c>
      <c r="AA28" s="279">
        <v>278</v>
      </c>
      <c r="AB28" s="279">
        <v>278</v>
      </c>
      <c r="AC28" s="279">
        <v>277</v>
      </c>
      <c r="AD28" s="280">
        <v>137</v>
      </c>
      <c r="AE28" s="280">
        <v>136</v>
      </c>
      <c r="AF28" s="279">
        <v>136</v>
      </c>
      <c r="AG28" s="280">
        <v>138</v>
      </c>
      <c r="AH28" s="280">
        <v>137</v>
      </c>
      <c r="AI28" s="285">
        <v>137</v>
      </c>
      <c r="AJ28" s="285">
        <v>137</v>
      </c>
      <c r="AK28" s="285">
        <v>137</v>
      </c>
      <c r="AL28" s="285">
        <v>137</v>
      </c>
      <c r="AM28" s="285">
        <v>137</v>
      </c>
      <c r="AN28" s="285">
        <v>136</v>
      </c>
      <c r="AO28" s="285">
        <v>137</v>
      </c>
      <c r="AP28" s="286">
        <v>137</v>
      </c>
      <c r="AQ28" s="286">
        <v>137</v>
      </c>
      <c r="AR28" s="285">
        <v>136</v>
      </c>
      <c r="AS28" s="285">
        <v>137</v>
      </c>
      <c r="AT28" s="286">
        <v>136</v>
      </c>
      <c r="AU28" s="285">
        <v>136</v>
      </c>
      <c r="AV28" s="286">
        <v>135</v>
      </c>
      <c r="AW28" s="285">
        <v>136</v>
      </c>
      <c r="AX28" s="286">
        <v>136</v>
      </c>
      <c r="AY28" s="292">
        <v>136</v>
      </c>
      <c r="AZ28" s="291">
        <v>136</v>
      </c>
      <c r="BA28" s="291">
        <v>135</v>
      </c>
      <c r="BB28" s="292">
        <v>136</v>
      </c>
      <c r="BC28" s="291">
        <v>136</v>
      </c>
      <c r="BD28" s="292">
        <v>136</v>
      </c>
      <c r="BE28" s="292">
        <v>136</v>
      </c>
      <c r="BF28" s="292">
        <v>146</v>
      </c>
      <c r="BG28" s="292">
        <v>150</v>
      </c>
      <c r="BH28" s="292">
        <v>144</v>
      </c>
      <c r="BI28" s="292">
        <v>144</v>
      </c>
      <c r="BJ28" s="292">
        <v>170</v>
      </c>
      <c r="BK28" s="292">
        <v>240</v>
      </c>
      <c r="BL28" s="292">
        <v>280</v>
      </c>
      <c r="BM28" s="292">
        <v>279</v>
      </c>
      <c r="BN28" s="292">
        <v>280</v>
      </c>
      <c r="BO28" s="292">
        <v>277</v>
      </c>
      <c r="BP28" s="298">
        <v>279</v>
      </c>
      <c r="BQ28" s="298">
        <v>278</v>
      </c>
      <c r="BR28" s="298">
        <v>278</v>
      </c>
      <c r="BS28" s="298">
        <v>278</v>
      </c>
      <c r="BT28" s="298">
        <v>278</v>
      </c>
      <c r="BU28" s="298">
        <v>278</v>
      </c>
      <c r="BV28" s="299">
        <v>252</v>
      </c>
      <c r="BW28" s="299">
        <v>253</v>
      </c>
      <c r="BX28" s="298">
        <v>251</v>
      </c>
      <c r="BY28" s="299">
        <v>249</v>
      </c>
      <c r="BZ28" s="299">
        <v>250</v>
      </c>
      <c r="CA28" s="299">
        <v>250</v>
      </c>
      <c r="CB28" s="299">
        <v>250</v>
      </c>
      <c r="CC28" s="299">
        <v>249</v>
      </c>
      <c r="CD28" s="299">
        <v>250</v>
      </c>
      <c r="CE28" s="299">
        <v>250</v>
      </c>
      <c r="CF28" s="299">
        <v>249</v>
      </c>
      <c r="CG28" s="305">
        <v>248</v>
      </c>
      <c r="CH28" s="305">
        <v>238</v>
      </c>
      <c r="CI28" s="305">
        <v>174</v>
      </c>
      <c r="CJ28" s="305">
        <v>152</v>
      </c>
      <c r="CK28" s="305">
        <v>148</v>
      </c>
      <c r="CL28" s="306">
        <v>137</v>
      </c>
      <c r="CM28" s="306">
        <v>137</v>
      </c>
      <c r="CN28" s="305">
        <v>137</v>
      </c>
      <c r="CO28" s="305">
        <v>136</v>
      </c>
      <c r="CP28" s="306">
        <v>137</v>
      </c>
      <c r="CQ28" s="305">
        <v>137</v>
      </c>
      <c r="CR28" s="306">
        <v>137</v>
      </c>
      <c r="CS28" s="305">
        <v>137</v>
      </c>
      <c r="CT28" s="309">
        <v>4217.5</v>
      </c>
    </row>
    <row r="29" spans="1:98" ht="15" x14ac:dyDescent="0.25">
      <c r="A29" s="271" t="s">
        <v>125</v>
      </c>
      <c r="B29" s="270">
        <v>0</v>
      </c>
      <c r="C29" s="270">
        <v>0</v>
      </c>
      <c r="D29" s="270">
        <v>0</v>
      </c>
      <c r="E29" s="270">
        <v>0</v>
      </c>
      <c r="F29" s="270">
        <v>0</v>
      </c>
      <c r="G29" s="270">
        <v>0</v>
      </c>
      <c r="H29" s="270">
        <v>0</v>
      </c>
      <c r="I29" s="270">
        <v>0</v>
      </c>
      <c r="J29" s="270">
        <v>0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0</v>
      </c>
      <c r="R29" s="279">
        <v>0</v>
      </c>
      <c r="S29" s="279">
        <v>0</v>
      </c>
      <c r="T29" s="279">
        <v>0</v>
      </c>
      <c r="U29" s="279">
        <v>0</v>
      </c>
      <c r="V29" s="279">
        <v>0</v>
      </c>
      <c r="W29" s="279">
        <v>0</v>
      </c>
      <c r="X29" s="279">
        <v>0</v>
      </c>
      <c r="Y29" s="279">
        <v>0</v>
      </c>
      <c r="Z29" s="279">
        <v>0</v>
      </c>
      <c r="AA29" s="279">
        <v>0</v>
      </c>
      <c r="AB29" s="279">
        <v>0</v>
      </c>
      <c r="AC29" s="279">
        <v>0</v>
      </c>
      <c r="AD29" s="279">
        <v>0</v>
      </c>
      <c r="AE29" s="280">
        <v>0</v>
      </c>
      <c r="AF29" s="279">
        <v>56</v>
      </c>
      <c r="AG29" s="279">
        <v>57</v>
      </c>
      <c r="AH29" s="279">
        <v>59</v>
      </c>
      <c r="AI29" s="285">
        <v>111</v>
      </c>
      <c r="AJ29" s="285">
        <v>155</v>
      </c>
      <c r="AK29" s="285">
        <v>156</v>
      </c>
      <c r="AL29" s="285">
        <v>156</v>
      </c>
      <c r="AM29" s="285">
        <v>158</v>
      </c>
      <c r="AN29" s="285">
        <v>158</v>
      </c>
      <c r="AO29" s="285">
        <v>158</v>
      </c>
      <c r="AP29" s="286">
        <v>157</v>
      </c>
      <c r="AQ29" s="286">
        <v>156</v>
      </c>
      <c r="AR29" s="285">
        <v>158</v>
      </c>
      <c r="AS29" s="285">
        <v>157</v>
      </c>
      <c r="AT29" s="286">
        <v>157</v>
      </c>
      <c r="AU29" s="285">
        <v>157</v>
      </c>
      <c r="AV29" s="286">
        <v>157</v>
      </c>
      <c r="AW29" s="285">
        <v>158</v>
      </c>
      <c r="AX29" s="286">
        <v>157</v>
      </c>
      <c r="AY29" s="292">
        <v>157</v>
      </c>
      <c r="AZ29" s="291">
        <v>157</v>
      </c>
      <c r="BA29" s="291">
        <v>158</v>
      </c>
      <c r="BB29" s="292">
        <v>157</v>
      </c>
      <c r="BC29" s="291">
        <v>157</v>
      </c>
      <c r="BD29" s="292">
        <v>157</v>
      </c>
      <c r="BE29" s="292">
        <v>157</v>
      </c>
      <c r="BF29" s="292">
        <v>157</v>
      </c>
      <c r="BG29" s="292">
        <v>157</v>
      </c>
      <c r="BH29" s="292">
        <v>156</v>
      </c>
      <c r="BI29" s="292">
        <v>157</v>
      </c>
      <c r="BJ29" s="292">
        <v>158</v>
      </c>
      <c r="BK29" s="292">
        <v>157</v>
      </c>
      <c r="BL29" s="292">
        <v>157</v>
      </c>
      <c r="BM29" s="292">
        <v>158</v>
      </c>
      <c r="BN29" s="292">
        <v>157</v>
      </c>
      <c r="BO29" s="292">
        <v>159</v>
      </c>
      <c r="BP29" s="298">
        <v>158</v>
      </c>
      <c r="BQ29" s="298">
        <v>158</v>
      </c>
      <c r="BR29" s="298">
        <v>159</v>
      </c>
      <c r="BS29" s="298">
        <v>158</v>
      </c>
      <c r="BT29" s="298">
        <v>158</v>
      </c>
      <c r="BU29" s="298">
        <v>158</v>
      </c>
      <c r="BV29" s="299">
        <v>158</v>
      </c>
      <c r="BW29" s="299">
        <v>157</v>
      </c>
      <c r="BX29" s="298">
        <v>159</v>
      </c>
      <c r="BY29" s="299">
        <v>158</v>
      </c>
      <c r="BZ29" s="299">
        <v>158</v>
      </c>
      <c r="CA29" s="299">
        <v>159</v>
      </c>
      <c r="CB29" s="299">
        <v>158</v>
      </c>
      <c r="CC29" s="299">
        <v>159</v>
      </c>
      <c r="CD29" s="299">
        <v>159</v>
      </c>
      <c r="CE29" s="299">
        <v>159</v>
      </c>
      <c r="CF29" s="299">
        <v>159</v>
      </c>
      <c r="CG29" s="305">
        <v>159</v>
      </c>
      <c r="CH29" s="305">
        <v>159</v>
      </c>
      <c r="CI29" s="305">
        <v>158</v>
      </c>
      <c r="CJ29" s="305">
        <v>159</v>
      </c>
      <c r="CK29" s="305">
        <v>159</v>
      </c>
      <c r="CL29" s="306">
        <v>159</v>
      </c>
      <c r="CM29" s="306">
        <v>158</v>
      </c>
      <c r="CN29" s="305">
        <v>158</v>
      </c>
      <c r="CO29" s="305">
        <v>159</v>
      </c>
      <c r="CP29" s="306">
        <v>151</v>
      </c>
      <c r="CQ29" s="305">
        <v>133</v>
      </c>
      <c r="CR29" s="306">
        <v>113</v>
      </c>
      <c r="CS29" s="305">
        <v>85</v>
      </c>
      <c r="CT29" s="309">
        <v>2403</v>
      </c>
    </row>
    <row r="30" spans="1:98" ht="15" x14ac:dyDescent="0.25">
      <c r="A30" s="269" t="s">
        <v>126</v>
      </c>
      <c r="B30" s="270">
        <v>0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  <c r="H30" s="270">
        <v>0</v>
      </c>
      <c r="I30" s="270">
        <v>0</v>
      </c>
      <c r="J30" s="270">
        <v>0</v>
      </c>
      <c r="K30" s="270">
        <v>0</v>
      </c>
      <c r="L30" s="270">
        <v>0</v>
      </c>
      <c r="M30" s="270">
        <v>0</v>
      </c>
      <c r="N30" s="270">
        <v>0</v>
      </c>
      <c r="O30" s="270">
        <v>0</v>
      </c>
      <c r="P30" s="270">
        <v>0</v>
      </c>
      <c r="Q30" s="270">
        <v>0</v>
      </c>
      <c r="R30" s="279">
        <v>0</v>
      </c>
      <c r="S30" s="279">
        <v>0</v>
      </c>
      <c r="T30" s="279">
        <v>0</v>
      </c>
      <c r="U30" s="279">
        <v>0</v>
      </c>
      <c r="V30" s="279">
        <v>0</v>
      </c>
      <c r="W30" s="279">
        <v>0</v>
      </c>
      <c r="X30" s="279">
        <v>0</v>
      </c>
      <c r="Y30" s="279">
        <v>0</v>
      </c>
      <c r="Z30" s="279">
        <v>0</v>
      </c>
      <c r="AA30" s="279">
        <v>0</v>
      </c>
      <c r="AB30" s="279">
        <v>0</v>
      </c>
      <c r="AC30" s="279">
        <v>0</v>
      </c>
      <c r="AD30" s="279">
        <v>0</v>
      </c>
      <c r="AE30" s="280">
        <v>0</v>
      </c>
      <c r="AF30" s="279">
        <v>0</v>
      </c>
      <c r="AG30" s="279">
        <v>0</v>
      </c>
      <c r="AH30" s="279">
        <v>0</v>
      </c>
      <c r="AI30" s="285">
        <v>0</v>
      </c>
      <c r="AJ30" s="285">
        <v>0</v>
      </c>
      <c r="AK30" s="285">
        <v>0</v>
      </c>
      <c r="AL30" s="285">
        <v>0</v>
      </c>
      <c r="AM30" s="285">
        <v>0</v>
      </c>
      <c r="AN30" s="285">
        <v>0</v>
      </c>
      <c r="AO30" s="285">
        <v>0</v>
      </c>
      <c r="AP30" s="285">
        <v>0</v>
      </c>
      <c r="AQ30" s="286">
        <v>0</v>
      </c>
      <c r="AR30" s="285">
        <v>0</v>
      </c>
      <c r="AS30" s="285">
        <v>0</v>
      </c>
      <c r="AT30" s="285">
        <v>0</v>
      </c>
      <c r="AU30" s="285">
        <v>0</v>
      </c>
      <c r="AV30" s="286">
        <v>0</v>
      </c>
      <c r="AW30" s="285">
        <v>0</v>
      </c>
      <c r="AX30" s="285">
        <v>0</v>
      </c>
      <c r="AY30" s="292">
        <v>0</v>
      </c>
      <c r="AZ30" s="291">
        <v>0</v>
      </c>
      <c r="BA30" s="291">
        <v>0</v>
      </c>
      <c r="BB30" s="292">
        <v>0</v>
      </c>
      <c r="BC30" s="291">
        <v>0</v>
      </c>
      <c r="BD30" s="291">
        <v>0</v>
      </c>
      <c r="BE30" s="291">
        <v>0</v>
      </c>
      <c r="BF30" s="291">
        <v>0</v>
      </c>
      <c r="BG30" s="291">
        <v>0</v>
      </c>
      <c r="BH30" s="291">
        <v>0</v>
      </c>
      <c r="BI30" s="291">
        <v>0</v>
      </c>
      <c r="BJ30" s="291">
        <v>0</v>
      </c>
      <c r="BK30" s="291">
        <v>0</v>
      </c>
      <c r="BL30" s="291">
        <v>0</v>
      </c>
      <c r="BM30" s="291">
        <v>0</v>
      </c>
      <c r="BN30" s="291">
        <v>0</v>
      </c>
      <c r="BO30" s="291">
        <v>0</v>
      </c>
      <c r="BP30" s="298">
        <v>0</v>
      </c>
      <c r="BQ30" s="298">
        <v>0</v>
      </c>
      <c r="BR30" s="298">
        <v>0</v>
      </c>
      <c r="BS30" s="298">
        <v>0</v>
      </c>
      <c r="BT30" s="298">
        <v>0</v>
      </c>
      <c r="BU30" s="298">
        <v>0</v>
      </c>
      <c r="BV30" s="298">
        <v>0</v>
      </c>
      <c r="BW30" s="299">
        <v>0</v>
      </c>
      <c r="BX30" s="298">
        <v>0</v>
      </c>
      <c r="BY30" s="298">
        <v>0</v>
      </c>
      <c r="BZ30" s="298">
        <v>0</v>
      </c>
      <c r="CA30" s="298">
        <v>0</v>
      </c>
      <c r="CB30" s="298">
        <v>0</v>
      </c>
      <c r="CC30" s="298">
        <v>0</v>
      </c>
      <c r="CD30" s="298">
        <v>0</v>
      </c>
      <c r="CE30" s="298">
        <v>0</v>
      </c>
      <c r="CF30" s="298">
        <v>0</v>
      </c>
      <c r="CG30" s="305">
        <v>0</v>
      </c>
      <c r="CH30" s="305">
        <v>0</v>
      </c>
      <c r="CI30" s="305">
        <v>0</v>
      </c>
      <c r="CJ30" s="305">
        <v>0</v>
      </c>
      <c r="CK30" s="305">
        <v>0</v>
      </c>
      <c r="CL30" s="305">
        <v>0</v>
      </c>
      <c r="CM30" s="305">
        <v>0</v>
      </c>
      <c r="CN30" s="305">
        <v>0</v>
      </c>
      <c r="CO30" s="305">
        <v>0</v>
      </c>
      <c r="CP30" s="305">
        <v>0</v>
      </c>
      <c r="CQ30" s="305">
        <v>0</v>
      </c>
      <c r="CR30" s="305">
        <v>0</v>
      </c>
      <c r="CS30" s="305">
        <v>0</v>
      </c>
      <c r="CT30" s="309">
        <v>0</v>
      </c>
    </row>
    <row r="31" spans="1:98" ht="15" x14ac:dyDescent="0.25">
      <c r="A31" s="269" t="s">
        <v>127</v>
      </c>
      <c r="B31" s="270">
        <v>0</v>
      </c>
      <c r="C31" s="270">
        <v>0</v>
      </c>
      <c r="D31" s="270">
        <v>0</v>
      </c>
      <c r="E31" s="270">
        <v>0</v>
      </c>
      <c r="F31" s="270">
        <v>0</v>
      </c>
      <c r="G31" s="270">
        <v>0</v>
      </c>
      <c r="H31" s="270">
        <v>0</v>
      </c>
      <c r="I31" s="270">
        <v>0</v>
      </c>
      <c r="J31" s="270">
        <v>0</v>
      </c>
      <c r="K31" s="270">
        <v>0</v>
      </c>
      <c r="L31" s="270">
        <v>0</v>
      </c>
      <c r="M31" s="270">
        <v>0</v>
      </c>
      <c r="N31" s="270">
        <v>0</v>
      </c>
      <c r="O31" s="270">
        <v>0</v>
      </c>
      <c r="P31" s="270">
        <v>0</v>
      </c>
      <c r="Q31" s="270">
        <v>0</v>
      </c>
      <c r="R31" s="279">
        <v>0</v>
      </c>
      <c r="S31" s="279">
        <v>0</v>
      </c>
      <c r="T31" s="279">
        <v>0</v>
      </c>
      <c r="U31" s="279">
        <v>0</v>
      </c>
      <c r="V31" s="279">
        <v>0</v>
      </c>
      <c r="W31" s="279">
        <v>0</v>
      </c>
      <c r="X31" s="279">
        <v>0</v>
      </c>
      <c r="Y31" s="279">
        <v>0</v>
      </c>
      <c r="Z31" s="279">
        <v>0</v>
      </c>
      <c r="AA31" s="279">
        <v>0</v>
      </c>
      <c r="AB31" s="279">
        <v>0</v>
      </c>
      <c r="AC31" s="279">
        <v>0</v>
      </c>
      <c r="AD31" s="279">
        <v>0</v>
      </c>
      <c r="AE31" s="280">
        <v>0</v>
      </c>
      <c r="AF31" s="279">
        <v>0</v>
      </c>
      <c r="AG31" s="279">
        <v>0</v>
      </c>
      <c r="AH31" s="279">
        <v>0</v>
      </c>
      <c r="AI31" s="285">
        <v>0</v>
      </c>
      <c r="AJ31" s="285">
        <v>0</v>
      </c>
      <c r="AK31" s="285">
        <v>0</v>
      </c>
      <c r="AL31" s="285">
        <v>0</v>
      </c>
      <c r="AM31" s="285">
        <v>0</v>
      </c>
      <c r="AN31" s="285">
        <v>0</v>
      </c>
      <c r="AO31" s="285">
        <v>0</v>
      </c>
      <c r="AP31" s="285">
        <v>0</v>
      </c>
      <c r="AQ31" s="286">
        <v>0</v>
      </c>
      <c r="AR31" s="285">
        <v>0</v>
      </c>
      <c r="AS31" s="285">
        <v>0</v>
      </c>
      <c r="AT31" s="285">
        <v>0</v>
      </c>
      <c r="AU31" s="285">
        <v>0</v>
      </c>
      <c r="AV31" s="286">
        <v>0</v>
      </c>
      <c r="AW31" s="285">
        <v>0</v>
      </c>
      <c r="AX31" s="285">
        <v>0</v>
      </c>
      <c r="AY31" s="292">
        <v>0</v>
      </c>
      <c r="AZ31" s="291">
        <v>0</v>
      </c>
      <c r="BA31" s="291">
        <v>0</v>
      </c>
      <c r="BB31" s="292">
        <v>0</v>
      </c>
      <c r="BC31" s="291">
        <v>0</v>
      </c>
      <c r="BD31" s="291">
        <v>0</v>
      </c>
      <c r="BE31" s="291">
        <v>0</v>
      </c>
      <c r="BF31" s="291">
        <v>0</v>
      </c>
      <c r="BG31" s="291">
        <v>0</v>
      </c>
      <c r="BH31" s="291">
        <v>0</v>
      </c>
      <c r="BI31" s="291">
        <v>0</v>
      </c>
      <c r="BJ31" s="291">
        <v>0</v>
      </c>
      <c r="BK31" s="291">
        <v>0</v>
      </c>
      <c r="BL31" s="291">
        <v>0</v>
      </c>
      <c r="BM31" s="291">
        <v>0</v>
      </c>
      <c r="BN31" s="291">
        <v>0</v>
      </c>
      <c r="BO31" s="291">
        <v>0</v>
      </c>
      <c r="BP31" s="298">
        <v>0</v>
      </c>
      <c r="BQ31" s="298">
        <v>0</v>
      </c>
      <c r="BR31" s="298">
        <v>0</v>
      </c>
      <c r="BS31" s="298">
        <v>0</v>
      </c>
      <c r="BT31" s="298">
        <v>0</v>
      </c>
      <c r="BU31" s="298">
        <v>0</v>
      </c>
      <c r="BV31" s="298">
        <v>0</v>
      </c>
      <c r="BW31" s="299">
        <v>0</v>
      </c>
      <c r="BX31" s="298">
        <v>0</v>
      </c>
      <c r="BY31" s="298">
        <v>0</v>
      </c>
      <c r="BZ31" s="298">
        <v>0</v>
      </c>
      <c r="CA31" s="298">
        <v>0</v>
      </c>
      <c r="CB31" s="298">
        <v>0</v>
      </c>
      <c r="CC31" s="298">
        <v>0</v>
      </c>
      <c r="CD31" s="298">
        <v>0</v>
      </c>
      <c r="CE31" s="298">
        <v>0</v>
      </c>
      <c r="CF31" s="298">
        <v>0</v>
      </c>
      <c r="CG31" s="305">
        <v>0</v>
      </c>
      <c r="CH31" s="305">
        <v>0</v>
      </c>
      <c r="CI31" s="305">
        <v>0</v>
      </c>
      <c r="CJ31" s="305">
        <v>0</v>
      </c>
      <c r="CK31" s="305">
        <v>0</v>
      </c>
      <c r="CL31" s="305">
        <v>0</v>
      </c>
      <c r="CM31" s="305">
        <v>0</v>
      </c>
      <c r="CN31" s="305">
        <v>0</v>
      </c>
      <c r="CO31" s="305">
        <v>0</v>
      </c>
      <c r="CP31" s="305">
        <v>0</v>
      </c>
      <c r="CQ31" s="305">
        <v>0</v>
      </c>
      <c r="CR31" s="305">
        <v>0</v>
      </c>
      <c r="CS31" s="305">
        <v>0</v>
      </c>
      <c r="CT31" s="309">
        <v>0</v>
      </c>
    </row>
    <row r="32" spans="1:98" ht="18" x14ac:dyDescent="0.25">
      <c r="A32" s="271" t="s">
        <v>128</v>
      </c>
      <c r="B32" s="270">
        <v>0</v>
      </c>
      <c r="C32" s="270">
        <v>0</v>
      </c>
      <c r="D32" s="270">
        <v>0</v>
      </c>
      <c r="E32" s="270">
        <v>0</v>
      </c>
      <c r="F32" s="270">
        <v>0</v>
      </c>
      <c r="G32" s="270">
        <v>0</v>
      </c>
      <c r="H32" s="270">
        <v>0</v>
      </c>
      <c r="I32" s="270">
        <v>0</v>
      </c>
      <c r="J32" s="270">
        <v>0</v>
      </c>
      <c r="K32" s="270">
        <v>0</v>
      </c>
      <c r="L32" s="270">
        <v>0</v>
      </c>
      <c r="M32" s="270">
        <v>0</v>
      </c>
      <c r="N32" s="270">
        <v>0</v>
      </c>
      <c r="O32" s="270">
        <v>0</v>
      </c>
      <c r="P32" s="270">
        <v>0</v>
      </c>
      <c r="Q32" s="270">
        <v>0</v>
      </c>
      <c r="R32" s="279">
        <v>0</v>
      </c>
      <c r="S32" s="279">
        <v>0</v>
      </c>
      <c r="T32" s="279">
        <v>0</v>
      </c>
      <c r="U32" s="279">
        <v>0</v>
      </c>
      <c r="V32" s="279">
        <v>0</v>
      </c>
      <c r="W32" s="279">
        <v>0</v>
      </c>
      <c r="X32" s="279">
        <v>0</v>
      </c>
      <c r="Y32" s="279">
        <v>0</v>
      </c>
      <c r="Z32" s="279">
        <v>0</v>
      </c>
      <c r="AA32" s="279">
        <v>0</v>
      </c>
      <c r="AB32" s="279">
        <v>0</v>
      </c>
      <c r="AC32" s="279">
        <v>0</v>
      </c>
      <c r="AD32" s="279">
        <v>0</v>
      </c>
      <c r="AE32" s="280">
        <v>0</v>
      </c>
      <c r="AF32" s="279">
        <v>0</v>
      </c>
      <c r="AG32" s="279">
        <v>0</v>
      </c>
      <c r="AH32" s="279">
        <v>0</v>
      </c>
      <c r="AI32" s="285">
        <v>0</v>
      </c>
      <c r="AJ32" s="285">
        <v>0</v>
      </c>
      <c r="AK32" s="285">
        <v>0</v>
      </c>
      <c r="AL32" s="285">
        <v>0</v>
      </c>
      <c r="AM32" s="285">
        <v>0</v>
      </c>
      <c r="AN32" s="285">
        <v>24</v>
      </c>
      <c r="AO32" s="285">
        <v>38</v>
      </c>
      <c r="AP32" s="285">
        <v>38</v>
      </c>
      <c r="AQ32" s="286">
        <v>38</v>
      </c>
      <c r="AR32" s="285">
        <v>38</v>
      </c>
      <c r="AS32" s="285">
        <v>38</v>
      </c>
      <c r="AT32" s="285">
        <v>38</v>
      </c>
      <c r="AU32" s="285">
        <v>38</v>
      </c>
      <c r="AV32" s="286">
        <v>38</v>
      </c>
      <c r="AW32" s="285">
        <v>38</v>
      </c>
      <c r="AX32" s="285">
        <v>38</v>
      </c>
      <c r="AY32" s="292">
        <v>38</v>
      </c>
      <c r="AZ32" s="291">
        <v>38</v>
      </c>
      <c r="BA32" s="291">
        <v>38</v>
      </c>
      <c r="BB32" s="292">
        <v>38</v>
      </c>
      <c r="BC32" s="291">
        <v>38</v>
      </c>
      <c r="BD32" s="291">
        <v>38</v>
      </c>
      <c r="BE32" s="291">
        <v>38</v>
      </c>
      <c r="BF32" s="291">
        <v>38</v>
      </c>
      <c r="BG32" s="291">
        <v>38</v>
      </c>
      <c r="BH32" s="291">
        <v>38</v>
      </c>
      <c r="BI32" s="291">
        <v>38</v>
      </c>
      <c r="BJ32" s="291">
        <v>38</v>
      </c>
      <c r="BK32" s="291">
        <v>38</v>
      </c>
      <c r="BL32" s="291">
        <v>38</v>
      </c>
      <c r="BM32" s="291">
        <v>38</v>
      </c>
      <c r="BN32" s="291">
        <v>38</v>
      </c>
      <c r="BO32" s="291">
        <v>38</v>
      </c>
      <c r="BP32" s="298">
        <v>38</v>
      </c>
      <c r="BQ32" s="298">
        <v>38</v>
      </c>
      <c r="BR32" s="298">
        <v>38</v>
      </c>
      <c r="BS32" s="298">
        <v>38</v>
      </c>
      <c r="BT32" s="298">
        <v>38</v>
      </c>
      <c r="BU32" s="298">
        <v>38</v>
      </c>
      <c r="BV32" s="298">
        <v>38</v>
      </c>
      <c r="BW32" s="299">
        <v>38</v>
      </c>
      <c r="BX32" s="298">
        <v>44</v>
      </c>
      <c r="BY32" s="298">
        <v>44</v>
      </c>
      <c r="BZ32" s="298">
        <v>44</v>
      </c>
      <c r="CA32" s="298">
        <v>44</v>
      </c>
      <c r="CB32" s="298">
        <v>38</v>
      </c>
      <c r="CC32" s="298">
        <v>38</v>
      </c>
      <c r="CD32" s="298">
        <v>38</v>
      </c>
      <c r="CE32" s="298">
        <v>38</v>
      </c>
      <c r="CF32" s="298">
        <v>38</v>
      </c>
      <c r="CG32" s="305">
        <v>38</v>
      </c>
      <c r="CH32" s="305">
        <v>38</v>
      </c>
      <c r="CI32" s="305">
        <v>38</v>
      </c>
      <c r="CJ32" s="305">
        <v>38</v>
      </c>
      <c r="CK32" s="305">
        <v>38</v>
      </c>
      <c r="CL32" s="305">
        <v>38</v>
      </c>
      <c r="CM32" s="305">
        <v>38</v>
      </c>
      <c r="CN32" s="305">
        <v>14</v>
      </c>
      <c r="CO32" s="305">
        <v>0</v>
      </c>
      <c r="CP32" s="305">
        <v>0</v>
      </c>
      <c r="CQ32" s="305">
        <v>0</v>
      </c>
      <c r="CR32" s="305">
        <v>0</v>
      </c>
      <c r="CS32" s="305">
        <v>0</v>
      </c>
      <c r="CT32" s="309">
        <v>485.6</v>
      </c>
    </row>
    <row r="33" spans="1:100" ht="9" customHeight="1" x14ac:dyDescent="0.25">
      <c r="A33" s="271" t="s">
        <v>129</v>
      </c>
      <c r="B33" s="270">
        <v>0</v>
      </c>
      <c r="C33" s="270">
        <v>0</v>
      </c>
      <c r="D33" s="270">
        <v>0</v>
      </c>
      <c r="E33" s="270">
        <v>0</v>
      </c>
      <c r="F33" s="270">
        <v>0</v>
      </c>
      <c r="G33" s="270">
        <v>0</v>
      </c>
      <c r="H33" s="270">
        <v>0</v>
      </c>
      <c r="I33" s="270">
        <v>0</v>
      </c>
      <c r="J33" s="270">
        <v>0</v>
      </c>
      <c r="K33" s="270">
        <v>0</v>
      </c>
      <c r="L33" s="270">
        <v>0</v>
      </c>
      <c r="M33" s="270">
        <v>0</v>
      </c>
      <c r="N33" s="270">
        <v>0</v>
      </c>
      <c r="O33" s="270">
        <v>0</v>
      </c>
      <c r="P33" s="270">
        <v>0</v>
      </c>
      <c r="Q33" s="270">
        <v>0</v>
      </c>
      <c r="R33" s="279">
        <v>0</v>
      </c>
      <c r="S33" s="279">
        <v>0</v>
      </c>
      <c r="T33" s="279">
        <v>0</v>
      </c>
      <c r="U33" s="279">
        <v>0</v>
      </c>
      <c r="V33" s="279">
        <v>0</v>
      </c>
      <c r="W33" s="279">
        <v>0</v>
      </c>
      <c r="X33" s="279">
        <v>0</v>
      </c>
      <c r="Y33" s="279">
        <v>0</v>
      </c>
      <c r="Z33" s="279">
        <v>0</v>
      </c>
      <c r="AA33" s="279">
        <v>0</v>
      </c>
      <c r="AB33" s="279">
        <v>0</v>
      </c>
      <c r="AC33" s="279">
        <v>0</v>
      </c>
      <c r="AD33" s="279">
        <v>0</v>
      </c>
      <c r="AE33" s="280">
        <v>0</v>
      </c>
      <c r="AF33" s="279">
        <v>0</v>
      </c>
      <c r="AG33" s="279">
        <v>0</v>
      </c>
      <c r="AH33" s="279">
        <v>0</v>
      </c>
      <c r="AI33" s="285">
        <v>0</v>
      </c>
      <c r="AJ33" s="285">
        <v>0</v>
      </c>
      <c r="AK33" s="285">
        <v>0</v>
      </c>
      <c r="AL33" s="285">
        <v>0</v>
      </c>
      <c r="AM33" s="285">
        <v>24</v>
      </c>
      <c r="AN33" s="285">
        <v>24</v>
      </c>
      <c r="AO33" s="285">
        <v>24</v>
      </c>
      <c r="AP33" s="285">
        <v>24</v>
      </c>
      <c r="AQ33" s="286">
        <v>24</v>
      </c>
      <c r="AR33" s="285">
        <v>24</v>
      </c>
      <c r="AS33" s="285">
        <v>24</v>
      </c>
      <c r="AT33" s="285">
        <v>24</v>
      </c>
      <c r="AU33" s="285">
        <v>24</v>
      </c>
      <c r="AV33" s="286">
        <v>24</v>
      </c>
      <c r="AW33" s="285">
        <v>24</v>
      </c>
      <c r="AX33" s="285">
        <v>24</v>
      </c>
      <c r="AY33" s="292">
        <v>24</v>
      </c>
      <c r="AZ33" s="291">
        <v>24</v>
      </c>
      <c r="BA33" s="291">
        <v>24</v>
      </c>
      <c r="BB33" s="292">
        <v>24</v>
      </c>
      <c r="BC33" s="291">
        <v>24</v>
      </c>
      <c r="BD33" s="291">
        <v>24</v>
      </c>
      <c r="BE33" s="291">
        <v>24</v>
      </c>
      <c r="BF33" s="291">
        <v>24</v>
      </c>
      <c r="BG33" s="291">
        <v>24</v>
      </c>
      <c r="BH33" s="291">
        <v>24</v>
      </c>
      <c r="BI33" s="291">
        <v>24</v>
      </c>
      <c r="BJ33" s="291">
        <v>24</v>
      </c>
      <c r="BK33" s="291">
        <v>24</v>
      </c>
      <c r="BL33" s="291">
        <v>24</v>
      </c>
      <c r="BM33" s="291">
        <v>24</v>
      </c>
      <c r="BN33" s="291">
        <v>24</v>
      </c>
      <c r="BO33" s="291">
        <v>24</v>
      </c>
      <c r="BP33" s="298">
        <v>24</v>
      </c>
      <c r="BQ33" s="298">
        <v>24</v>
      </c>
      <c r="BR33" s="298">
        <v>24</v>
      </c>
      <c r="BS33" s="298">
        <v>24</v>
      </c>
      <c r="BT33" s="298">
        <v>24</v>
      </c>
      <c r="BU33" s="298">
        <v>24</v>
      </c>
      <c r="BV33" s="298">
        <v>24</v>
      </c>
      <c r="BW33" s="299">
        <v>24</v>
      </c>
      <c r="BX33" s="298">
        <v>24</v>
      </c>
      <c r="BY33" s="298">
        <v>24</v>
      </c>
      <c r="BZ33" s="298">
        <v>24</v>
      </c>
      <c r="CA33" s="298">
        <v>24</v>
      </c>
      <c r="CB33" s="298">
        <v>24</v>
      </c>
      <c r="CC33" s="298">
        <v>24</v>
      </c>
      <c r="CD33" s="298">
        <v>24</v>
      </c>
      <c r="CE33" s="298">
        <v>24</v>
      </c>
      <c r="CF33" s="298">
        <v>24</v>
      </c>
      <c r="CG33" s="305">
        <v>24</v>
      </c>
      <c r="CH33" s="305">
        <v>24</v>
      </c>
      <c r="CI33" s="305">
        <v>24</v>
      </c>
      <c r="CJ33" s="305">
        <v>24</v>
      </c>
      <c r="CK33" s="305">
        <v>24</v>
      </c>
      <c r="CL33" s="305">
        <v>24</v>
      </c>
      <c r="CM33" s="305">
        <v>24</v>
      </c>
      <c r="CN33" s="305">
        <v>0</v>
      </c>
      <c r="CO33" s="305">
        <v>0</v>
      </c>
      <c r="CP33" s="305">
        <v>0</v>
      </c>
      <c r="CQ33" s="305">
        <v>0</v>
      </c>
      <c r="CR33" s="305">
        <v>0</v>
      </c>
      <c r="CS33" s="305">
        <v>0</v>
      </c>
      <c r="CT33" s="309">
        <v>323.89999999999998</v>
      </c>
    </row>
    <row r="34" spans="1:100" ht="9" customHeight="1" x14ac:dyDescent="0.25">
      <c r="A34" s="271" t="s">
        <v>130</v>
      </c>
      <c r="B34" s="270">
        <v>0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  <c r="H34" s="270">
        <v>0</v>
      </c>
      <c r="I34" s="270">
        <v>0</v>
      </c>
      <c r="J34" s="270">
        <v>0</v>
      </c>
      <c r="K34" s="270">
        <v>0</v>
      </c>
      <c r="L34" s="270">
        <v>0</v>
      </c>
      <c r="M34" s="270">
        <v>0</v>
      </c>
      <c r="N34" s="270">
        <v>0</v>
      </c>
      <c r="O34" s="270">
        <v>0</v>
      </c>
      <c r="P34" s="270">
        <v>0</v>
      </c>
      <c r="Q34" s="270">
        <v>0</v>
      </c>
      <c r="R34" s="279">
        <v>0</v>
      </c>
      <c r="S34" s="279">
        <v>0</v>
      </c>
      <c r="T34" s="279">
        <v>0</v>
      </c>
      <c r="U34" s="279">
        <v>0</v>
      </c>
      <c r="V34" s="279">
        <v>0</v>
      </c>
      <c r="W34" s="279">
        <v>0</v>
      </c>
      <c r="X34" s="279">
        <v>0</v>
      </c>
      <c r="Y34" s="279">
        <v>0</v>
      </c>
      <c r="Z34" s="279">
        <v>0</v>
      </c>
      <c r="AA34" s="279">
        <v>0</v>
      </c>
      <c r="AB34" s="279">
        <v>0</v>
      </c>
      <c r="AC34" s="279">
        <v>0</v>
      </c>
      <c r="AD34" s="279">
        <v>0</v>
      </c>
      <c r="AE34" s="280">
        <v>0</v>
      </c>
      <c r="AF34" s="279">
        <v>0</v>
      </c>
      <c r="AG34" s="279">
        <v>0</v>
      </c>
      <c r="AH34" s="279">
        <v>0</v>
      </c>
      <c r="AI34" s="285">
        <v>0</v>
      </c>
      <c r="AJ34" s="285">
        <v>0</v>
      </c>
      <c r="AK34" s="285">
        <v>0</v>
      </c>
      <c r="AL34" s="285">
        <v>0</v>
      </c>
      <c r="AM34" s="285">
        <v>0</v>
      </c>
      <c r="AN34" s="285">
        <v>0</v>
      </c>
      <c r="AO34" s="285">
        <v>0</v>
      </c>
      <c r="AP34" s="285">
        <v>0</v>
      </c>
      <c r="AQ34" s="286">
        <v>0</v>
      </c>
      <c r="AR34" s="285">
        <v>0</v>
      </c>
      <c r="AS34" s="285">
        <v>0</v>
      </c>
      <c r="AT34" s="285">
        <v>0</v>
      </c>
      <c r="AU34" s="285">
        <v>0</v>
      </c>
      <c r="AV34" s="286">
        <v>0</v>
      </c>
      <c r="AW34" s="285">
        <v>0</v>
      </c>
      <c r="AX34" s="285">
        <v>0</v>
      </c>
      <c r="AY34" s="292">
        <v>0</v>
      </c>
      <c r="AZ34" s="291">
        <v>0</v>
      </c>
      <c r="BA34" s="291">
        <v>0</v>
      </c>
      <c r="BB34" s="292">
        <v>0</v>
      </c>
      <c r="BC34" s="291">
        <v>0</v>
      </c>
      <c r="BD34" s="291">
        <v>0</v>
      </c>
      <c r="BE34" s="291">
        <v>0</v>
      </c>
      <c r="BF34" s="291">
        <v>0</v>
      </c>
      <c r="BG34" s="291">
        <v>0</v>
      </c>
      <c r="BH34" s="291">
        <v>0</v>
      </c>
      <c r="BI34" s="291">
        <v>0</v>
      </c>
      <c r="BJ34" s="291">
        <v>0</v>
      </c>
      <c r="BK34" s="291">
        <v>0</v>
      </c>
      <c r="BL34" s="291">
        <v>0</v>
      </c>
      <c r="BM34" s="291">
        <v>0</v>
      </c>
      <c r="BN34" s="291">
        <v>0</v>
      </c>
      <c r="BO34" s="291">
        <v>0</v>
      </c>
      <c r="BP34" s="298">
        <v>0</v>
      </c>
      <c r="BQ34" s="298">
        <v>0</v>
      </c>
      <c r="BR34" s="298">
        <v>0</v>
      </c>
      <c r="BS34" s="298">
        <v>9</v>
      </c>
      <c r="BT34" s="298">
        <v>19</v>
      </c>
      <c r="BU34" s="298">
        <v>20</v>
      </c>
      <c r="BV34" s="298">
        <v>21</v>
      </c>
      <c r="BW34" s="299">
        <v>21</v>
      </c>
      <c r="BX34" s="298">
        <v>23</v>
      </c>
      <c r="BY34" s="298">
        <v>24</v>
      </c>
      <c r="BZ34" s="298">
        <v>23</v>
      </c>
      <c r="CA34" s="298">
        <v>22</v>
      </c>
      <c r="CB34" s="298">
        <v>23</v>
      </c>
      <c r="CC34" s="298">
        <v>22</v>
      </c>
      <c r="CD34" s="298">
        <v>22</v>
      </c>
      <c r="CE34" s="298">
        <v>23</v>
      </c>
      <c r="CF34" s="298">
        <v>24</v>
      </c>
      <c r="CG34" s="305">
        <v>23</v>
      </c>
      <c r="CH34" s="305">
        <v>23</v>
      </c>
      <c r="CI34" s="305">
        <v>24</v>
      </c>
      <c r="CJ34" s="305">
        <v>24</v>
      </c>
      <c r="CK34" s="305">
        <v>23</v>
      </c>
      <c r="CL34" s="305">
        <v>23</v>
      </c>
      <c r="CM34" s="305">
        <v>24</v>
      </c>
      <c r="CN34" s="305">
        <v>22</v>
      </c>
      <c r="CO34" s="305">
        <v>24</v>
      </c>
      <c r="CP34" s="305">
        <v>0</v>
      </c>
      <c r="CQ34" s="305">
        <v>0</v>
      </c>
      <c r="CR34" s="305">
        <v>0</v>
      </c>
      <c r="CS34" s="305">
        <v>0</v>
      </c>
      <c r="CT34" s="309">
        <v>128.19999999999999</v>
      </c>
    </row>
    <row r="35" spans="1:100" ht="9" customHeight="1" x14ac:dyDescent="0.25">
      <c r="A35" s="271" t="s">
        <v>284</v>
      </c>
      <c r="B35" s="270">
        <v>0</v>
      </c>
      <c r="C35" s="270">
        <v>0</v>
      </c>
      <c r="D35" s="270">
        <v>0</v>
      </c>
      <c r="E35" s="270">
        <v>0</v>
      </c>
      <c r="F35" s="270">
        <v>0</v>
      </c>
      <c r="G35" s="270">
        <v>0</v>
      </c>
      <c r="H35" s="270">
        <v>0</v>
      </c>
      <c r="I35" s="270">
        <v>0</v>
      </c>
      <c r="J35" s="270">
        <v>0</v>
      </c>
      <c r="K35" s="270">
        <v>0</v>
      </c>
      <c r="L35" s="270">
        <v>0</v>
      </c>
      <c r="M35" s="270">
        <v>0</v>
      </c>
      <c r="N35" s="270">
        <v>0</v>
      </c>
      <c r="O35" s="270">
        <v>0</v>
      </c>
      <c r="P35" s="270">
        <v>0</v>
      </c>
      <c r="Q35" s="270">
        <v>0</v>
      </c>
      <c r="R35" s="279">
        <v>0</v>
      </c>
      <c r="S35" s="279">
        <v>0</v>
      </c>
      <c r="T35" s="279">
        <v>0</v>
      </c>
      <c r="U35" s="279">
        <v>0</v>
      </c>
      <c r="V35" s="279">
        <v>0</v>
      </c>
      <c r="W35" s="279">
        <v>0</v>
      </c>
      <c r="X35" s="279">
        <v>0</v>
      </c>
      <c r="Y35" s="279">
        <v>0</v>
      </c>
      <c r="Z35" s="279">
        <v>0</v>
      </c>
      <c r="AA35" s="279">
        <v>0</v>
      </c>
      <c r="AB35" s="279">
        <v>0</v>
      </c>
      <c r="AC35" s="279">
        <v>0</v>
      </c>
      <c r="AD35" s="279">
        <v>0</v>
      </c>
      <c r="AE35" s="280">
        <v>0</v>
      </c>
      <c r="AF35" s="279">
        <v>0</v>
      </c>
      <c r="AG35" s="279">
        <v>0</v>
      </c>
      <c r="AH35" s="279">
        <v>0</v>
      </c>
      <c r="AI35" s="285">
        <v>0</v>
      </c>
      <c r="AJ35" s="285">
        <v>0</v>
      </c>
      <c r="AK35" s="285">
        <v>0</v>
      </c>
      <c r="AL35" s="285">
        <v>0</v>
      </c>
      <c r="AM35" s="285">
        <v>10</v>
      </c>
      <c r="AN35" s="285">
        <v>10</v>
      </c>
      <c r="AO35" s="285">
        <v>10</v>
      </c>
      <c r="AP35" s="285">
        <v>10</v>
      </c>
      <c r="AQ35" s="286">
        <v>10</v>
      </c>
      <c r="AR35" s="285">
        <v>10</v>
      </c>
      <c r="AS35" s="285">
        <v>10</v>
      </c>
      <c r="AT35" s="285">
        <v>10</v>
      </c>
      <c r="AU35" s="285">
        <v>10</v>
      </c>
      <c r="AV35" s="286">
        <v>10</v>
      </c>
      <c r="AW35" s="285">
        <v>10</v>
      </c>
      <c r="AX35" s="285">
        <v>10</v>
      </c>
      <c r="AY35" s="292">
        <v>10</v>
      </c>
      <c r="AZ35" s="291">
        <v>10</v>
      </c>
      <c r="BA35" s="291">
        <v>10</v>
      </c>
      <c r="BB35" s="292">
        <v>10</v>
      </c>
      <c r="BC35" s="291">
        <v>10</v>
      </c>
      <c r="BD35" s="291">
        <v>10</v>
      </c>
      <c r="BE35" s="291">
        <v>10</v>
      </c>
      <c r="BF35" s="291">
        <v>10</v>
      </c>
      <c r="BG35" s="291">
        <v>10</v>
      </c>
      <c r="BH35" s="291">
        <v>10</v>
      </c>
      <c r="BI35" s="291">
        <v>10</v>
      </c>
      <c r="BJ35" s="291">
        <v>10</v>
      </c>
      <c r="BK35" s="291">
        <v>10</v>
      </c>
      <c r="BL35" s="291">
        <v>10</v>
      </c>
      <c r="BM35" s="291">
        <v>10</v>
      </c>
      <c r="BN35" s="291">
        <v>10</v>
      </c>
      <c r="BO35" s="291">
        <v>10</v>
      </c>
      <c r="BP35" s="298">
        <v>10</v>
      </c>
      <c r="BQ35" s="298">
        <v>10</v>
      </c>
      <c r="BR35" s="298">
        <v>10</v>
      </c>
      <c r="BS35" s="298">
        <v>10</v>
      </c>
      <c r="BT35" s="298">
        <v>10</v>
      </c>
      <c r="BU35" s="298">
        <v>10</v>
      </c>
      <c r="BV35" s="298">
        <v>10</v>
      </c>
      <c r="BW35" s="299">
        <v>10</v>
      </c>
      <c r="BX35" s="298">
        <v>10</v>
      </c>
      <c r="BY35" s="298">
        <v>10</v>
      </c>
      <c r="BZ35" s="298">
        <v>10</v>
      </c>
      <c r="CA35" s="298">
        <v>10</v>
      </c>
      <c r="CB35" s="298">
        <v>10</v>
      </c>
      <c r="CC35" s="298">
        <v>10</v>
      </c>
      <c r="CD35" s="298">
        <v>10</v>
      </c>
      <c r="CE35" s="298">
        <v>10</v>
      </c>
      <c r="CF35" s="298">
        <v>10</v>
      </c>
      <c r="CG35" s="305">
        <v>10</v>
      </c>
      <c r="CH35" s="305">
        <v>10</v>
      </c>
      <c r="CI35" s="305">
        <v>10</v>
      </c>
      <c r="CJ35" s="305">
        <v>10</v>
      </c>
      <c r="CK35" s="305">
        <v>10</v>
      </c>
      <c r="CL35" s="305">
        <v>10</v>
      </c>
      <c r="CM35" s="305">
        <v>10</v>
      </c>
      <c r="CN35" s="305">
        <v>10</v>
      </c>
      <c r="CO35" s="305">
        <v>10</v>
      </c>
      <c r="CP35" s="305">
        <v>0</v>
      </c>
      <c r="CQ35" s="305">
        <v>0</v>
      </c>
      <c r="CR35" s="305">
        <v>0</v>
      </c>
      <c r="CS35" s="305">
        <v>0</v>
      </c>
      <c r="CT35" s="309">
        <v>140.19999999999999</v>
      </c>
    </row>
    <row r="36" spans="1:100" ht="9" customHeight="1" x14ac:dyDescent="0.25">
      <c r="A36" s="271" t="s">
        <v>131</v>
      </c>
      <c r="B36" s="270">
        <v>0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  <c r="H36" s="270">
        <v>0</v>
      </c>
      <c r="I36" s="270">
        <v>0</v>
      </c>
      <c r="J36" s="270">
        <v>0</v>
      </c>
      <c r="K36" s="270">
        <v>0</v>
      </c>
      <c r="L36" s="270">
        <v>0</v>
      </c>
      <c r="M36" s="270">
        <v>0</v>
      </c>
      <c r="N36" s="270">
        <v>0</v>
      </c>
      <c r="O36" s="270">
        <v>0</v>
      </c>
      <c r="P36" s="270">
        <v>0</v>
      </c>
      <c r="Q36" s="270">
        <v>0</v>
      </c>
      <c r="R36" s="279">
        <v>0</v>
      </c>
      <c r="S36" s="279">
        <v>0</v>
      </c>
      <c r="T36" s="279">
        <v>0</v>
      </c>
      <c r="U36" s="279">
        <v>0</v>
      </c>
      <c r="V36" s="279">
        <v>0</v>
      </c>
      <c r="W36" s="279">
        <v>0</v>
      </c>
      <c r="X36" s="279">
        <v>0</v>
      </c>
      <c r="Y36" s="279">
        <v>0</v>
      </c>
      <c r="Z36" s="279">
        <v>0</v>
      </c>
      <c r="AA36" s="279">
        <v>0</v>
      </c>
      <c r="AB36" s="279">
        <v>0</v>
      </c>
      <c r="AC36" s="279">
        <v>0</v>
      </c>
      <c r="AD36" s="279">
        <v>0</v>
      </c>
      <c r="AE36" s="280">
        <v>0</v>
      </c>
      <c r="AF36" s="279">
        <v>0</v>
      </c>
      <c r="AG36" s="279">
        <v>0</v>
      </c>
      <c r="AH36" s="279">
        <v>0</v>
      </c>
      <c r="AI36" s="285">
        <v>0</v>
      </c>
      <c r="AJ36" s="285">
        <v>0</v>
      </c>
      <c r="AK36" s="285">
        <v>0</v>
      </c>
      <c r="AL36" s="285">
        <v>0</v>
      </c>
      <c r="AM36" s="285">
        <v>0</v>
      </c>
      <c r="AN36" s="285">
        <v>0</v>
      </c>
      <c r="AO36" s="285">
        <v>0</v>
      </c>
      <c r="AP36" s="285">
        <v>0</v>
      </c>
      <c r="AQ36" s="286">
        <v>0</v>
      </c>
      <c r="AR36" s="285">
        <v>0</v>
      </c>
      <c r="AS36" s="285">
        <v>0</v>
      </c>
      <c r="AT36" s="285">
        <v>0</v>
      </c>
      <c r="AU36" s="285">
        <v>0</v>
      </c>
      <c r="AV36" s="286">
        <v>0</v>
      </c>
      <c r="AW36" s="285">
        <v>0</v>
      </c>
      <c r="AX36" s="285">
        <v>0</v>
      </c>
      <c r="AY36" s="292">
        <v>0</v>
      </c>
      <c r="AZ36" s="291">
        <v>0</v>
      </c>
      <c r="BA36" s="291">
        <v>0</v>
      </c>
      <c r="BB36" s="292">
        <v>0</v>
      </c>
      <c r="BC36" s="291">
        <v>0</v>
      </c>
      <c r="BD36" s="291">
        <v>0</v>
      </c>
      <c r="BE36" s="291">
        <v>0</v>
      </c>
      <c r="BF36" s="291">
        <v>0</v>
      </c>
      <c r="BG36" s="291">
        <v>0</v>
      </c>
      <c r="BH36" s="291">
        <v>0</v>
      </c>
      <c r="BI36" s="291">
        <v>0</v>
      </c>
      <c r="BJ36" s="291">
        <v>0</v>
      </c>
      <c r="BK36" s="291">
        <v>0</v>
      </c>
      <c r="BL36" s="291">
        <v>0</v>
      </c>
      <c r="BM36" s="291">
        <v>0</v>
      </c>
      <c r="BN36" s="291">
        <v>0</v>
      </c>
      <c r="BO36" s="291">
        <v>0</v>
      </c>
      <c r="BP36" s="298">
        <v>0</v>
      </c>
      <c r="BQ36" s="298">
        <v>0</v>
      </c>
      <c r="BR36" s="298">
        <v>0</v>
      </c>
      <c r="BS36" s="298">
        <v>0</v>
      </c>
      <c r="BT36" s="298">
        <v>0</v>
      </c>
      <c r="BU36" s="298">
        <v>0</v>
      </c>
      <c r="BV36" s="298">
        <v>0</v>
      </c>
      <c r="BW36" s="299">
        <v>0</v>
      </c>
      <c r="BX36" s="298">
        <v>0</v>
      </c>
      <c r="BY36" s="298">
        <v>0</v>
      </c>
      <c r="BZ36" s="298">
        <v>0</v>
      </c>
      <c r="CA36" s="298">
        <v>0</v>
      </c>
      <c r="CB36" s="298">
        <v>0</v>
      </c>
      <c r="CC36" s="298">
        <v>0</v>
      </c>
      <c r="CD36" s="298">
        <v>0</v>
      </c>
      <c r="CE36" s="298">
        <v>0</v>
      </c>
      <c r="CF36" s="298">
        <v>0</v>
      </c>
      <c r="CG36" s="305">
        <v>0</v>
      </c>
      <c r="CH36" s="305">
        <v>0</v>
      </c>
      <c r="CI36" s="305">
        <v>0</v>
      </c>
      <c r="CJ36" s="305">
        <v>0</v>
      </c>
      <c r="CK36" s="305">
        <v>0</v>
      </c>
      <c r="CL36" s="305">
        <v>0</v>
      </c>
      <c r="CM36" s="305">
        <v>0</v>
      </c>
      <c r="CN36" s="305">
        <v>0</v>
      </c>
      <c r="CO36" s="305">
        <v>0</v>
      </c>
      <c r="CP36" s="305">
        <v>0</v>
      </c>
      <c r="CQ36" s="305">
        <v>0</v>
      </c>
      <c r="CR36" s="305">
        <v>0</v>
      </c>
      <c r="CS36" s="305">
        <v>0</v>
      </c>
      <c r="CT36" s="309">
        <v>0</v>
      </c>
    </row>
    <row r="37" spans="1:100" ht="9" customHeight="1" x14ac:dyDescent="0.25">
      <c r="A37" s="273" t="s">
        <v>132</v>
      </c>
      <c r="B37" s="270">
        <v>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  <c r="H37" s="270">
        <v>0</v>
      </c>
      <c r="I37" s="270">
        <v>0</v>
      </c>
      <c r="J37" s="270">
        <v>0</v>
      </c>
      <c r="K37" s="270">
        <v>0</v>
      </c>
      <c r="L37" s="270">
        <v>0</v>
      </c>
      <c r="M37" s="270">
        <v>0</v>
      </c>
      <c r="N37" s="270">
        <v>0</v>
      </c>
      <c r="O37" s="270">
        <v>0</v>
      </c>
      <c r="P37" s="270">
        <v>0</v>
      </c>
      <c r="Q37" s="270">
        <v>0</v>
      </c>
      <c r="R37" s="279">
        <v>0</v>
      </c>
      <c r="S37" s="279">
        <v>0</v>
      </c>
      <c r="T37" s="279">
        <v>0</v>
      </c>
      <c r="U37" s="279">
        <v>0</v>
      </c>
      <c r="V37" s="279">
        <v>0</v>
      </c>
      <c r="W37" s="279">
        <v>0</v>
      </c>
      <c r="X37" s="279">
        <v>0</v>
      </c>
      <c r="Y37" s="279">
        <v>0</v>
      </c>
      <c r="Z37" s="279">
        <v>0</v>
      </c>
      <c r="AA37" s="279">
        <v>0</v>
      </c>
      <c r="AB37" s="279">
        <v>0</v>
      </c>
      <c r="AC37" s="279">
        <v>0</v>
      </c>
      <c r="AD37" s="279">
        <v>0</v>
      </c>
      <c r="AE37" s="280">
        <v>0</v>
      </c>
      <c r="AF37" s="279">
        <v>0</v>
      </c>
      <c r="AG37" s="279">
        <v>0</v>
      </c>
      <c r="AH37" s="279">
        <v>0</v>
      </c>
      <c r="AI37" s="285">
        <v>0</v>
      </c>
      <c r="AJ37" s="285">
        <v>0</v>
      </c>
      <c r="AK37" s="285">
        <v>0</v>
      </c>
      <c r="AL37" s="285">
        <v>0</v>
      </c>
      <c r="AM37" s="285">
        <v>0</v>
      </c>
      <c r="AN37" s="285">
        <v>8</v>
      </c>
      <c r="AO37" s="285">
        <v>8</v>
      </c>
      <c r="AP37" s="285">
        <v>8</v>
      </c>
      <c r="AQ37" s="286">
        <v>8</v>
      </c>
      <c r="AR37" s="285">
        <v>8</v>
      </c>
      <c r="AS37" s="285">
        <v>8</v>
      </c>
      <c r="AT37" s="285">
        <v>8</v>
      </c>
      <c r="AU37" s="285">
        <v>8</v>
      </c>
      <c r="AV37" s="286">
        <v>8</v>
      </c>
      <c r="AW37" s="285">
        <v>8</v>
      </c>
      <c r="AX37" s="285">
        <v>8</v>
      </c>
      <c r="AY37" s="292">
        <v>8</v>
      </c>
      <c r="AZ37" s="291">
        <v>8</v>
      </c>
      <c r="BA37" s="291">
        <v>8</v>
      </c>
      <c r="BB37" s="292">
        <v>8</v>
      </c>
      <c r="BC37" s="291">
        <v>8</v>
      </c>
      <c r="BD37" s="291">
        <v>8</v>
      </c>
      <c r="BE37" s="291">
        <v>8</v>
      </c>
      <c r="BF37" s="291">
        <v>8</v>
      </c>
      <c r="BG37" s="291">
        <v>8</v>
      </c>
      <c r="BH37" s="291">
        <v>8</v>
      </c>
      <c r="BI37" s="291">
        <v>8</v>
      </c>
      <c r="BJ37" s="291">
        <v>8</v>
      </c>
      <c r="BK37" s="291">
        <v>8</v>
      </c>
      <c r="BL37" s="291">
        <v>8</v>
      </c>
      <c r="BM37" s="291">
        <v>8</v>
      </c>
      <c r="BN37" s="291">
        <v>8</v>
      </c>
      <c r="BO37" s="291">
        <v>8</v>
      </c>
      <c r="BP37" s="298">
        <v>8</v>
      </c>
      <c r="BQ37" s="298">
        <v>8</v>
      </c>
      <c r="BR37" s="298">
        <v>8</v>
      </c>
      <c r="BS37" s="298">
        <v>8</v>
      </c>
      <c r="BT37" s="298">
        <v>8</v>
      </c>
      <c r="BU37" s="298">
        <v>8</v>
      </c>
      <c r="BV37" s="298">
        <v>8</v>
      </c>
      <c r="BW37" s="299">
        <v>8</v>
      </c>
      <c r="BX37" s="298">
        <v>8</v>
      </c>
      <c r="BY37" s="298">
        <v>8</v>
      </c>
      <c r="BZ37" s="298">
        <v>8</v>
      </c>
      <c r="CA37" s="298">
        <v>8</v>
      </c>
      <c r="CB37" s="298">
        <v>8</v>
      </c>
      <c r="CC37" s="298">
        <v>8</v>
      </c>
      <c r="CD37" s="298">
        <v>8</v>
      </c>
      <c r="CE37" s="298">
        <v>8</v>
      </c>
      <c r="CF37" s="298">
        <v>8</v>
      </c>
      <c r="CG37" s="305">
        <v>8</v>
      </c>
      <c r="CH37" s="305">
        <v>8</v>
      </c>
      <c r="CI37" s="305">
        <v>8</v>
      </c>
      <c r="CJ37" s="305">
        <v>8</v>
      </c>
      <c r="CK37" s="305">
        <v>8</v>
      </c>
      <c r="CL37" s="305">
        <v>8</v>
      </c>
      <c r="CM37" s="305">
        <v>8</v>
      </c>
      <c r="CN37" s="305">
        <v>0</v>
      </c>
      <c r="CO37" s="305">
        <v>0</v>
      </c>
      <c r="CP37" s="305">
        <v>0</v>
      </c>
      <c r="CQ37" s="305">
        <v>0</v>
      </c>
      <c r="CR37" s="305">
        <v>0</v>
      </c>
      <c r="CS37" s="305">
        <v>0</v>
      </c>
      <c r="CT37" s="309">
        <v>109.8</v>
      </c>
    </row>
    <row r="38" spans="1:100" ht="15" x14ac:dyDescent="0.25">
      <c r="A38" s="273" t="s">
        <v>133</v>
      </c>
      <c r="B38" s="270">
        <v>0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  <c r="H38" s="270">
        <v>0</v>
      </c>
      <c r="I38" s="270">
        <v>0</v>
      </c>
      <c r="J38" s="270">
        <v>0</v>
      </c>
      <c r="K38" s="270">
        <v>0</v>
      </c>
      <c r="L38" s="270">
        <v>0</v>
      </c>
      <c r="M38" s="270">
        <v>0</v>
      </c>
      <c r="N38" s="270">
        <v>0</v>
      </c>
      <c r="O38" s="270">
        <v>0</v>
      </c>
      <c r="P38" s="270">
        <v>0</v>
      </c>
      <c r="Q38" s="270">
        <v>0</v>
      </c>
      <c r="R38" s="279">
        <v>0</v>
      </c>
      <c r="S38" s="279">
        <v>0</v>
      </c>
      <c r="T38" s="279">
        <v>0</v>
      </c>
      <c r="U38" s="279">
        <v>0</v>
      </c>
      <c r="V38" s="279">
        <v>0</v>
      </c>
      <c r="W38" s="279">
        <v>0</v>
      </c>
      <c r="X38" s="279">
        <v>0</v>
      </c>
      <c r="Y38" s="279">
        <v>0</v>
      </c>
      <c r="Z38" s="279">
        <v>0</v>
      </c>
      <c r="AA38" s="279">
        <v>0</v>
      </c>
      <c r="AB38" s="279">
        <v>0</v>
      </c>
      <c r="AC38" s="279">
        <v>0</v>
      </c>
      <c r="AD38" s="279">
        <v>0</v>
      </c>
      <c r="AE38" s="280">
        <v>0</v>
      </c>
      <c r="AF38" s="279">
        <v>0</v>
      </c>
      <c r="AG38" s="279">
        <v>0</v>
      </c>
      <c r="AH38" s="279">
        <v>0</v>
      </c>
      <c r="AI38" s="285">
        <v>0</v>
      </c>
      <c r="AJ38" s="285">
        <v>0</v>
      </c>
      <c r="AK38" s="285">
        <v>0</v>
      </c>
      <c r="AL38" s="285">
        <v>0</v>
      </c>
      <c r="AM38" s="285">
        <v>10</v>
      </c>
      <c r="AN38" s="285">
        <v>10</v>
      </c>
      <c r="AO38" s="285">
        <v>10</v>
      </c>
      <c r="AP38" s="285">
        <v>10</v>
      </c>
      <c r="AQ38" s="286">
        <v>10</v>
      </c>
      <c r="AR38" s="285">
        <v>10</v>
      </c>
      <c r="AS38" s="285">
        <v>10</v>
      </c>
      <c r="AT38" s="285">
        <v>10</v>
      </c>
      <c r="AU38" s="285">
        <v>10</v>
      </c>
      <c r="AV38" s="286">
        <v>10</v>
      </c>
      <c r="AW38" s="285">
        <v>10</v>
      </c>
      <c r="AX38" s="285">
        <v>10</v>
      </c>
      <c r="AY38" s="292">
        <v>10</v>
      </c>
      <c r="AZ38" s="291">
        <v>10</v>
      </c>
      <c r="BA38" s="291">
        <v>10</v>
      </c>
      <c r="BB38" s="292">
        <v>10</v>
      </c>
      <c r="BC38" s="291">
        <v>10</v>
      </c>
      <c r="BD38" s="291">
        <v>10</v>
      </c>
      <c r="BE38" s="291">
        <v>10</v>
      </c>
      <c r="BF38" s="291">
        <v>10</v>
      </c>
      <c r="BG38" s="291">
        <v>10</v>
      </c>
      <c r="BH38" s="291">
        <v>10</v>
      </c>
      <c r="BI38" s="291">
        <v>10</v>
      </c>
      <c r="BJ38" s="291">
        <v>10</v>
      </c>
      <c r="BK38" s="291">
        <v>10</v>
      </c>
      <c r="BL38" s="291">
        <v>10</v>
      </c>
      <c r="BM38" s="291">
        <v>10</v>
      </c>
      <c r="BN38" s="291">
        <v>10</v>
      </c>
      <c r="BO38" s="291">
        <v>10</v>
      </c>
      <c r="BP38" s="298">
        <v>10</v>
      </c>
      <c r="BQ38" s="298">
        <v>10</v>
      </c>
      <c r="BR38" s="298">
        <v>10</v>
      </c>
      <c r="BS38" s="298">
        <v>10</v>
      </c>
      <c r="BT38" s="298">
        <v>10</v>
      </c>
      <c r="BU38" s="298">
        <v>10</v>
      </c>
      <c r="BV38" s="298">
        <v>10</v>
      </c>
      <c r="BW38" s="299">
        <v>10</v>
      </c>
      <c r="BX38" s="298">
        <v>10</v>
      </c>
      <c r="BY38" s="298">
        <v>10</v>
      </c>
      <c r="BZ38" s="298">
        <v>10</v>
      </c>
      <c r="CA38" s="298">
        <v>10</v>
      </c>
      <c r="CB38" s="298">
        <v>10</v>
      </c>
      <c r="CC38" s="298">
        <v>10</v>
      </c>
      <c r="CD38" s="298">
        <v>10</v>
      </c>
      <c r="CE38" s="298">
        <v>10</v>
      </c>
      <c r="CF38" s="298">
        <v>10</v>
      </c>
      <c r="CG38" s="305">
        <v>10</v>
      </c>
      <c r="CH38" s="305">
        <v>10</v>
      </c>
      <c r="CI38" s="305">
        <v>10</v>
      </c>
      <c r="CJ38" s="305">
        <v>10</v>
      </c>
      <c r="CK38" s="305">
        <v>10</v>
      </c>
      <c r="CL38" s="305">
        <v>10</v>
      </c>
      <c r="CM38" s="305">
        <v>10</v>
      </c>
      <c r="CN38" s="305">
        <v>0</v>
      </c>
      <c r="CO38" s="305">
        <v>0</v>
      </c>
      <c r="CP38" s="305">
        <v>0</v>
      </c>
      <c r="CQ38" s="305">
        <v>0</v>
      </c>
      <c r="CR38" s="305">
        <v>0</v>
      </c>
      <c r="CS38" s="305">
        <v>0</v>
      </c>
      <c r="CT38" s="309">
        <v>135.4</v>
      </c>
    </row>
    <row r="39" spans="1:100" ht="15" x14ac:dyDescent="0.25">
      <c r="A39" s="269" t="s">
        <v>134</v>
      </c>
      <c r="B39" s="270">
        <v>0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  <c r="H39" s="270">
        <v>0</v>
      </c>
      <c r="I39" s="270">
        <v>0</v>
      </c>
      <c r="J39" s="270">
        <v>0</v>
      </c>
      <c r="K39" s="270">
        <v>0</v>
      </c>
      <c r="L39" s="270">
        <v>0</v>
      </c>
      <c r="M39" s="270">
        <v>0</v>
      </c>
      <c r="N39" s="270">
        <v>0</v>
      </c>
      <c r="O39" s="270">
        <v>0</v>
      </c>
      <c r="P39" s="270">
        <v>0</v>
      </c>
      <c r="Q39" s="270">
        <v>0</v>
      </c>
      <c r="R39" s="279">
        <v>0</v>
      </c>
      <c r="S39" s="279">
        <v>0</v>
      </c>
      <c r="T39" s="279">
        <v>0</v>
      </c>
      <c r="U39" s="279">
        <v>0</v>
      </c>
      <c r="V39" s="279">
        <v>0</v>
      </c>
      <c r="W39" s="279">
        <v>0</v>
      </c>
      <c r="X39" s="279">
        <v>0</v>
      </c>
      <c r="Y39" s="279">
        <v>0</v>
      </c>
      <c r="Z39" s="279">
        <v>0</v>
      </c>
      <c r="AA39" s="279">
        <v>1</v>
      </c>
      <c r="AB39" s="279">
        <v>2</v>
      </c>
      <c r="AC39" s="279">
        <v>3</v>
      </c>
      <c r="AD39" s="279">
        <v>4</v>
      </c>
      <c r="AE39" s="280">
        <v>7</v>
      </c>
      <c r="AF39" s="279">
        <v>10</v>
      </c>
      <c r="AG39" s="279">
        <v>11</v>
      </c>
      <c r="AH39" s="279">
        <v>10</v>
      </c>
      <c r="AI39" s="285">
        <v>9</v>
      </c>
      <c r="AJ39" s="285">
        <v>8</v>
      </c>
      <c r="AK39" s="285">
        <v>14</v>
      </c>
      <c r="AL39" s="285">
        <v>11</v>
      </c>
      <c r="AM39" s="285">
        <v>16</v>
      </c>
      <c r="AN39" s="285">
        <v>21</v>
      </c>
      <c r="AO39" s="285">
        <v>23</v>
      </c>
      <c r="AP39" s="285">
        <v>19</v>
      </c>
      <c r="AQ39" s="286">
        <v>14</v>
      </c>
      <c r="AR39" s="285">
        <v>17</v>
      </c>
      <c r="AS39" s="285">
        <v>17</v>
      </c>
      <c r="AT39" s="285">
        <v>17</v>
      </c>
      <c r="AU39" s="285">
        <v>15</v>
      </c>
      <c r="AV39" s="286">
        <v>14</v>
      </c>
      <c r="AW39" s="285">
        <v>15</v>
      </c>
      <c r="AX39" s="285">
        <v>15</v>
      </c>
      <c r="AY39" s="292">
        <v>15</v>
      </c>
      <c r="AZ39" s="291">
        <v>15</v>
      </c>
      <c r="BA39" s="291">
        <v>15</v>
      </c>
      <c r="BB39" s="292">
        <v>16</v>
      </c>
      <c r="BC39" s="291">
        <v>17</v>
      </c>
      <c r="BD39" s="291">
        <v>20</v>
      </c>
      <c r="BE39" s="291">
        <v>15</v>
      </c>
      <c r="BF39" s="291">
        <v>16</v>
      </c>
      <c r="BG39" s="291">
        <v>13</v>
      </c>
      <c r="BH39" s="291">
        <v>13</v>
      </c>
      <c r="BI39" s="291">
        <v>10</v>
      </c>
      <c r="BJ39" s="291">
        <v>5</v>
      </c>
      <c r="BK39" s="291">
        <v>3</v>
      </c>
      <c r="BL39" s="291">
        <v>1</v>
      </c>
      <c r="BM39" s="291">
        <v>0</v>
      </c>
      <c r="BN39" s="291">
        <v>1</v>
      </c>
      <c r="BO39" s="291">
        <v>0</v>
      </c>
      <c r="BP39" s="298">
        <v>1</v>
      </c>
      <c r="BQ39" s="298">
        <v>1</v>
      </c>
      <c r="BR39" s="298">
        <v>1</v>
      </c>
      <c r="BS39" s="298">
        <v>1</v>
      </c>
      <c r="BT39" s="298">
        <v>0</v>
      </c>
      <c r="BU39" s="298">
        <v>1</v>
      </c>
      <c r="BV39" s="298">
        <v>0</v>
      </c>
      <c r="BW39" s="299">
        <v>0</v>
      </c>
      <c r="BX39" s="298">
        <v>0</v>
      </c>
      <c r="BY39" s="298">
        <v>0</v>
      </c>
      <c r="BZ39" s="298">
        <v>0</v>
      </c>
      <c r="CA39" s="298">
        <v>0</v>
      </c>
      <c r="CB39" s="298">
        <v>0</v>
      </c>
      <c r="CC39" s="298">
        <v>0</v>
      </c>
      <c r="CD39" s="298">
        <v>0</v>
      </c>
      <c r="CE39" s="298">
        <v>0</v>
      </c>
      <c r="CF39" s="298">
        <v>0</v>
      </c>
      <c r="CG39" s="305">
        <v>0</v>
      </c>
      <c r="CH39" s="305">
        <v>0</v>
      </c>
      <c r="CI39" s="305">
        <v>0</v>
      </c>
      <c r="CJ39" s="305">
        <v>0</v>
      </c>
      <c r="CK39" s="305">
        <v>0</v>
      </c>
      <c r="CL39" s="305">
        <v>0</v>
      </c>
      <c r="CM39" s="305">
        <v>0</v>
      </c>
      <c r="CN39" s="305">
        <v>0</v>
      </c>
      <c r="CO39" s="305">
        <v>0</v>
      </c>
      <c r="CP39" s="305">
        <v>0</v>
      </c>
      <c r="CQ39" s="305">
        <v>0</v>
      </c>
      <c r="CR39" s="305">
        <v>0</v>
      </c>
      <c r="CS39" s="305">
        <v>0</v>
      </c>
      <c r="CT39" s="309">
        <v>219.6</v>
      </c>
    </row>
    <row r="40" spans="1:100" ht="15" x14ac:dyDescent="0.25">
      <c r="A40" s="271" t="s">
        <v>135</v>
      </c>
      <c r="B40" s="270">
        <v>32</v>
      </c>
      <c r="C40" s="270">
        <v>29</v>
      </c>
      <c r="D40" s="270">
        <v>27</v>
      </c>
      <c r="E40" s="270">
        <v>25</v>
      </c>
      <c r="F40" s="270">
        <v>25</v>
      </c>
      <c r="G40" s="270">
        <v>27</v>
      </c>
      <c r="H40" s="270">
        <v>28</v>
      </c>
      <c r="I40" s="270">
        <v>25</v>
      </c>
      <c r="J40" s="270">
        <v>25</v>
      </c>
      <c r="K40" s="270">
        <v>21</v>
      </c>
      <c r="L40" s="270">
        <v>24</v>
      </c>
      <c r="M40" s="270">
        <v>24</v>
      </c>
      <c r="N40" s="270">
        <v>24</v>
      </c>
      <c r="O40" s="270">
        <v>24</v>
      </c>
      <c r="P40" s="270">
        <v>21</v>
      </c>
      <c r="Q40" s="270">
        <v>22</v>
      </c>
      <c r="R40" s="279">
        <v>20</v>
      </c>
      <c r="S40" s="279">
        <v>18</v>
      </c>
      <c r="T40" s="279">
        <v>17</v>
      </c>
      <c r="U40" s="279">
        <v>22</v>
      </c>
      <c r="V40" s="279">
        <v>18</v>
      </c>
      <c r="W40" s="279">
        <v>14</v>
      </c>
      <c r="X40" s="279">
        <v>14</v>
      </c>
      <c r="Y40" s="279">
        <v>16</v>
      </c>
      <c r="Z40" s="279">
        <v>18</v>
      </c>
      <c r="AA40" s="279">
        <v>16</v>
      </c>
      <c r="AB40" s="279">
        <v>10</v>
      </c>
      <c r="AC40" s="279">
        <v>11</v>
      </c>
      <c r="AD40" s="279">
        <v>12</v>
      </c>
      <c r="AE40" s="280">
        <v>12</v>
      </c>
      <c r="AF40" s="279">
        <v>11</v>
      </c>
      <c r="AG40" s="279">
        <v>12</v>
      </c>
      <c r="AH40" s="279">
        <v>9</v>
      </c>
      <c r="AI40" s="285">
        <v>9</v>
      </c>
      <c r="AJ40" s="285">
        <v>9</v>
      </c>
      <c r="AK40" s="285">
        <v>7</v>
      </c>
      <c r="AL40" s="285">
        <v>6</v>
      </c>
      <c r="AM40" s="285">
        <v>8</v>
      </c>
      <c r="AN40" s="285">
        <v>7</v>
      </c>
      <c r="AO40" s="285">
        <v>6</v>
      </c>
      <c r="AP40" s="285">
        <v>5</v>
      </c>
      <c r="AQ40" s="286">
        <v>3</v>
      </c>
      <c r="AR40" s="285">
        <v>2</v>
      </c>
      <c r="AS40" s="285">
        <v>1</v>
      </c>
      <c r="AT40" s="285">
        <v>1</v>
      </c>
      <c r="AU40" s="285">
        <v>1</v>
      </c>
      <c r="AV40" s="286">
        <v>1</v>
      </c>
      <c r="AW40" s="285">
        <v>1</v>
      </c>
      <c r="AX40" s="285">
        <v>1</v>
      </c>
      <c r="AY40" s="292">
        <v>1</v>
      </c>
      <c r="AZ40" s="291">
        <v>1</v>
      </c>
      <c r="BA40" s="291">
        <v>2</v>
      </c>
      <c r="BB40" s="292">
        <v>3</v>
      </c>
      <c r="BC40" s="291">
        <v>3</v>
      </c>
      <c r="BD40" s="291">
        <v>3</v>
      </c>
      <c r="BE40" s="291">
        <v>5</v>
      </c>
      <c r="BF40" s="291">
        <v>5</v>
      </c>
      <c r="BG40" s="291">
        <v>6</v>
      </c>
      <c r="BH40" s="291">
        <v>9</v>
      </c>
      <c r="BI40" s="291">
        <v>10</v>
      </c>
      <c r="BJ40" s="291">
        <v>11</v>
      </c>
      <c r="BK40" s="291">
        <v>11</v>
      </c>
      <c r="BL40" s="291">
        <v>12</v>
      </c>
      <c r="BM40" s="291">
        <v>12</v>
      </c>
      <c r="BN40" s="291">
        <v>10</v>
      </c>
      <c r="BO40" s="291">
        <v>11</v>
      </c>
      <c r="BP40" s="298">
        <v>11</v>
      </c>
      <c r="BQ40" s="298">
        <v>9</v>
      </c>
      <c r="BR40" s="298">
        <v>6</v>
      </c>
      <c r="BS40" s="298">
        <v>4</v>
      </c>
      <c r="BT40" s="298">
        <v>4</v>
      </c>
      <c r="BU40" s="298">
        <v>3</v>
      </c>
      <c r="BV40" s="298">
        <v>3</v>
      </c>
      <c r="BW40" s="299">
        <v>1</v>
      </c>
      <c r="BX40" s="298">
        <v>2</v>
      </c>
      <c r="BY40" s="298">
        <v>1</v>
      </c>
      <c r="BZ40" s="298">
        <v>1</v>
      </c>
      <c r="CA40" s="298">
        <v>1</v>
      </c>
      <c r="CB40" s="298">
        <v>2</v>
      </c>
      <c r="CC40" s="298">
        <v>2</v>
      </c>
      <c r="CD40" s="298">
        <v>2</v>
      </c>
      <c r="CE40" s="298">
        <v>0</v>
      </c>
      <c r="CF40" s="298">
        <v>1</v>
      </c>
      <c r="CG40" s="305">
        <v>3</v>
      </c>
      <c r="CH40" s="305">
        <v>2</v>
      </c>
      <c r="CI40" s="305">
        <v>2</v>
      </c>
      <c r="CJ40" s="305">
        <v>3</v>
      </c>
      <c r="CK40" s="305">
        <v>4</v>
      </c>
      <c r="CL40" s="305">
        <v>2</v>
      </c>
      <c r="CM40" s="305">
        <v>1</v>
      </c>
      <c r="CN40" s="305">
        <v>2</v>
      </c>
      <c r="CO40" s="305">
        <v>2</v>
      </c>
      <c r="CP40" s="305">
        <v>2</v>
      </c>
      <c r="CQ40" s="305">
        <v>4</v>
      </c>
      <c r="CR40" s="305">
        <v>4</v>
      </c>
      <c r="CS40" s="305">
        <v>4</v>
      </c>
      <c r="CT40" s="309">
        <v>650.4</v>
      </c>
    </row>
    <row r="41" spans="1:100" ht="16.5" x14ac:dyDescent="0.25">
      <c r="A41" s="271" t="s">
        <v>136</v>
      </c>
      <c r="B41" s="270">
        <v>0</v>
      </c>
      <c r="C41" s="270">
        <v>0</v>
      </c>
      <c r="D41" s="270">
        <v>0</v>
      </c>
      <c r="E41" s="270">
        <v>0</v>
      </c>
      <c r="F41" s="270">
        <v>0</v>
      </c>
      <c r="G41" s="270">
        <v>0</v>
      </c>
      <c r="H41" s="270">
        <v>0</v>
      </c>
      <c r="I41" s="270">
        <v>0</v>
      </c>
      <c r="J41" s="270">
        <v>0</v>
      </c>
      <c r="K41" s="270">
        <v>0</v>
      </c>
      <c r="L41" s="270">
        <v>0</v>
      </c>
      <c r="M41" s="270">
        <v>0</v>
      </c>
      <c r="N41" s="270">
        <v>0</v>
      </c>
      <c r="O41" s="270">
        <v>0</v>
      </c>
      <c r="P41" s="270">
        <v>0</v>
      </c>
      <c r="Q41" s="270">
        <v>0</v>
      </c>
      <c r="R41" s="279">
        <v>0</v>
      </c>
      <c r="S41" s="279">
        <v>0</v>
      </c>
      <c r="T41" s="279">
        <v>0</v>
      </c>
      <c r="U41" s="279">
        <v>0</v>
      </c>
      <c r="V41" s="279">
        <v>0</v>
      </c>
      <c r="W41" s="279">
        <v>0</v>
      </c>
      <c r="X41" s="279">
        <v>0</v>
      </c>
      <c r="Y41" s="279">
        <v>0</v>
      </c>
      <c r="Z41" s="279">
        <v>0</v>
      </c>
      <c r="AA41" s="279">
        <v>0</v>
      </c>
      <c r="AB41" s="279">
        <v>0</v>
      </c>
      <c r="AC41" s="279">
        <v>0</v>
      </c>
      <c r="AD41" s="279">
        <v>0</v>
      </c>
      <c r="AE41" s="280">
        <v>21</v>
      </c>
      <c r="AF41" s="279">
        <v>24</v>
      </c>
      <c r="AG41" s="279">
        <v>25</v>
      </c>
      <c r="AH41" s="279">
        <v>23</v>
      </c>
      <c r="AI41" s="285">
        <v>24</v>
      </c>
      <c r="AJ41" s="285">
        <v>27</v>
      </c>
      <c r="AK41" s="285">
        <v>26</v>
      </c>
      <c r="AL41" s="285">
        <v>24</v>
      </c>
      <c r="AM41" s="285">
        <v>25</v>
      </c>
      <c r="AN41" s="285">
        <v>26</v>
      </c>
      <c r="AO41" s="285">
        <v>26</v>
      </c>
      <c r="AP41" s="285">
        <v>27</v>
      </c>
      <c r="AQ41" s="286">
        <v>27</v>
      </c>
      <c r="AR41" s="285">
        <v>26</v>
      </c>
      <c r="AS41" s="285">
        <v>27</v>
      </c>
      <c r="AT41" s="285">
        <v>27</v>
      </c>
      <c r="AU41" s="285">
        <v>26</v>
      </c>
      <c r="AV41" s="286">
        <v>29</v>
      </c>
      <c r="AW41" s="285">
        <v>30</v>
      </c>
      <c r="AX41" s="285">
        <v>28</v>
      </c>
      <c r="AY41" s="292">
        <v>25</v>
      </c>
      <c r="AZ41" s="291">
        <v>22</v>
      </c>
      <c r="BA41" s="291">
        <v>27</v>
      </c>
      <c r="BB41" s="292">
        <v>27</v>
      </c>
      <c r="BC41" s="291">
        <v>25</v>
      </c>
      <c r="BD41" s="291">
        <v>28</v>
      </c>
      <c r="BE41" s="291">
        <v>27</v>
      </c>
      <c r="BF41" s="291">
        <v>27</v>
      </c>
      <c r="BG41" s="291">
        <v>28</v>
      </c>
      <c r="BH41" s="291">
        <v>27</v>
      </c>
      <c r="BI41" s="291">
        <v>28</v>
      </c>
      <c r="BJ41" s="291">
        <v>25</v>
      </c>
      <c r="BK41" s="291">
        <v>25</v>
      </c>
      <c r="BL41" s="291">
        <v>25</v>
      </c>
      <c r="BM41" s="291">
        <v>25</v>
      </c>
      <c r="BN41" s="291">
        <v>26</v>
      </c>
      <c r="BO41" s="291">
        <v>25</v>
      </c>
      <c r="BP41" s="298">
        <v>25</v>
      </c>
      <c r="BQ41" s="298">
        <v>23</v>
      </c>
      <c r="BR41" s="298">
        <v>24</v>
      </c>
      <c r="BS41" s="298">
        <v>25</v>
      </c>
      <c r="BT41" s="298">
        <v>24</v>
      </c>
      <c r="BU41" s="298">
        <v>23</v>
      </c>
      <c r="BV41" s="298">
        <v>91</v>
      </c>
      <c r="BW41" s="299">
        <v>96</v>
      </c>
      <c r="BX41" s="298">
        <v>96</v>
      </c>
      <c r="BY41" s="298">
        <v>96</v>
      </c>
      <c r="BZ41" s="298">
        <v>96</v>
      </c>
      <c r="CA41" s="299">
        <v>100</v>
      </c>
      <c r="CB41" s="299">
        <v>100</v>
      </c>
      <c r="CC41" s="299">
        <v>100</v>
      </c>
      <c r="CD41" s="299">
        <v>100</v>
      </c>
      <c r="CE41" s="299">
        <v>100</v>
      </c>
      <c r="CF41" s="298">
        <v>98</v>
      </c>
      <c r="CG41" s="305">
        <v>98</v>
      </c>
      <c r="CH41" s="305">
        <v>98</v>
      </c>
      <c r="CI41" s="305">
        <v>98</v>
      </c>
      <c r="CJ41" s="305">
        <v>98</v>
      </c>
      <c r="CK41" s="305">
        <v>98</v>
      </c>
      <c r="CL41" s="305">
        <v>98</v>
      </c>
      <c r="CM41" s="305">
        <v>51</v>
      </c>
      <c r="CN41" s="305">
        <v>52</v>
      </c>
      <c r="CO41" s="305">
        <v>51</v>
      </c>
      <c r="CP41" s="305">
        <v>49</v>
      </c>
      <c r="CQ41" s="305">
        <v>55</v>
      </c>
      <c r="CR41" s="305">
        <v>54</v>
      </c>
      <c r="CS41" s="305">
        <v>48</v>
      </c>
      <c r="CT41" s="309">
        <v>58.9</v>
      </c>
    </row>
    <row r="42" spans="1:100" ht="15" x14ac:dyDescent="0.25">
      <c r="A42" s="271" t="s">
        <v>137</v>
      </c>
      <c r="B42" s="274">
        <v>1496</v>
      </c>
      <c r="C42" s="274">
        <v>1472</v>
      </c>
      <c r="D42" s="274">
        <v>1457</v>
      </c>
      <c r="E42" s="274">
        <v>1437</v>
      </c>
      <c r="F42" s="275">
        <v>1420</v>
      </c>
      <c r="G42" s="275">
        <v>1411</v>
      </c>
      <c r="H42" s="275">
        <v>1395</v>
      </c>
      <c r="I42" s="275">
        <v>1379</v>
      </c>
      <c r="J42" s="275">
        <v>1373</v>
      </c>
      <c r="K42" s="275">
        <v>1370</v>
      </c>
      <c r="L42" s="275">
        <v>1371</v>
      </c>
      <c r="M42" s="275">
        <v>1353</v>
      </c>
      <c r="N42" s="275">
        <v>1354</v>
      </c>
      <c r="O42" s="275">
        <v>1350</v>
      </c>
      <c r="P42" s="275">
        <v>1336</v>
      </c>
      <c r="Q42" s="276">
        <v>1351</v>
      </c>
      <c r="R42" s="281">
        <v>1386</v>
      </c>
      <c r="S42" s="281">
        <v>1431</v>
      </c>
      <c r="T42" s="281">
        <v>1491</v>
      </c>
      <c r="U42" s="281">
        <v>1557</v>
      </c>
      <c r="V42" s="281">
        <v>1643</v>
      </c>
      <c r="W42" s="281">
        <v>1738</v>
      </c>
      <c r="X42" s="281">
        <v>1815</v>
      </c>
      <c r="Y42" s="281">
        <v>1825</v>
      </c>
      <c r="Z42" s="281">
        <v>1845</v>
      </c>
      <c r="AA42" s="281">
        <v>1825</v>
      </c>
      <c r="AB42" s="281">
        <v>1783</v>
      </c>
      <c r="AC42" s="281">
        <v>1728</v>
      </c>
      <c r="AD42" s="281">
        <v>1744</v>
      </c>
      <c r="AE42" s="281">
        <v>1766</v>
      </c>
      <c r="AF42" s="281">
        <v>1801</v>
      </c>
      <c r="AG42" s="281">
        <v>1847</v>
      </c>
      <c r="AH42" s="282">
        <v>1905</v>
      </c>
      <c r="AI42" s="288">
        <v>1995</v>
      </c>
      <c r="AJ42" s="288">
        <v>2014</v>
      </c>
      <c r="AK42" s="288">
        <v>2053</v>
      </c>
      <c r="AL42" s="288">
        <v>2062</v>
      </c>
      <c r="AM42" s="288">
        <v>2091</v>
      </c>
      <c r="AN42" s="288">
        <v>2097</v>
      </c>
      <c r="AO42" s="288">
        <v>2089</v>
      </c>
      <c r="AP42" s="287">
        <v>2082</v>
      </c>
      <c r="AQ42" s="287">
        <v>2094</v>
      </c>
      <c r="AR42" s="287">
        <v>2152</v>
      </c>
      <c r="AS42" s="287">
        <v>2156</v>
      </c>
      <c r="AT42" s="287">
        <v>2170</v>
      </c>
      <c r="AU42" s="288">
        <v>2175</v>
      </c>
      <c r="AV42" s="287">
        <v>2193</v>
      </c>
      <c r="AW42" s="287">
        <v>2189</v>
      </c>
      <c r="AX42" s="289">
        <v>2175</v>
      </c>
      <c r="AY42" s="293">
        <v>2162</v>
      </c>
      <c r="AZ42" s="293">
        <v>2124</v>
      </c>
      <c r="BA42" s="293">
        <v>2048</v>
      </c>
      <c r="BB42" s="294">
        <v>2060</v>
      </c>
      <c r="BC42" s="294">
        <v>2062</v>
      </c>
      <c r="BD42" s="294">
        <v>2082</v>
      </c>
      <c r="BE42" s="294">
        <v>2062</v>
      </c>
      <c r="BF42" s="294">
        <v>2098</v>
      </c>
      <c r="BG42" s="294">
        <v>2107</v>
      </c>
      <c r="BH42" s="294">
        <v>2116</v>
      </c>
      <c r="BI42" s="294">
        <v>2140</v>
      </c>
      <c r="BJ42" s="294">
        <v>2135</v>
      </c>
      <c r="BK42" s="294">
        <v>2165</v>
      </c>
      <c r="BL42" s="294">
        <v>2168</v>
      </c>
      <c r="BM42" s="294">
        <v>2181</v>
      </c>
      <c r="BN42" s="294">
        <v>2168</v>
      </c>
      <c r="BO42" s="295">
        <v>2136</v>
      </c>
      <c r="BP42" s="300">
        <v>2120</v>
      </c>
      <c r="BQ42" s="300">
        <v>2111</v>
      </c>
      <c r="BR42" s="300">
        <v>2074</v>
      </c>
      <c r="BS42" s="300">
        <v>2053</v>
      </c>
      <c r="BT42" s="300">
        <v>2042</v>
      </c>
      <c r="BU42" s="300">
        <v>2044</v>
      </c>
      <c r="BV42" s="300">
        <v>2144</v>
      </c>
      <c r="BW42" s="300">
        <v>2227</v>
      </c>
      <c r="BX42" s="300">
        <v>2338</v>
      </c>
      <c r="BY42" s="300">
        <v>2407</v>
      </c>
      <c r="BZ42" s="300">
        <v>2414</v>
      </c>
      <c r="CA42" s="300">
        <v>2404</v>
      </c>
      <c r="CB42" s="300">
        <v>2340</v>
      </c>
      <c r="CC42" s="300">
        <v>2295</v>
      </c>
      <c r="CD42" s="300">
        <v>2254</v>
      </c>
      <c r="CE42" s="300">
        <v>2216</v>
      </c>
      <c r="CF42" s="301">
        <v>2171</v>
      </c>
      <c r="CG42" s="308">
        <v>2139</v>
      </c>
      <c r="CH42" s="308">
        <v>2075</v>
      </c>
      <c r="CI42" s="308">
        <v>2023</v>
      </c>
      <c r="CJ42" s="308">
        <v>1962</v>
      </c>
      <c r="CK42" s="308">
        <v>1892</v>
      </c>
      <c r="CL42" s="307">
        <v>1820</v>
      </c>
      <c r="CM42" s="307">
        <v>1727</v>
      </c>
      <c r="CN42" s="307">
        <v>1698</v>
      </c>
      <c r="CO42" s="307">
        <v>1648</v>
      </c>
      <c r="CP42" s="307">
        <v>1607</v>
      </c>
      <c r="CQ42" s="308">
        <v>1576</v>
      </c>
      <c r="CR42" s="307">
        <v>1526</v>
      </c>
      <c r="CS42" s="307">
        <v>1511</v>
      </c>
      <c r="CT42" s="310">
        <v>45061.4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221" t="s">
        <v>1</v>
      </c>
      <c r="B45" s="258" t="s">
        <v>2</v>
      </c>
      <c r="C45" s="258" t="s">
        <v>3</v>
      </c>
      <c r="D45" s="258" t="s">
        <v>4</v>
      </c>
      <c r="E45" s="258" t="s">
        <v>5</v>
      </c>
      <c r="F45" s="259" t="s">
        <v>6</v>
      </c>
      <c r="G45" s="259" t="s">
        <v>7</v>
      </c>
      <c r="H45" s="259" t="s">
        <v>8</v>
      </c>
      <c r="I45" s="259" t="s">
        <v>9</v>
      </c>
      <c r="J45" s="258" t="s">
        <v>10</v>
      </c>
      <c r="K45" s="259" t="s">
        <v>11</v>
      </c>
      <c r="L45" s="258" t="s">
        <v>12</v>
      </c>
      <c r="M45" s="258" t="s">
        <v>13</v>
      </c>
      <c r="N45" s="258" t="s">
        <v>14</v>
      </c>
      <c r="O45" s="259" t="s">
        <v>15</v>
      </c>
      <c r="P45" s="258" t="s">
        <v>16</v>
      </c>
      <c r="Q45" s="259" t="s">
        <v>17</v>
      </c>
      <c r="R45" s="258" t="s">
        <v>18</v>
      </c>
      <c r="S45" s="259" t="s">
        <v>19</v>
      </c>
      <c r="T45" s="258" t="s">
        <v>20</v>
      </c>
      <c r="U45" s="258" t="s">
        <v>21</v>
      </c>
      <c r="V45" s="258" t="s">
        <v>22</v>
      </c>
      <c r="W45" s="259" t="s">
        <v>23</v>
      </c>
      <c r="X45" s="258" t="s">
        <v>24</v>
      </c>
      <c r="Y45" s="258" t="s">
        <v>25</v>
      </c>
      <c r="Z45" s="258" t="s">
        <v>26</v>
      </c>
      <c r="AA45" s="259" t="s">
        <v>27</v>
      </c>
      <c r="AB45" s="258" t="s">
        <v>28</v>
      </c>
      <c r="AC45" s="258" t="s">
        <v>29</v>
      </c>
      <c r="AD45" s="258" t="s">
        <v>30</v>
      </c>
      <c r="AE45" s="259" t="s">
        <v>31</v>
      </c>
      <c r="AF45" s="258" t="s">
        <v>32</v>
      </c>
      <c r="AG45" s="258" t="s">
        <v>33</v>
      </c>
      <c r="AH45" s="25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259" t="s">
        <v>51</v>
      </c>
      <c r="AZ45" s="259" t="s">
        <v>52</v>
      </c>
      <c r="BA45" s="259" t="s">
        <v>53</v>
      </c>
      <c r="BB45" s="259" t="s">
        <v>54</v>
      </c>
      <c r="BC45" s="251" t="s">
        <v>55</v>
      </c>
      <c r="BD45" s="259" t="s">
        <v>56</v>
      </c>
      <c r="BE45" s="259" t="s">
        <v>57</v>
      </c>
      <c r="BF45" s="259" t="s">
        <v>58</v>
      </c>
      <c r="BG45" s="259" t="s">
        <v>59</v>
      </c>
      <c r="BH45" s="259" t="s">
        <v>60</v>
      </c>
      <c r="BI45" s="259" t="s">
        <v>61</v>
      </c>
      <c r="BJ45" s="259" t="s">
        <v>62</v>
      </c>
      <c r="BK45" s="259" t="s">
        <v>63</v>
      </c>
      <c r="BL45" s="259" t="s">
        <v>64</v>
      </c>
      <c r="BM45" s="259" t="s">
        <v>65</v>
      </c>
      <c r="BN45" s="259" t="s">
        <v>66</v>
      </c>
      <c r="BO45" s="259" t="s">
        <v>67</v>
      </c>
      <c r="BP45" s="259" t="s">
        <v>68</v>
      </c>
      <c r="BQ45" s="259" t="s">
        <v>69</v>
      </c>
      <c r="BR45" s="259" t="s">
        <v>70</v>
      </c>
      <c r="BS45" s="259" t="s">
        <v>71</v>
      </c>
      <c r="BT45" s="259" t="s">
        <v>72</v>
      </c>
      <c r="BU45" s="259" t="s">
        <v>73</v>
      </c>
      <c r="BV45" s="259" t="s">
        <v>74</v>
      </c>
      <c r="BW45" s="259" t="s">
        <v>75</v>
      </c>
      <c r="BX45" s="259" t="s">
        <v>76</v>
      </c>
      <c r="BY45" s="259" t="s">
        <v>77</v>
      </c>
      <c r="BZ45" s="259" t="s">
        <v>78</v>
      </c>
      <c r="CA45" s="259" t="s">
        <v>79</v>
      </c>
      <c r="CB45" s="259" t="s">
        <v>80</v>
      </c>
      <c r="CC45" s="259" t="s">
        <v>81</v>
      </c>
      <c r="CD45" s="259" t="s">
        <v>82</v>
      </c>
      <c r="CE45" s="259" t="s">
        <v>83</v>
      </c>
      <c r="CF45" s="259" t="s">
        <v>84</v>
      </c>
      <c r="CG45" s="259" t="s">
        <v>85</v>
      </c>
      <c r="CH45" s="259" t="s">
        <v>86</v>
      </c>
      <c r="CI45" s="259" t="s">
        <v>87</v>
      </c>
      <c r="CJ45" s="259" t="s">
        <v>88</v>
      </c>
      <c r="CK45" s="259" t="s">
        <v>89</v>
      </c>
      <c r="CL45" s="259" t="s">
        <v>90</v>
      </c>
      <c r="CM45" s="259" t="s">
        <v>91</v>
      </c>
      <c r="CN45" s="259" t="s">
        <v>92</v>
      </c>
      <c r="CO45" s="259" t="s">
        <v>93</v>
      </c>
      <c r="CP45" s="259" t="s">
        <v>94</v>
      </c>
      <c r="CQ45" s="259" t="s">
        <v>95</v>
      </c>
      <c r="CR45" s="259" t="s">
        <v>96</v>
      </c>
      <c r="CS45" s="258" t="s">
        <v>97</v>
      </c>
      <c r="CT45" s="25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810</v>
      </c>
      <c r="C46" s="7">
        <f t="shared" ref="C46:BN46" si="0">SUM(C17:C19)</f>
        <v>810</v>
      </c>
      <c r="D46" s="7">
        <f t="shared" si="0"/>
        <v>811</v>
      </c>
      <c r="E46" s="7">
        <f t="shared" si="0"/>
        <v>810</v>
      </c>
      <c r="F46" s="7">
        <f t="shared" si="0"/>
        <v>810</v>
      </c>
      <c r="G46" s="7">
        <f t="shared" si="0"/>
        <v>809</v>
      </c>
      <c r="H46" s="7">
        <f t="shared" si="0"/>
        <v>808</v>
      </c>
      <c r="I46" s="7">
        <f t="shared" si="0"/>
        <v>811</v>
      </c>
      <c r="J46" s="7">
        <f t="shared" si="0"/>
        <v>810</v>
      </c>
      <c r="K46" s="7">
        <f t="shared" si="0"/>
        <v>810</v>
      </c>
      <c r="L46" s="7">
        <f t="shared" si="0"/>
        <v>813</v>
      </c>
      <c r="M46" s="7">
        <f t="shared" si="0"/>
        <v>810</v>
      </c>
      <c r="N46" s="7">
        <f t="shared" si="0"/>
        <v>811</v>
      </c>
      <c r="O46" s="7">
        <f t="shared" si="0"/>
        <v>811</v>
      </c>
      <c r="P46" s="7">
        <f t="shared" si="0"/>
        <v>809</v>
      </c>
      <c r="Q46" s="7">
        <f t="shared" si="0"/>
        <v>811</v>
      </c>
      <c r="R46" s="7">
        <f t="shared" si="0"/>
        <v>811</v>
      </c>
      <c r="S46" s="7">
        <f t="shared" si="0"/>
        <v>813</v>
      </c>
      <c r="T46" s="7">
        <f t="shared" si="0"/>
        <v>809</v>
      </c>
      <c r="U46" s="7">
        <f t="shared" si="0"/>
        <v>812</v>
      </c>
      <c r="V46" s="7">
        <f t="shared" si="0"/>
        <v>810</v>
      </c>
      <c r="W46" s="7">
        <f t="shared" si="0"/>
        <v>811</v>
      </c>
      <c r="X46" s="7">
        <f t="shared" si="0"/>
        <v>812</v>
      </c>
      <c r="Y46" s="7">
        <f t="shared" si="0"/>
        <v>810</v>
      </c>
      <c r="Z46" s="7">
        <f t="shared" si="0"/>
        <v>813</v>
      </c>
      <c r="AA46" s="7">
        <f t="shared" si="0"/>
        <v>807</v>
      </c>
      <c r="AB46" s="7">
        <f t="shared" si="0"/>
        <v>819</v>
      </c>
      <c r="AC46" s="7">
        <f t="shared" si="0"/>
        <v>804</v>
      </c>
      <c r="AD46" s="7">
        <f t="shared" si="0"/>
        <v>815</v>
      </c>
      <c r="AE46" s="7">
        <f t="shared" si="0"/>
        <v>807</v>
      </c>
      <c r="AF46" s="7">
        <f t="shared" si="0"/>
        <v>812</v>
      </c>
      <c r="AG46" s="7">
        <f t="shared" si="0"/>
        <v>807</v>
      </c>
      <c r="AH46" s="7">
        <f t="shared" si="0"/>
        <v>810</v>
      </c>
      <c r="AI46" s="7">
        <f t="shared" si="0"/>
        <v>811</v>
      </c>
      <c r="AJ46" s="7">
        <f t="shared" si="0"/>
        <v>809</v>
      </c>
      <c r="AK46" s="7">
        <f t="shared" si="0"/>
        <v>812</v>
      </c>
      <c r="AL46" s="7">
        <f t="shared" si="0"/>
        <v>810</v>
      </c>
      <c r="AM46" s="7">
        <f t="shared" si="0"/>
        <v>809</v>
      </c>
      <c r="AN46" s="7">
        <f t="shared" si="0"/>
        <v>807</v>
      </c>
      <c r="AO46" s="7">
        <f t="shared" si="0"/>
        <v>802</v>
      </c>
      <c r="AP46" s="7">
        <f t="shared" si="0"/>
        <v>801</v>
      </c>
      <c r="AQ46" s="7">
        <f t="shared" si="0"/>
        <v>799</v>
      </c>
      <c r="AR46" s="7">
        <f t="shared" si="0"/>
        <v>802</v>
      </c>
      <c r="AS46" s="7">
        <f t="shared" si="0"/>
        <v>806</v>
      </c>
      <c r="AT46" s="7">
        <f t="shared" si="0"/>
        <v>810</v>
      </c>
      <c r="AU46" s="7">
        <f t="shared" si="0"/>
        <v>809</v>
      </c>
      <c r="AV46" s="7">
        <f t="shared" si="0"/>
        <v>812</v>
      </c>
      <c r="AW46" s="7">
        <f t="shared" si="0"/>
        <v>812</v>
      </c>
      <c r="AX46" s="7">
        <f t="shared" si="0"/>
        <v>810</v>
      </c>
      <c r="AY46" s="7">
        <f t="shared" si="0"/>
        <v>811</v>
      </c>
      <c r="AZ46" s="7">
        <f t="shared" si="0"/>
        <v>812</v>
      </c>
      <c r="BA46" s="7">
        <f t="shared" si="0"/>
        <v>807</v>
      </c>
      <c r="BB46" s="7">
        <f t="shared" si="0"/>
        <v>808</v>
      </c>
      <c r="BC46" s="7">
        <f t="shared" si="0"/>
        <v>811</v>
      </c>
      <c r="BD46" s="7">
        <f t="shared" si="0"/>
        <v>811</v>
      </c>
      <c r="BE46" s="7">
        <f t="shared" si="0"/>
        <v>813</v>
      </c>
      <c r="BF46" s="7">
        <f t="shared" si="0"/>
        <v>812</v>
      </c>
      <c r="BG46" s="7">
        <f t="shared" si="0"/>
        <v>812</v>
      </c>
      <c r="BH46" s="7">
        <f t="shared" si="0"/>
        <v>809</v>
      </c>
      <c r="BI46" s="7">
        <f t="shared" si="0"/>
        <v>811</v>
      </c>
      <c r="BJ46" s="7">
        <f t="shared" si="0"/>
        <v>809</v>
      </c>
      <c r="BK46" s="7">
        <f t="shared" si="0"/>
        <v>813</v>
      </c>
      <c r="BL46" s="7">
        <f t="shared" si="0"/>
        <v>812</v>
      </c>
      <c r="BM46" s="7">
        <f t="shared" si="0"/>
        <v>813</v>
      </c>
      <c r="BN46" s="7">
        <f t="shared" si="0"/>
        <v>813</v>
      </c>
      <c r="BO46" s="7">
        <f t="shared" ref="BO46:CT46" si="1">SUM(BO17:BO19)</f>
        <v>811</v>
      </c>
      <c r="BP46" s="7">
        <f t="shared" si="1"/>
        <v>808</v>
      </c>
      <c r="BQ46" s="7">
        <f t="shared" si="1"/>
        <v>810</v>
      </c>
      <c r="BR46" s="7">
        <f t="shared" si="1"/>
        <v>812</v>
      </c>
      <c r="BS46" s="7">
        <f t="shared" si="1"/>
        <v>808</v>
      </c>
      <c r="BT46" s="7">
        <f t="shared" si="1"/>
        <v>809</v>
      </c>
      <c r="BU46" s="7">
        <f t="shared" si="1"/>
        <v>811</v>
      </c>
      <c r="BV46" s="7">
        <f t="shared" si="1"/>
        <v>813</v>
      </c>
      <c r="BW46" s="7">
        <f t="shared" si="1"/>
        <v>811</v>
      </c>
      <c r="BX46" s="7">
        <f t="shared" si="1"/>
        <v>807</v>
      </c>
      <c r="BY46" s="7">
        <f t="shared" si="1"/>
        <v>808</v>
      </c>
      <c r="BZ46" s="7">
        <f t="shared" si="1"/>
        <v>811</v>
      </c>
      <c r="CA46" s="7">
        <f t="shared" si="1"/>
        <v>811</v>
      </c>
      <c r="CB46" s="7">
        <f t="shared" si="1"/>
        <v>810</v>
      </c>
      <c r="CC46" s="7">
        <f t="shared" si="1"/>
        <v>809</v>
      </c>
      <c r="CD46" s="7">
        <f t="shared" si="1"/>
        <v>810</v>
      </c>
      <c r="CE46" s="7">
        <f t="shared" si="1"/>
        <v>811</v>
      </c>
      <c r="CF46" s="7">
        <f t="shared" si="1"/>
        <v>805</v>
      </c>
      <c r="CG46" s="7">
        <f t="shared" si="1"/>
        <v>811</v>
      </c>
      <c r="CH46" s="7">
        <f t="shared" si="1"/>
        <v>811</v>
      </c>
      <c r="CI46" s="7">
        <f t="shared" si="1"/>
        <v>799</v>
      </c>
      <c r="CJ46" s="7">
        <f t="shared" si="1"/>
        <v>788</v>
      </c>
      <c r="CK46" s="7">
        <f t="shared" si="1"/>
        <v>790</v>
      </c>
      <c r="CL46" s="7">
        <f t="shared" si="1"/>
        <v>798</v>
      </c>
      <c r="CM46" s="7">
        <f t="shared" si="1"/>
        <v>808</v>
      </c>
      <c r="CN46" s="7">
        <f t="shared" si="1"/>
        <v>806</v>
      </c>
      <c r="CO46" s="7">
        <f t="shared" si="1"/>
        <v>810</v>
      </c>
      <c r="CP46" s="7">
        <f t="shared" si="1"/>
        <v>810</v>
      </c>
      <c r="CQ46" s="7">
        <f t="shared" si="1"/>
        <v>810</v>
      </c>
      <c r="CR46" s="7">
        <f t="shared" si="1"/>
        <v>809</v>
      </c>
      <c r="CS46" s="7">
        <f t="shared" si="1"/>
        <v>809</v>
      </c>
      <c r="CT46" s="7">
        <f t="shared" si="1"/>
        <v>19458</v>
      </c>
      <c r="CU46" s="2">
        <f t="shared" ref="CU46:CU51" si="2">SUM(B46:CS46)/4</f>
        <v>19419.5</v>
      </c>
    </row>
    <row r="47" spans="1:100" ht="15" x14ac:dyDescent="0.25">
      <c r="A47" s="2" t="s">
        <v>237</v>
      </c>
      <c r="B47" s="7">
        <f>SUM(B20:B24,B30:B32)</f>
        <v>166</v>
      </c>
      <c r="C47" s="7">
        <f t="shared" ref="C47:BN47" si="3">SUM(C20:C24,C30:C32)</f>
        <v>166</v>
      </c>
      <c r="D47" s="7">
        <f t="shared" si="3"/>
        <v>166</v>
      </c>
      <c r="E47" s="7">
        <f t="shared" si="3"/>
        <v>166</v>
      </c>
      <c r="F47" s="7">
        <f t="shared" si="3"/>
        <v>167</v>
      </c>
      <c r="G47" s="7">
        <f t="shared" si="3"/>
        <v>167</v>
      </c>
      <c r="H47" s="7">
        <f t="shared" si="3"/>
        <v>166</v>
      </c>
      <c r="I47" s="7">
        <f t="shared" si="3"/>
        <v>167</v>
      </c>
      <c r="J47" s="7">
        <f t="shared" si="3"/>
        <v>166</v>
      </c>
      <c r="K47" s="7">
        <f t="shared" si="3"/>
        <v>167</v>
      </c>
      <c r="L47" s="7">
        <f t="shared" si="3"/>
        <v>167</v>
      </c>
      <c r="M47" s="7">
        <f t="shared" si="3"/>
        <v>167</v>
      </c>
      <c r="N47" s="7">
        <f t="shared" si="3"/>
        <v>167</v>
      </c>
      <c r="O47" s="7">
        <f t="shared" si="3"/>
        <v>167</v>
      </c>
      <c r="P47" s="7">
        <f t="shared" si="3"/>
        <v>167</v>
      </c>
      <c r="Q47" s="7">
        <f t="shared" si="3"/>
        <v>166</v>
      </c>
      <c r="R47" s="7">
        <f t="shared" si="3"/>
        <v>167</v>
      </c>
      <c r="S47" s="7">
        <f t="shared" si="3"/>
        <v>167</v>
      </c>
      <c r="T47" s="7">
        <f t="shared" si="3"/>
        <v>167</v>
      </c>
      <c r="U47" s="7">
        <f t="shared" si="3"/>
        <v>181</v>
      </c>
      <c r="V47" s="7">
        <f t="shared" si="3"/>
        <v>186</v>
      </c>
      <c r="W47" s="7">
        <f t="shared" si="3"/>
        <v>187</v>
      </c>
      <c r="X47" s="7">
        <f t="shared" si="3"/>
        <v>187</v>
      </c>
      <c r="Y47" s="7">
        <f t="shared" si="3"/>
        <v>187</v>
      </c>
      <c r="Z47" s="7">
        <f t="shared" si="3"/>
        <v>187</v>
      </c>
      <c r="AA47" s="7">
        <f t="shared" si="3"/>
        <v>187</v>
      </c>
      <c r="AB47" s="7">
        <f t="shared" si="3"/>
        <v>188</v>
      </c>
      <c r="AC47" s="7">
        <f t="shared" si="3"/>
        <v>188</v>
      </c>
      <c r="AD47" s="7">
        <f t="shared" si="3"/>
        <v>185</v>
      </c>
      <c r="AE47" s="7">
        <f t="shared" si="3"/>
        <v>186</v>
      </c>
      <c r="AF47" s="7">
        <f t="shared" si="3"/>
        <v>187</v>
      </c>
      <c r="AG47" s="7">
        <f t="shared" si="3"/>
        <v>186</v>
      </c>
      <c r="AH47" s="7">
        <f t="shared" si="3"/>
        <v>182</v>
      </c>
      <c r="AI47" s="7">
        <f t="shared" si="3"/>
        <v>182</v>
      </c>
      <c r="AJ47" s="7">
        <f t="shared" si="3"/>
        <v>179</v>
      </c>
      <c r="AK47" s="7">
        <f t="shared" si="3"/>
        <v>178</v>
      </c>
      <c r="AL47" s="7">
        <f t="shared" si="3"/>
        <v>178</v>
      </c>
      <c r="AM47" s="7">
        <f t="shared" si="3"/>
        <v>177</v>
      </c>
      <c r="AN47" s="7">
        <f t="shared" si="3"/>
        <v>202</v>
      </c>
      <c r="AO47" s="7">
        <f t="shared" si="3"/>
        <v>216</v>
      </c>
      <c r="AP47" s="7">
        <f t="shared" si="3"/>
        <v>215</v>
      </c>
      <c r="AQ47" s="7">
        <f t="shared" si="3"/>
        <v>214</v>
      </c>
      <c r="AR47" s="7">
        <f t="shared" si="3"/>
        <v>214</v>
      </c>
      <c r="AS47" s="7">
        <f t="shared" si="3"/>
        <v>214</v>
      </c>
      <c r="AT47" s="7">
        <f t="shared" si="3"/>
        <v>214</v>
      </c>
      <c r="AU47" s="7">
        <f t="shared" si="3"/>
        <v>214</v>
      </c>
      <c r="AV47" s="7">
        <f t="shared" si="3"/>
        <v>212</v>
      </c>
      <c r="AW47" s="7">
        <f t="shared" si="3"/>
        <v>213</v>
      </c>
      <c r="AX47" s="7">
        <f t="shared" si="3"/>
        <v>212</v>
      </c>
      <c r="AY47" s="7">
        <f t="shared" si="3"/>
        <v>210</v>
      </c>
      <c r="AZ47" s="7">
        <f t="shared" si="3"/>
        <v>202</v>
      </c>
      <c r="BA47" s="7">
        <f t="shared" si="3"/>
        <v>166</v>
      </c>
      <c r="BB47" s="7">
        <f t="shared" si="3"/>
        <v>178</v>
      </c>
      <c r="BC47" s="7">
        <f t="shared" si="3"/>
        <v>182</v>
      </c>
      <c r="BD47" s="7">
        <f t="shared" si="3"/>
        <v>193</v>
      </c>
      <c r="BE47" s="7">
        <f t="shared" si="3"/>
        <v>182</v>
      </c>
      <c r="BF47" s="7">
        <f t="shared" si="3"/>
        <v>186</v>
      </c>
      <c r="BG47" s="7">
        <f t="shared" si="3"/>
        <v>191</v>
      </c>
      <c r="BH47" s="7">
        <f t="shared" si="3"/>
        <v>200</v>
      </c>
      <c r="BI47" s="7">
        <f t="shared" si="3"/>
        <v>202</v>
      </c>
      <c r="BJ47" s="7">
        <f t="shared" si="3"/>
        <v>204</v>
      </c>
      <c r="BK47" s="7">
        <f t="shared" si="3"/>
        <v>205</v>
      </c>
      <c r="BL47" s="7">
        <f t="shared" si="3"/>
        <v>214</v>
      </c>
      <c r="BM47" s="7">
        <f t="shared" si="3"/>
        <v>212</v>
      </c>
      <c r="BN47" s="7">
        <f t="shared" si="3"/>
        <v>207</v>
      </c>
      <c r="BO47" s="7">
        <f t="shared" ref="BO47:CT47" si="4">SUM(BO20:BO24,BO30:BO32)</f>
        <v>215</v>
      </c>
      <c r="BP47" s="7">
        <f t="shared" si="4"/>
        <v>216</v>
      </c>
      <c r="BQ47" s="7">
        <f t="shared" si="4"/>
        <v>209</v>
      </c>
      <c r="BR47" s="7">
        <f t="shared" si="4"/>
        <v>212</v>
      </c>
      <c r="BS47" s="7">
        <f t="shared" si="4"/>
        <v>215</v>
      </c>
      <c r="BT47" s="7">
        <f t="shared" si="4"/>
        <v>218</v>
      </c>
      <c r="BU47" s="7">
        <f t="shared" si="4"/>
        <v>217</v>
      </c>
      <c r="BV47" s="7">
        <f t="shared" si="4"/>
        <v>205</v>
      </c>
      <c r="BW47" s="7">
        <f t="shared" si="4"/>
        <v>211</v>
      </c>
      <c r="BX47" s="7">
        <f t="shared" si="4"/>
        <v>227</v>
      </c>
      <c r="BY47" s="7">
        <f t="shared" si="4"/>
        <v>230</v>
      </c>
      <c r="BZ47" s="7">
        <f t="shared" si="4"/>
        <v>231</v>
      </c>
      <c r="CA47" s="7">
        <f t="shared" si="4"/>
        <v>230</v>
      </c>
      <c r="CB47" s="7">
        <f t="shared" si="4"/>
        <v>224</v>
      </c>
      <c r="CC47" s="7">
        <f t="shared" si="4"/>
        <v>222</v>
      </c>
      <c r="CD47" s="7">
        <f t="shared" si="4"/>
        <v>222</v>
      </c>
      <c r="CE47" s="7">
        <f t="shared" si="4"/>
        <v>222</v>
      </c>
      <c r="CF47" s="7">
        <f t="shared" si="4"/>
        <v>222</v>
      </c>
      <c r="CG47" s="7">
        <f t="shared" si="4"/>
        <v>223</v>
      </c>
      <c r="CH47" s="7">
        <f t="shared" si="4"/>
        <v>223</v>
      </c>
      <c r="CI47" s="7">
        <f t="shared" si="4"/>
        <v>222</v>
      </c>
      <c r="CJ47" s="7">
        <f t="shared" si="4"/>
        <v>222</v>
      </c>
      <c r="CK47" s="7">
        <f t="shared" si="4"/>
        <v>222</v>
      </c>
      <c r="CL47" s="7">
        <f t="shared" si="4"/>
        <v>223</v>
      </c>
      <c r="CM47" s="7">
        <f t="shared" si="4"/>
        <v>221</v>
      </c>
      <c r="CN47" s="7">
        <f t="shared" si="4"/>
        <v>198</v>
      </c>
      <c r="CO47" s="7">
        <f t="shared" si="4"/>
        <v>184</v>
      </c>
      <c r="CP47" s="7">
        <f t="shared" si="4"/>
        <v>184</v>
      </c>
      <c r="CQ47" s="7">
        <f t="shared" si="4"/>
        <v>183</v>
      </c>
      <c r="CR47" s="7">
        <f t="shared" si="4"/>
        <v>185</v>
      </c>
      <c r="CS47" s="7">
        <f t="shared" si="4"/>
        <v>185</v>
      </c>
      <c r="CT47" s="7">
        <f t="shared" si="4"/>
        <v>4673.4000000000005</v>
      </c>
      <c r="CU47" s="2">
        <f t="shared" si="2"/>
        <v>4690.25</v>
      </c>
    </row>
    <row r="48" spans="1:100" ht="15" x14ac:dyDescent="0.25">
      <c r="A48" s="2" t="s">
        <v>238</v>
      </c>
      <c r="B48" s="7">
        <f>SUM(B25:B29,B33:B38)</f>
        <v>282</v>
      </c>
      <c r="C48" s="7">
        <f t="shared" ref="C48:BN48" si="5">SUM(C25:C29,C33:C38)</f>
        <v>277</v>
      </c>
      <c r="D48" s="7">
        <f t="shared" si="5"/>
        <v>278</v>
      </c>
      <c r="E48" s="7">
        <f t="shared" si="5"/>
        <v>271</v>
      </c>
      <c r="F48" s="7">
        <f t="shared" si="5"/>
        <v>265</v>
      </c>
      <c r="G48" s="7">
        <f t="shared" si="5"/>
        <v>265</v>
      </c>
      <c r="H48" s="7">
        <f t="shared" si="5"/>
        <v>260</v>
      </c>
      <c r="I48" s="7">
        <f t="shared" si="5"/>
        <v>247</v>
      </c>
      <c r="J48" s="7">
        <f t="shared" si="5"/>
        <v>247</v>
      </c>
      <c r="K48" s="7">
        <f t="shared" si="5"/>
        <v>246</v>
      </c>
      <c r="L48" s="7">
        <f t="shared" si="5"/>
        <v>248</v>
      </c>
      <c r="M48" s="7">
        <f t="shared" si="5"/>
        <v>246</v>
      </c>
      <c r="N48" s="7">
        <f t="shared" si="5"/>
        <v>247</v>
      </c>
      <c r="O48" s="7">
        <f t="shared" si="5"/>
        <v>248</v>
      </c>
      <c r="P48" s="7">
        <f t="shared" si="5"/>
        <v>226</v>
      </c>
      <c r="Q48" s="7">
        <f t="shared" si="5"/>
        <v>208</v>
      </c>
      <c r="R48" s="7">
        <f t="shared" si="5"/>
        <v>209</v>
      </c>
      <c r="S48" s="7">
        <f t="shared" si="5"/>
        <v>223</v>
      </c>
      <c r="T48" s="7">
        <f t="shared" si="5"/>
        <v>220</v>
      </c>
      <c r="U48" s="7">
        <f t="shared" si="5"/>
        <v>231</v>
      </c>
      <c r="V48" s="7">
        <f t="shared" si="5"/>
        <v>268</v>
      </c>
      <c r="W48" s="7">
        <f t="shared" si="5"/>
        <v>338</v>
      </c>
      <c r="X48" s="7">
        <f t="shared" si="5"/>
        <v>349</v>
      </c>
      <c r="Y48" s="7">
        <f t="shared" si="5"/>
        <v>372</v>
      </c>
      <c r="Z48" s="7">
        <f t="shared" si="5"/>
        <v>371</v>
      </c>
      <c r="AA48" s="7">
        <f t="shared" si="5"/>
        <v>370</v>
      </c>
      <c r="AB48" s="7">
        <f t="shared" si="5"/>
        <v>370</v>
      </c>
      <c r="AC48" s="7">
        <f t="shared" si="5"/>
        <v>369</v>
      </c>
      <c r="AD48" s="7">
        <f t="shared" si="5"/>
        <v>228</v>
      </c>
      <c r="AE48" s="7">
        <f t="shared" si="5"/>
        <v>228</v>
      </c>
      <c r="AF48" s="7">
        <f t="shared" si="5"/>
        <v>286</v>
      </c>
      <c r="AG48" s="7">
        <f t="shared" si="5"/>
        <v>291</v>
      </c>
      <c r="AH48" s="7">
        <f t="shared" si="5"/>
        <v>295</v>
      </c>
      <c r="AI48" s="7">
        <f t="shared" si="5"/>
        <v>378</v>
      </c>
      <c r="AJ48" s="7">
        <f t="shared" si="5"/>
        <v>427</v>
      </c>
      <c r="AK48" s="7">
        <f t="shared" si="5"/>
        <v>435</v>
      </c>
      <c r="AL48" s="7">
        <f t="shared" si="5"/>
        <v>443</v>
      </c>
      <c r="AM48" s="7">
        <f t="shared" si="5"/>
        <v>492</v>
      </c>
      <c r="AN48" s="7">
        <f t="shared" si="5"/>
        <v>498</v>
      </c>
      <c r="AO48" s="7">
        <f t="shared" si="5"/>
        <v>500</v>
      </c>
      <c r="AP48" s="7">
        <f t="shared" si="5"/>
        <v>498</v>
      </c>
      <c r="AQ48" s="7">
        <f t="shared" si="5"/>
        <v>496</v>
      </c>
      <c r="AR48" s="7">
        <f t="shared" si="5"/>
        <v>497</v>
      </c>
      <c r="AS48" s="7">
        <f t="shared" si="5"/>
        <v>489</v>
      </c>
      <c r="AT48" s="7">
        <f t="shared" si="5"/>
        <v>496</v>
      </c>
      <c r="AU48" s="7">
        <f t="shared" si="5"/>
        <v>495</v>
      </c>
      <c r="AV48" s="7">
        <f t="shared" si="5"/>
        <v>494</v>
      </c>
      <c r="AW48" s="7">
        <f t="shared" si="5"/>
        <v>496</v>
      </c>
      <c r="AX48" s="7">
        <f t="shared" si="5"/>
        <v>495</v>
      </c>
      <c r="AY48" s="7">
        <f t="shared" si="5"/>
        <v>495</v>
      </c>
      <c r="AZ48" s="7">
        <f t="shared" si="5"/>
        <v>496</v>
      </c>
      <c r="BA48" s="7">
        <f t="shared" si="5"/>
        <v>495</v>
      </c>
      <c r="BB48" s="7">
        <f t="shared" si="5"/>
        <v>489</v>
      </c>
      <c r="BC48" s="7">
        <f t="shared" si="5"/>
        <v>489</v>
      </c>
      <c r="BD48" s="7">
        <f t="shared" si="5"/>
        <v>488</v>
      </c>
      <c r="BE48" s="7">
        <f t="shared" si="5"/>
        <v>488</v>
      </c>
      <c r="BF48" s="7">
        <f t="shared" si="5"/>
        <v>499</v>
      </c>
      <c r="BG48" s="7">
        <f t="shared" si="5"/>
        <v>503</v>
      </c>
      <c r="BH48" s="7">
        <f t="shared" si="5"/>
        <v>495</v>
      </c>
      <c r="BI48" s="7">
        <f t="shared" si="5"/>
        <v>495</v>
      </c>
      <c r="BJ48" s="7">
        <f t="shared" si="5"/>
        <v>522</v>
      </c>
      <c r="BK48" s="7">
        <f t="shared" si="5"/>
        <v>591</v>
      </c>
      <c r="BL48" s="7">
        <f t="shared" si="5"/>
        <v>632</v>
      </c>
      <c r="BM48" s="7">
        <f t="shared" si="5"/>
        <v>632</v>
      </c>
      <c r="BN48" s="7">
        <f t="shared" si="5"/>
        <v>619</v>
      </c>
      <c r="BO48" s="7">
        <f t="shared" ref="BO48:CT48" si="6">SUM(BO25:BO29,BO33:BO38)</f>
        <v>619</v>
      </c>
      <c r="BP48" s="7">
        <f t="shared" si="6"/>
        <v>626</v>
      </c>
      <c r="BQ48" s="7">
        <f t="shared" si="6"/>
        <v>632</v>
      </c>
      <c r="BR48" s="7">
        <f t="shared" si="6"/>
        <v>633</v>
      </c>
      <c r="BS48" s="7">
        <f t="shared" si="6"/>
        <v>649</v>
      </c>
      <c r="BT48" s="7">
        <f t="shared" si="6"/>
        <v>658</v>
      </c>
      <c r="BU48" s="7">
        <f t="shared" si="6"/>
        <v>660</v>
      </c>
      <c r="BV48" s="7">
        <f t="shared" si="6"/>
        <v>635</v>
      </c>
      <c r="BW48" s="7">
        <f t="shared" si="6"/>
        <v>635</v>
      </c>
      <c r="BX48" s="7">
        <f t="shared" si="6"/>
        <v>637</v>
      </c>
      <c r="BY48" s="7">
        <f t="shared" si="6"/>
        <v>636</v>
      </c>
      <c r="BZ48" s="7">
        <f t="shared" si="6"/>
        <v>636</v>
      </c>
      <c r="CA48" s="7">
        <f t="shared" si="6"/>
        <v>637</v>
      </c>
      <c r="CB48" s="7">
        <f t="shared" si="6"/>
        <v>637</v>
      </c>
      <c r="CC48" s="7">
        <f t="shared" si="6"/>
        <v>635</v>
      </c>
      <c r="CD48" s="7">
        <f t="shared" si="6"/>
        <v>636</v>
      </c>
      <c r="CE48" s="7">
        <f t="shared" si="6"/>
        <v>637</v>
      </c>
      <c r="CF48" s="7">
        <f t="shared" si="6"/>
        <v>637</v>
      </c>
      <c r="CG48" s="7">
        <f t="shared" si="6"/>
        <v>635</v>
      </c>
      <c r="CH48" s="7">
        <f t="shared" si="6"/>
        <v>625</v>
      </c>
      <c r="CI48" s="7">
        <f t="shared" si="6"/>
        <v>562</v>
      </c>
      <c r="CJ48" s="7">
        <f t="shared" si="6"/>
        <v>541</v>
      </c>
      <c r="CK48" s="7">
        <f t="shared" si="6"/>
        <v>535</v>
      </c>
      <c r="CL48" s="7">
        <f t="shared" si="6"/>
        <v>524</v>
      </c>
      <c r="CM48" s="7">
        <f t="shared" si="6"/>
        <v>524</v>
      </c>
      <c r="CN48" s="7">
        <f t="shared" si="6"/>
        <v>480</v>
      </c>
      <c r="CO48" s="7">
        <f t="shared" si="6"/>
        <v>483</v>
      </c>
      <c r="CP48" s="7">
        <f t="shared" si="6"/>
        <v>441</v>
      </c>
      <c r="CQ48" s="7">
        <f t="shared" si="6"/>
        <v>424</v>
      </c>
      <c r="CR48" s="7">
        <f t="shared" si="6"/>
        <v>404</v>
      </c>
      <c r="CS48" s="7">
        <f t="shared" si="6"/>
        <v>353</v>
      </c>
      <c r="CT48" s="7">
        <f t="shared" si="6"/>
        <v>10561</v>
      </c>
      <c r="CU48" s="2">
        <f t="shared" si="2"/>
        <v>10785.5</v>
      </c>
    </row>
    <row r="49" spans="1:99" ht="15" x14ac:dyDescent="0.25">
      <c r="A49" s="2" t="s">
        <v>239</v>
      </c>
      <c r="B49" s="7">
        <f>SUM(B3:B16)</f>
        <v>205</v>
      </c>
      <c r="C49" s="7">
        <f t="shared" ref="C49:BN49" si="7">SUM(C3:C16)</f>
        <v>191</v>
      </c>
      <c r="D49" s="7">
        <f t="shared" si="7"/>
        <v>175</v>
      </c>
      <c r="E49" s="7">
        <f t="shared" si="7"/>
        <v>165</v>
      </c>
      <c r="F49" s="7">
        <f t="shared" si="7"/>
        <v>154</v>
      </c>
      <c r="G49" s="7">
        <f t="shared" si="7"/>
        <v>143</v>
      </c>
      <c r="H49" s="7">
        <f t="shared" si="7"/>
        <v>135</v>
      </c>
      <c r="I49" s="7">
        <f t="shared" si="7"/>
        <v>130</v>
      </c>
      <c r="J49" s="7">
        <f t="shared" si="7"/>
        <v>126</v>
      </c>
      <c r="K49" s="7">
        <f t="shared" si="7"/>
        <v>125</v>
      </c>
      <c r="L49" s="7">
        <f t="shared" si="7"/>
        <v>120</v>
      </c>
      <c r="M49" s="7">
        <f t="shared" si="7"/>
        <v>106</v>
      </c>
      <c r="N49" s="7">
        <f t="shared" si="7"/>
        <v>106</v>
      </c>
      <c r="O49" s="7">
        <f t="shared" si="7"/>
        <v>101</v>
      </c>
      <c r="P49" s="7">
        <f t="shared" si="7"/>
        <v>114</v>
      </c>
      <c r="Q49" s="7">
        <f t="shared" si="7"/>
        <v>144</v>
      </c>
      <c r="R49" s="7">
        <f t="shared" si="7"/>
        <v>179</v>
      </c>
      <c r="S49" s="7">
        <f t="shared" si="7"/>
        <v>211</v>
      </c>
      <c r="T49" s="7">
        <f t="shared" si="7"/>
        <v>280</v>
      </c>
      <c r="U49" s="7">
        <f t="shared" si="7"/>
        <v>311</v>
      </c>
      <c r="V49" s="7">
        <f t="shared" si="7"/>
        <v>360</v>
      </c>
      <c r="W49" s="7">
        <f t="shared" si="7"/>
        <v>386</v>
      </c>
      <c r="X49" s="7">
        <f t="shared" si="7"/>
        <v>452</v>
      </c>
      <c r="Y49" s="7">
        <f t="shared" si="7"/>
        <v>442</v>
      </c>
      <c r="Z49" s="7">
        <f t="shared" si="7"/>
        <v>456</v>
      </c>
      <c r="AA49" s="7">
        <f t="shared" si="7"/>
        <v>444</v>
      </c>
      <c r="AB49" s="7">
        <f t="shared" si="7"/>
        <v>394</v>
      </c>
      <c r="AC49" s="7">
        <f t="shared" si="7"/>
        <v>353</v>
      </c>
      <c r="AD49" s="7">
        <f t="shared" si="7"/>
        <v>499</v>
      </c>
      <c r="AE49" s="7">
        <f t="shared" si="7"/>
        <v>503</v>
      </c>
      <c r="AF49" s="7">
        <f t="shared" si="7"/>
        <v>472</v>
      </c>
      <c r="AG49" s="7">
        <f t="shared" si="7"/>
        <v>516</v>
      </c>
      <c r="AH49" s="7">
        <f t="shared" si="7"/>
        <v>578</v>
      </c>
      <c r="AI49" s="7">
        <f t="shared" si="7"/>
        <v>583</v>
      </c>
      <c r="AJ49" s="7">
        <f t="shared" si="7"/>
        <v>558</v>
      </c>
      <c r="AK49" s="7">
        <f t="shared" si="7"/>
        <v>582</v>
      </c>
      <c r="AL49" s="7">
        <f t="shared" si="7"/>
        <v>590</v>
      </c>
      <c r="AM49" s="7">
        <f t="shared" si="7"/>
        <v>566</v>
      </c>
      <c r="AN49" s="7">
        <f t="shared" si="7"/>
        <v>537</v>
      </c>
      <c r="AO49" s="7">
        <f t="shared" si="7"/>
        <v>516</v>
      </c>
      <c r="AP49" s="7">
        <f t="shared" si="7"/>
        <v>517</v>
      </c>
      <c r="AQ49" s="7">
        <f t="shared" si="7"/>
        <v>544</v>
      </c>
      <c r="AR49" s="7">
        <f t="shared" si="7"/>
        <v>596</v>
      </c>
      <c r="AS49" s="7">
        <f t="shared" si="7"/>
        <v>600</v>
      </c>
      <c r="AT49" s="7">
        <f t="shared" si="7"/>
        <v>606</v>
      </c>
      <c r="AU49" s="7">
        <f t="shared" si="7"/>
        <v>615</v>
      </c>
      <c r="AV49" s="7">
        <f t="shared" si="7"/>
        <v>630</v>
      </c>
      <c r="AW49" s="7">
        <f t="shared" si="7"/>
        <v>621</v>
      </c>
      <c r="AX49" s="7">
        <f t="shared" si="7"/>
        <v>614</v>
      </c>
      <c r="AY49" s="7">
        <f t="shared" si="7"/>
        <v>604</v>
      </c>
      <c r="AZ49" s="7">
        <f t="shared" si="7"/>
        <v>576</v>
      </c>
      <c r="BA49" s="7">
        <f t="shared" si="7"/>
        <v>537</v>
      </c>
      <c r="BB49" s="7">
        <f t="shared" si="7"/>
        <v>540</v>
      </c>
      <c r="BC49" s="7">
        <f t="shared" si="7"/>
        <v>534</v>
      </c>
      <c r="BD49" s="7">
        <f t="shared" si="7"/>
        <v>539</v>
      </c>
      <c r="BE49" s="7">
        <f t="shared" si="7"/>
        <v>532</v>
      </c>
      <c r="BF49" s="7">
        <f t="shared" si="7"/>
        <v>553</v>
      </c>
      <c r="BG49" s="7">
        <f t="shared" si="7"/>
        <v>554</v>
      </c>
      <c r="BH49" s="7">
        <f t="shared" si="7"/>
        <v>561</v>
      </c>
      <c r="BI49" s="7">
        <f t="shared" si="7"/>
        <v>586</v>
      </c>
      <c r="BJ49" s="7">
        <f t="shared" si="7"/>
        <v>557</v>
      </c>
      <c r="BK49" s="7">
        <f t="shared" si="7"/>
        <v>519</v>
      </c>
      <c r="BL49" s="7">
        <f t="shared" si="7"/>
        <v>472</v>
      </c>
      <c r="BM49" s="7">
        <f t="shared" si="7"/>
        <v>486</v>
      </c>
      <c r="BN49" s="7">
        <f t="shared" si="7"/>
        <v>491</v>
      </c>
      <c r="BO49" s="7">
        <f t="shared" ref="BO49:CT49" si="8">SUM(BO3:BO16)</f>
        <v>457</v>
      </c>
      <c r="BP49" s="7">
        <f t="shared" si="8"/>
        <v>435</v>
      </c>
      <c r="BQ49" s="7">
        <f t="shared" si="8"/>
        <v>427</v>
      </c>
      <c r="BR49" s="7">
        <f t="shared" si="8"/>
        <v>386</v>
      </c>
      <c r="BS49" s="7">
        <f t="shared" si="8"/>
        <v>351</v>
      </c>
      <c r="BT49" s="7">
        <f t="shared" si="8"/>
        <v>331</v>
      </c>
      <c r="BU49" s="7">
        <f t="shared" si="8"/>
        <v>329</v>
      </c>
      <c r="BV49" s="7">
        <f t="shared" si="8"/>
        <v>395</v>
      </c>
      <c r="BW49" s="7">
        <f t="shared" si="8"/>
        <v>473</v>
      </c>
      <c r="BX49" s="7">
        <f t="shared" si="8"/>
        <v>568</v>
      </c>
      <c r="BY49" s="7">
        <f t="shared" si="8"/>
        <v>632</v>
      </c>
      <c r="BZ49" s="7">
        <f t="shared" si="8"/>
        <v>636</v>
      </c>
      <c r="CA49" s="7">
        <f t="shared" si="8"/>
        <v>622</v>
      </c>
      <c r="CB49" s="7">
        <f t="shared" si="8"/>
        <v>566</v>
      </c>
      <c r="CC49" s="7">
        <f t="shared" si="8"/>
        <v>527</v>
      </c>
      <c r="CD49" s="7">
        <f t="shared" si="8"/>
        <v>482</v>
      </c>
      <c r="CE49" s="7">
        <f t="shared" si="8"/>
        <v>446</v>
      </c>
      <c r="CF49" s="7">
        <f t="shared" si="8"/>
        <v>406</v>
      </c>
      <c r="CG49" s="7">
        <f t="shared" si="8"/>
        <v>370</v>
      </c>
      <c r="CH49" s="7">
        <f t="shared" si="8"/>
        <v>317</v>
      </c>
      <c r="CI49" s="7">
        <f t="shared" si="8"/>
        <v>338</v>
      </c>
      <c r="CJ49" s="7">
        <f t="shared" si="8"/>
        <v>309</v>
      </c>
      <c r="CK49" s="7">
        <f t="shared" si="8"/>
        <v>242</v>
      </c>
      <c r="CL49" s="7">
        <f t="shared" si="8"/>
        <v>173</v>
      </c>
      <c r="CM49" s="7">
        <f t="shared" si="8"/>
        <v>120</v>
      </c>
      <c r="CN49" s="7">
        <f t="shared" si="8"/>
        <v>156</v>
      </c>
      <c r="CO49" s="7">
        <f t="shared" si="8"/>
        <v>116</v>
      </c>
      <c r="CP49" s="7">
        <f t="shared" si="8"/>
        <v>120</v>
      </c>
      <c r="CQ49" s="7">
        <f t="shared" si="8"/>
        <v>99</v>
      </c>
      <c r="CR49" s="7">
        <f t="shared" si="8"/>
        <v>68</v>
      </c>
      <c r="CS49" s="7">
        <f t="shared" si="8"/>
        <v>110</v>
      </c>
      <c r="CT49" s="7">
        <f t="shared" si="8"/>
        <v>9440.2000000000007</v>
      </c>
      <c r="CU49" s="2">
        <f t="shared" si="2"/>
        <v>9499.75</v>
      </c>
    </row>
    <row r="50" spans="1:99" ht="15" x14ac:dyDescent="0.25">
      <c r="A50" s="2" t="s">
        <v>240</v>
      </c>
      <c r="B50" s="7">
        <f>B40</f>
        <v>32</v>
      </c>
      <c r="C50" s="7">
        <f t="shared" ref="C50:BN50" si="9">C40</f>
        <v>29</v>
      </c>
      <c r="D50" s="7">
        <f t="shared" si="9"/>
        <v>27</v>
      </c>
      <c r="E50" s="7">
        <f t="shared" si="9"/>
        <v>25</v>
      </c>
      <c r="F50" s="7">
        <f t="shared" si="9"/>
        <v>25</v>
      </c>
      <c r="G50" s="7">
        <f t="shared" si="9"/>
        <v>27</v>
      </c>
      <c r="H50" s="7">
        <f t="shared" si="9"/>
        <v>28</v>
      </c>
      <c r="I50" s="7">
        <f t="shared" si="9"/>
        <v>25</v>
      </c>
      <c r="J50" s="7">
        <f t="shared" si="9"/>
        <v>25</v>
      </c>
      <c r="K50" s="7">
        <f t="shared" si="9"/>
        <v>21</v>
      </c>
      <c r="L50" s="7">
        <f t="shared" si="9"/>
        <v>24</v>
      </c>
      <c r="M50" s="7">
        <f t="shared" si="9"/>
        <v>24</v>
      </c>
      <c r="N50" s="7">
        <f t="shared" si="9"/>
        <v>24</v>
      </c>
      <c r="O50" s="7">
        <f t="shared" si="9"/>
        <v>24</v>
      </c>
      <c r="P50" s="7">
        <f t="shared" si="9"/>
        <v>21</v>
      </c>
      <c r="Q50" s="7">
        <f t="shared" si="9"/>
        <v>22</v>
      </c>
      <c r="R50" s="7">
        <f t="shared" si="9"/>
        <v>20</v>
      </c>
      <c r="S50" s="7">
        <f t="shared" si="9"/>
        <v>18</v>
      </c>
      <c r="T50" s="7">
        <f t="shared" si="9"/>
        <v>17</v>
      </c>
      <c r="U50" s="7">
        <f t="shared" si="9"/>
        <v>22</v>
      </c>
      <c r="V50" s="7">
        <f t="shared" si="9"/>
        <v>18</v>
      </c>
      <c r="W50" s="7">
        <f t="shared" si="9"/>
        <v>14</v>
      </c>
      <c r="X50" s="7">
        <f t="shared" si="9"/>
        <v>14</v>
      </c>
      <c r="Y50" s="7">
        <f t="shared" si="9"/>
        <v>16</v>
      </c>
      <c r="Z50" s="7">
        <f t="shared" si="9"/>
        <v>18</v>
      </c>
      <c r="AA50" s="7">
        <f t="shared" si="9"/>
        <v>16</v>
      </c>
      <c r="AB50" s="7">
        <f t="shared" si="9"/>
        <v>10</v>
      </c>
      <c r="AC50" s="7">
        <f t="shared" si="9"/>
        <v>11</v>
      </c>
      <c r="AD50" s="7">
        <f t="shared" si="9"/>
        <v>12</v>
      </c>
      <c r="AE50" s="7">
        <f t="shared" si="9"/>
        <v>12</v>
      </c>
      <c r="AF50" s="7">
        <f t="shared" si="9"/>
        <v>11</v>
      </c>
      <c r="AG50" s="7">
        <f t="shared" si="9"/>
        <v>12</v>
      </c>
      <c r="AH50" s="7">
        <f t="shared" si="9"/>
        <v>9</v>
      </c>
      <c r="AI50" s="7">
        <f t="shared" si="9"/>
        <v>9</v>
      </c>
      <c r="AJ50" s="7">
        <f t="shared" si="9"/>
        <v>9</v>
      </c>
      <c r="AK50" s="7">
        <f t="shared" si="9"/>
        <v>7</v>
      </c>
      <c r="AL50" s="7">
        <f t="shared" si="9"/>
        <v>6</v>
      </c>
      <c r="AM50" s="7">
        <f t="shared" si="9"/>
        <v>8</v>
      </c>
      <c r="AN50" s="7">
        <f t="shared" si="9"/>
        <v>7</v>
      </c>
      <c r="AO50" s="7">
        <f t="shared" si="9"/>
        <v>6</v>
      </c>
      <c r="AP50" s="7">
        <f t="shared" si="9"/>
        <v>5</v>
      </c>
      <c r="AQ50" s="7">
        <f t="shared" si="9"/>
        <v>3</v>
      </c>
      <c r="AR50" s="7">
        <f t="shared" si="9"/>
        <v>2</v>
      </c>
      <c r="AS50" s="7">
        <f t="shared" si="9"/>
        <v>1</v>
      </c>
      <c r="AT50" s="7">
        <f t="shared" si="9"/>
        <v>1</v>
      </c>
      <c r="AU50" s="7">
        <f t="shared" si="9"/>
        <v>1</v>
      </c>
      <c r="AV50" s="7">
        <f t="shared" si="9"/>
        <v>1</v>
      </c>
      <c r="AW50" s="7">
        <f t="shared" si="9"/>
        <v>1</v>
      </c>
      <c r="AX50" s="7">
        <f t="shared" si="9"/>
        <v>1</v>
      </c>
      <c r="AY50" s="7">
        <f t="shared" si="9"/>
        <v>1</v>
      </c>
      <c r="AZ50" s="7">
        <f t="shared" si="9"/>
        <v>1</v>
      </c>
      <c r="BA50" s="7">
        <f t="shared" si="9"/>
        <v>2</v>
      </c>
      <c r="BB50" s="7">
        <f t="shared" si="9"/>
        <v>3</v>
      </c>
      <c r="BC50" s="7">
        <f t="shared" si="9"/>
        <v>3</v>
      </c>
      <c r="BD50" s="7">
        <f t="shared" si="9"/>
        <v>3</v>
      </c>
      <c r="BE50" s="7">
        <f t="shared" si="9"/>
        <v>5</v>
      </c>
      <c r="BF50" s="7">
        <f t="shared" si="9"/>
        <v>5</v>
      </c>
      <c r="BG50" s="7">
        <f t="shared" si="9"/>
        <v>6</v>
      </c>
      <c r="BH50" s="7">
        <f t="shared" si="9"/>
        <v>9</v>
      </c>
      <c r="BI50" s="7">
        <f t="shared" si="9"/>
        <v>10</v>
      </c>
      <c r="BJ50" s="7">
        <f t="shared" si="9"/>
        <v>11</v>
      </c>
      <c r="BK50" s="7">
        <f t="shared" si="9"/>
        <v>11</v>
      </c>
      <c r="BL50" s="7">
        <f t="shared" si="9"/>
        <v>12</v>
      </c>
      <c r="BM50" s="7">
        <f t="shared" si="9"/>
        <v>12</v>
      </c>
      <c r="BN50" s="7">
        <f t="shared" si="9"/>
        <v>10</v>
      </c>
      <c r="BO50" s="7">
        <f t="shared" ref="BO50:CT50" si="10">BO40</f>
        <v>11</v>
      </c>
      <c r="BP50" s="7">
        <f t="shared" si="10"/>
        <v>11</v>
      </c>
      <c r="BQ50" s="7">
        <f t="shared" si="10"/>
        <v>9</v>
      </c>
      <c r="BR50" s="7">
        <f t="shared" si="10"/>
        <v>6</v>
      </c>
      <c r="BS50" s="7">
        <f t="shared" si="10"/>
        <v>4</v>
      </c>
      <c r="BT50" s="7">
        <f t="shared" si="10"/>
        <v>4</v>
      </c>
      <c r="BU50" s="7">
        <f t="shared" si="10"/>
        <v>3</v>
      </c>
      <c r="BV50" s="7">
        <f t="shared" si="10"/>
        <v>3</v>
      </c>
      <c r="BW50" s="7">
        <f t="shared" si="10"/>
        <v>1</v>
      </c>
      <c r="BX50" s="7">
        <f t="shared" si="10"/>
        <v>2</v>
      </c>
      <c r="BY50" s="7">
        <f t="shared" si="10"/>
        <v>1</v>
      </c>
      <c r="BZ50" s="7">
        <f t="shared" si="10"/>
        <v>1</v>
      </c>
      <c r="CA50" s="7">
        <f t="shared" si="10"/>
        <v>1</v>
      </c>
      <c r="CB50" s="7">
        <f t="shared" si="10"/>
        <v>2</v>
      </c>
      <c r="CC50" s="7">
        <f t="shared" si="10"/>
        <v>2</v>
      </c>
      <c r="CD50" s="7">
        <f t="shared" si="10"/>
        <v>2</v>
      </c>
      <c r="CE50" s="7">
        <f t="shared" si="10"/>
        <v>0</v>
      </c>
      <c r="CF50" s="7">
        <f t="shared" si="10"/>
        <v>1</v>
      </c>
      <c r="CG50" s="7">
        <f t="shared" si="10"/>
        <v>3</v>
      </c>
      <c r="CH50" s="7">
        <f t="shared" si="10"/>
        <v>2</v>
      </c>
      <c r="CI50" s="7">
        <f t="shared" si="10"/>
        <v>2</v>
      </c>
      <c r="CJ50" s="7">
        <f t="shared" si="10"/>
        <v>3</v>
      </c>
      <c r="CK50" s="7">
        <f t="shared" si="10"/>
        <v>4</v>
      </c>
      <c r="CL50" s="7">
        <f t="shared" si="10"/>
        <v>2</v>
      </c>
      <c r="CM50" s="7">
        <f t="shared" si="10"/>
        <v>1</v>
      </c>
      <c r="CN50" s="7">
        <f t="shared" si="10"/>
        <v>2</v>
      </c>
      <c r="CO50" s="7">
        <f t="shared" si="10"/>
        <v>2</v>
      </c>
      <c r="CP50" s="7">
        <f t="shared" si="10"/>
        <v>2</v>
      </c>
      <c r="CQ50" s="7">
        <f t="shared" si="10"/>
        <v>4</v>
      </c>
      <c r="CR50" s="7">
        <f t="shared" si="10"/>
        <v>4</v>
      </c>
      <c r="CS50" s="7">
        <f t="shared" si="10"/>
        <v>4</v>
      </c>
      <c r="CT50" s="7">
        <f t="shared" si="10"/>
        <v>650.4</v>
      </c>
      <c r="CU50" s="2">
        <f t="shared" si="2"/>
        <v>231</v>
      </c>
    </row>
    <row r="51" spans="1:99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2</v>
      </c>
      <c r="AC51" s="7">
        <f t="shared" si="11"/>
        <v>3</v>
      </c>
      <c r="AD51" s="7">
        <f t="shared" si="11"/>
        <v>4</v>
      </c>
      <c r="AE51" s="7">
        <f t="shared" si="11"/>
        <v>7</v>
      </c>
      <c r="AF51" s="7">
        <f t="shared" si="11"/>
        <v>10</v>
      </c>
      <c r="AG51" s="7">
        <f t="shared" si="11"/>
        <v>11</v>
      </c>
      <c r="AH51" s="7">
        <f t="shared" si="11"/>
        <v>10</v>
      </c>
      <c r="AI51" s="7">
        <f t="shared" si="11"/>
        <v>9</v>
      </c>
      <c r="AJ51" s="7">
        <f t="shared" si="11"/>
        <v>8</v>
      </c>
      <c r="AK51" s="7">
        <f t="shared" si="11"/>
        <v>14</v>
      </c>
      <c r="AL51" s="7">
        <f t="shared" si="11"/>
        <v>11</v>
      </c>
      <c r="AM51" s="7">
        <f t="shared" si="11"/>
        <v>16</v>
      </c>
      <c r="AN51" s="7">
        <f t="shared" si="11"/>
        <v>21</v>
      </c>
      <c r="AO51" s="7">
        <f t="shared" si="11"/>
        <v>23</v>
      </c>
      <c r="AP51" s="7">
        <f t="shared" si="11"/>
        <v>19</v>
      </c>
      <c r="AQ51" s="7">
        <f t="shared" si="11"/>
        <v>14</v>
      </c>
      <c r="AR51" s="7">
        <f t="shared" si="11"/>
        <v>17</v>
      </c>
      <c r="AS51" s="7">
        <f t="shared" si="11"/>
        <v>17</v>
      </c>
      <c r="AT51" s="7">
        <f t="shared" si="11"/>
        <v>17</v>
      </c>
      <c r="AU51" s="7">
        <f t="shared" si="11"/>
        <v>15</v>
      </c>
      <c r="AV51" s="7">
        <f t="shared" si="11"/>
        <v>14</v>
      </c>
      <c r="AW51" s="7">
        <f t="shared" si="11"/>
        <v>15</v>
      </c>
      <c r="AX51" s="7">
        <f t="shared" si="11"/>
        <v>15</v>
      </c>
      <c r="AY51" s="7">
        <f t="shared" si="11"/>
        <v>15</v>
      </c>
      <c r="AZ51" s="7">
        <f t="shared" si="11"/>
        <v>15</v>
      </c>
      <c r="BA51" s="7">
        <f t="shared" si="11"/>
        <v>15</v>
      </c>
      <c r="BB51" s="7">
        <f t="shared" si="11"/>
        <v>16</v>
      </c>
      <c r="BC51" s="7">
        <f t="shared" si="11"/>
        <v>17</v>
      </c>
      <c r="BD51" s="7">
        <f t="shared" si="11"/>
        <v>20</v>
      </c>
      <c r="BE51" s="7">
        <f t="shared" si="11"/>
        <v>15</v>
      </c>
      <c r="BF51" s="7">
        <f t="shared" si="11"/>
        <v>16</v>
      </c>
      <c r="BG51" s="7">
        <f t="shared" si="11"/>
        <v>13</v>
      </c>
      <c r="BH51" s="7">
        <f t="shared" si="11"/>
        <v>13</v>
      </c>
      <c r="BI51" s="7">
        <f t="shared" si="11"/>
        <v>10</v>
      </c>
      <c r="BJ51" s="7">
        <f t="shared" si="11"/>
        <v>5</v>
      </c>
      <c r="BK51" s="7">
        <f t="shared" si="11"/>
        <v>3</v>
      </c>
      <c r="BL51" s="7">
        <f t="shared" si="11"/>
        <v>1</v>
      </c>
      <c r="BM51" s="7">
        <f t="shared" si="11"/>
        <v>0</v>
      </c>
      <c r="BN51" s="7">
        <f t="shared" si="11"/>
        <v>1</v>
      </c>
      <c r="BO51" s="7">
        <f t="shared" ref="BO51:CT51" si="12">BO39</f>
        <v>0</v>
      </c>
      <c r="BP51" s="7">
        <f t="shared" si="12"/>
        <v>1</v>
      </c>
      <c r="BQ51" s="7">
        <f t="shared" si="12"/>
        <v>1</v>
      </c>
      <c r="BR51" s="7">
        <f t="shared" si="12"/>
        <v>1</v>
      </c>
      <c r="BS51" s="7">
        <f t="shared" si="12"/>
        <v>1</v>
      </c>
      <c r="BT51" s="7">
        <f t="shared" si="12"/>
        <v>0</v>
      </c>
      <c r="BU51" s="7">
        <f t="shared" si="12"/>
        <v>1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219.6</v>
      </c>
      <c r="CU51" s="2">
        <f t="shared" si="2"/>
        <v>118.25</v>
      </c>
    </row>
    <row r="52" spans="1:99" ht="15" x14ac:dyDescent="0.25">
      <c r="B52" s="7">
        <f>SUM(B46:B51,B41)</f>
        <v>1495</v>
      </c>
      <c r="C52" s="7">
        <f t="shared" ref="C52:BN52" si="13">SUM(C46:C51,C41)</f>
        <v>1473</v>
      </c>
      <c r="D52" s="7">
        <f t="shared" si="13"/>
        <v>1457</v>
      </c>
      <c r="E52" s="7">
        <f t="shared" si="13"/>
        <v>1437</v>
      </c>
      <c r="F52" s="7">
        <f t="shared" si="13"/>
        <v>1421</v>
      </c>
      <c r="G52" s="7">
        <f t="shared" si="13"/>
        <v>1411</v>
      </c>
      <c r="H52" s="7">
        <f t="shared" si="13"/>
        <v>1397</v>
      </c>
      <c r="I52" s="7">
        <f t="shared" si="13"/>
        <v>1380</v>
      </c>
      <c r="J52" s="7">
        <f t="shared" si="13"/>
        <v>1374</v>
      </c>
      <c r="K52" s="7">
        <f t="shared" si="13"/>
        <v>1369</v>
      </c>
      <c r="L52" s="7">
        <f t="shared" si="13"/>
        <v>1372</v>
      </c>
      <c r="M52" s="7">
        <f t="shared" si="13"/>
        <v>1353</v>
      </c>
      <c r="N52" s="7">
        <f t="shared" si="13"/>
        <v>1355</v>
      </c>
      <c r="O52" s="7">
        <f t="shared" si="13"/>
        <v>1351</v>
      </c>
      <c r="P52" s="7">
        <f t="shared" si="13"/>
        <v>1337</v>
      </c>
      <c r="Q52" s="7">
        <f t="shared" si="13"/>
        <v>1351</v>
      </c>
      <c r="R52" s="7">
        <f t="shared" si="13"/>
        <v>1386</v>
      </c>
      <c r="S52" s="7">
        <f t="shared" si="13"/>
        <v>1432</v>
      </c>
      <c r="T52" s="7">
        <f t="shared" si="13"/>
        <v>1493</v>
      </c>
      <c r="U52" s="7">
        <f t="shared" si="13"/>
        <v>1557</v>
      </c>
      <c r="V52" s="7">
        <f t="shared" si="13"/>
        <v>1642</v>
      </c>
      <c r="W52" s="7">
        <f t="shared" si="13"/>
        <v>1736</v>
      </c>
      <c r="X52" s="7">
        <f t="shared" si="13"/>
        <v>1814</v>
      </c>
      <c r="Y52" s="7">
        <f t="shared" si="13"/>
        <v>1827</v>
      </c>
      <c r="Z52" s="7">
        <f t="shared" si="13"/>
        <v>1845</v>
      </c>
      <c r="AA52" s="7">
        <f t="shared" si="13"/>
        <v>1825</v>
      </c>
      <c r="AB52" s="7">
        <f t="shared" si="13"/>
        <v>1783</v>
      </c>
      <c r="AC52" s="7">
        <f t="shared" si="13"/>
        <v>1728</v>
      </c>
      <c r="AD52" s="7">
        <f t="shared" si="13"/>
        <v>1743</v>
      </c>
      <c r="AE52" s="7">
        <f t="shared" si="13"/>
        <v>1764</v>
      </c>
      <c r="AF52" s="7">
        <f t="shared" si="13"/>
        <v>1802</v>
      </c>
      <c r="AG52" s="7">
        <f t="shared" si="13"/>
        <v>1848</v>
      </c>
      <c r="AH52" s="7">
        <f t="shared" si="13"/>
        <v>1907</v>
      </c>
      <c r="AI52" s="7">
        <f t="shared" si="13"/>
        <v>1996</v>
      </c>
      <c r="AJ52" s="7">
        <f t="shared" si="13"/>
        <v>2017</v>
      </c>
      <c r="AK52" s="7">
        <f t="shared" si="13"/>
        <v>2054</v>
      </c>
      <c r="AL52" s="7">
        <f t="shared" si="13"/>
        <v>2062</v>
      </c>
      <c r="AM52" s="7">
        <f t="shared" si="13"/>
        <v>2093</v>
      </c>
      <c r="AN52" s="7">
        <f t="shared" si="13"/>
        <v>2098</v>
      </c>
      <c r="AO52" s="7">
        <f t="shared" si="13"/>
        <v>2089</v>
      </c>
      <c r="AP52" s="7">
        <f t="shared" si="13"/>
        <v>2082</v>
      </c>
      <c r="AQ52" s="7">
        <f t="shared" si="13"/>
        <v>2097</v>
      </c>
      <c r="AR52" s="7">
        <f t="shared" si="13"/>
        <v>2154</v>
      </c>
      <c r="AS52" s="7">
        <f t="shared" si="13"/>
        <v>2154</v>
      </c>
      <c r="AT52" s="7">
        <f t="shared" si="13"/>
        <v>2171</v>
      </c>
      <c r="AU52" s="7">
        <f t="shared" si="13"/>
        <v>2175</v>
      </c>
      <c r="AV52" s="7">
        <f t="shared" si="13"/>
        <v>2192</v>
      </c>
      <c r="AW52" s="7">
        <f t="shared" si="13"/>
        <v>2188</v>
      </c>
      <c r="AX52" s="7">
        <f t="shared" si="13"/>
        <v>2175</v>
      </c>
      <c r="AY52" s="7">
        <f t="shared" si="13"/>
        <v>2161</v>
      </c>
      <c r="AZ52" s="7">
        <f t="shared" si="13"/>
        <v>2124</v>
      </c>
      <c r="BA52" s="7">
        <f t="shared" si="13"/>
        <v>2049</v>
      </c>
      <c r="BB52" s="7">
        <f t="shared" si="13"/>
        <v>2061</v>
      </c>
      <c r="BC52" s="7">
        <f t="shared" si="13"/>
        <v>2061</v>
      </c>
      <c r="BD52" s="7">
        <f t="shared" si="13"/>
        <v>2082</v>
      </c>
      <c r="BE52" s="7">
        <f t="shared" si="13"/>
        <v>2062</v>
      </c>
      <c r="BF52" s="7">
        <f t="shared" si="13"/>
        <v>2098</v>
      </c>
      <c r="BG52" s="7">
        <f t="shared" si="13"/>
        <v>2107</v>
      </c>
      <c r="BH52" s="7">
        <f t="shared" si="13"/>
        <v>2114</v>
      </c>
      <c r="BI52" s="7">
        <f t="shared" si="13"/>
        <v>2142</v>
      </c>
      <c r="BJ52" s="7">
        <f t="shared" si="13"/>
        <v>2133</v>
      </c>
      <c r="BK52" s="7">
        <f t="shared" si="13"/>
        <v>2167</v>
      </c>
      <c r="BL52" s="7">
        <f t="shared" si="13"/>
        <v>2168</v>
      </c>
      <c r="BM52" s="7">
        <f t="shared" si="13"/>
        <v>2180</v>
      </c>
      <c r="BN52" s="7">
        <f t="shared" si="13"/>
        <v>2167</v>
      </c>
      <c r="BO52" s="7">
        <f t="shared" ref="BO52:CT52" si="14">SUM(BO46:BO51,BO41)</f>
        <v>2138</v>
      </c>
      <c r="BP52" s="7">
        <f t="shared" si="14"/>
        <v>2122</v>
      </c>
      <c r="BQ52" s="7">
        <f t="shared" si="14"/>
        <v>2111</v>
      </c>
      <c r="BR52" s="7">
        <f t="shared" si="14"/>
        <v>2074</v>
      </c>
      <c r="BS52" s="7">
        <f t="shared" si="14"/>
        <v>2053</v>
      </c>
      <c r="BT52" s="7">
        <f t="shared" si="14"/>
        <v>2044</v>
      </c>
      <c r="BU52" s="7">
        <f t="shared" si="14"/>
        <v>2044</v>
      </c>
      <c r="BV52" s="7">
        <f t="shared" si="14"/>
        <v>2142</v>
      </c>
      <c r="BW52" s="7">
        <f t="shared" si="14"/>
        <v>2227</v>
      </c>
      <c r="BX52" s="7">
        <f t="shared" si="14"/>
        <v>2337</v>
      </c>
      <c r="BY52" s="7">
        <f t="shared" si="14"/>
        <v>2403</v>
      </c>
      <c r="BZ52" s="7">
        <f t="shared" si="14"/>
        <v>2411</v>
      </c>
      <c r="CA52" s="7">
        <f t="shared" si="14"/>
        <v>2401</v>
      </c>
      <c r="CB52" s="7">
        <f t="shared" si="14"/>
        <v>2339</v>
      </c>
      <c r="CC52" s="7">
        <f t="shared" si="14"/>
        <v>2295</v>
      </c>
      <c r="CD52" s="7">
        <f t="shared" si="14"/>
        <v>2252</v>
      </c>
      <c r="CE52" s="7">
        <f t="shared" si="14"/>
        <v>2216</v>
      </c>
      <c r="CF52" s="7">
        <f t="shared" si="14"/>
        <v>2169</v>
      </c>
      <c r="CG52" s="7">
        <f t="shared" si="14"/>
        <v>2140</v>
      </c>
      <c r="CH52" s="7">
        <f t="shared" si="14"/>
        <v>2076</v>
      </c>
      <c r="CI52" s="7">
        <f t="shared" si="14"/>
        <v>2021</v>
      </c>
      <c r="CJ52" s="7">
        <f t="shared" si="14"/>
        <v>1961</v>
      </c>
      <c r="CK52" s="7">
        <f t="shared" si="14"/>
        <v>1891</v>
      </c>
      <c r="CL52" s="7">
        <f t="shared" si="14"/>
        <v>1818</v>
      </c>
      <c r="CM52" s="7">
        <f t="shared" si="14"/>
        <v>1725</v>
      </c>
      <c r="CN52" s="7">
        <f t="shared" si="14"/>
        <v>1694</v>
      </c>
      <c r="CO52" s="7">
        <f t="shared" si="14"/>
        <v>1646</v>
      </c>
      <c r="CP52" s="7">
        <f t="shared" si="14"/>
        <v>1606</v>
      </c>
      <c r="CQ52" s="7">
        <f t="shared" si="14"/>
        <v>1575</v>
      </c>
      <c r="CR52" s="7">
        <f t="shared" si="14"/>
        <v>1524</v>
      </c>
      <c r="CS52" s="7">
        <f t="shared" si="14"/>
        <v>1509</v>
      </c>
      <c r="CT52" s="7">
        <f t="shared" si="14"/>
        <v>45061.500000000007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D41" workbookViewId="0">
      <selection activeCell="CD41" sqref="A1:XFD1048576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81" t="s">
        <v>0</v>
      </c>
      <c r="B1" s="882"/>
      <c r="C1" s="882"/>
      <c r="D1" s="882"/>
      <c r="E1" s="882"/>
      <c r="F1" s="882"/>
      <c r="G1" s="882"/>
      <c r="H1" s="883"/>
      <c r="I1" s="884">
        <v>44021</v>
      </c>
      <c r="J1" s="885"/>
      <c r="K1" s="886"/>
      <c r="L1" s="887"/>
      <c r="M1" s="888"/>
      <c r="N1" s="888"/>
      <c r="O1" s="888"/>
      <c r="P1" s="888"/>
      <c r="Q1" s="888"/>
      <c r="R1" s="1"/>
    </row>
    <row r="2" spans="1:98" ht="18" x14ac:dyDescent="0.25">
      <c r="A2" s="311" t="s">
        <v>1</v>
      </c>
      <c r="B2" s="312" t="s">
        <v>2</v>
      </c>
      <c r="C2" s="312" t="s">
        <v>3</v>
      </c>
      <c r="D2" s="312" t="s">
        <v>4</v>
      </c>
      <c r="E2" s="312" t="s">
        <v>5</v>
      </c>
      <c r="F2" s="313" t="s">
        <v>6</v>
      </c>
      <c r="G2" s="313" t="s">
        <v>7</v>
      </c>
      <c r="H2" s="313" t="s">
        <v>8</v>
      </c>
      <c r="I2" s="313" t="s">
        <v>9</v>
      </c>
      <c r="J2" s="312" t="s">
        <v>10</v>
      </c>
      <c r="K2" s="313" t="s">
        <v>11</v>
      </c>
      <c r="L2" s="312" t="s">
        <v>12</v>
      </c>
      <c r="M2" s="312" t="s">
        <v>13</v>
      </c>
      <c r="N2" s="312" t="s">
        <v>14</v>
      </c>
      <c r="O2" s="313" t="s">
        <v>15</v>
      </c>
      <c r="P2" s="312" t="s">
        <v>16</v>
      </c>
      <c r="Q2" s="313" t="s">
        <v>17</v>
      </c>
      <c r="R2" s="322" t="s">
        <v>18</v>
      </c>
      <c r="S2" s="323" t="s">
        <v>19</v>
      </c>
      <c r="T2" s="322" t="s">
        <v>20</v>
      </c>
      <c r="U2" s="322" t="s">
        <v>21</v>
      </c>
      <c r="V2" s="322" t="s">
        <v>22</v>
      </c>
      <c r="W2" s="323" t="s">
        <v>23</v>
      </c>
      <c r="X2" s="322" t="s">
        <v>24</v>
      </c>
      <c r="Y2" s="322" t="s">
        <v>25</v>
      </c>
      <c r="Z2" s="322" t="s">
        <v>26</v>
      </c>
      <c r="AA2" s="323" t="s">
        <v>27</v>
      </c>
      <c r="AB2" s="322" t="s">
        <v>28</v>
      </c>
      <c r="AC2" s="322" t="s">
        <v>29</v>
      </c>
      <c r="AD2" s="322" t="s">
        <v>30</v>
      </c>
      <c r="AE2" s="323" t="s">
        <v>31</v>
      </c>
      <c r="AF2" s="322" t="s">
        <v>32</v>
      </c>
      <c r="AG2" s="322" t="s">
        <v>33</v>
      </c>
      <c r="AH2" s="323" t="s">
        <v>34</v>
      </c>
      <c r="AI2" s="329" t="s">
        <v>35</v>
      </c>
      <c r="AJ2" s="328" t="s">
        <v>36</v>
      </c>
      <c r="AK2" s="328" t="s">
        <v>37</v>
      </c>
      <c r="AL2" s="328" t="s">
        <v>38</v>
      </c>
      <c r="AM2" s="329" t="s">
        <v>39</v>
      </c>
      <c r="AN2" s="328" t="s">
        <v>40</v>
      </c>
      <c r="AO2" s="329" t="s">
        <v>41</v>
      </c>
      <c r="AP2" s="329" t="s">
        <v>42</v>
      </c>
      <c r="AQ2" s="329" t="s">
        <v>43</v>
      </c>
      <c r="AR2" s="329" t="s">
        <v>44</v>
      </c>
      <c r="AS2" s="329" t="s">
        <v>45</v>
      </c>
      <c r="AT2" s="329" t="s">
        <v>46</v>
      </c>
      <c r="AU2" s="329" t="s">
        <v>47</v>
      </c>
      <c r="AV2" s="329" t="s">
        <v>48</v>
      </c>
      <c r="AW2" s="329" t="s">
        <v>49</v>
      </c>
      <c r="AX2" s="329" t="s">
        <v>50</v>
      </c>
      <c r="AY2" s="335" t="s">
        <v>51</v>
      </c>
      <c r="AZ2" s="335" t="s">
        <v>52</v>
      </c>
      <c r="BA2" s="335" t="s">
        <v>53</v>
      </c>
      <c r="BB2" s="335" t="s">
        <v>54</v>
      </c>
      <c r="BC2" s="341" t="s">
        <v>55</v>
      </c>
      <c r="BD2" s="335" t="s">
        <v>56</v>
      </c>
      <c r="BE2" s="335" t="s">
        <v>57</v>
      </c>
      <c r="BF2" s="335" t="s">
        <v>58</v>
      </c>
      <c r="BG2" s="335" t="s">
        <v>59</v>
      </c>
      <c r="BH2" s="335" t="s">
        <v>60</v>
      </c>
      <c r="BI2" s="335" t="s">
        <v>61</v>
      </c>
      <c r="BJ2" s="335" t="s">
        <v>62</v>
      </c>
      <c r="BK2" s="335" t="s">
        <v>63</v>
      </c>
      <c r="BL2" s="335" t="s">
        <v>64</v>
      </c>
      <c r="BM2" s="335" t="s">
        <v>65</v>
      </c>
      <c r="BN2" s="335" t="s">
        <v>66</v>
      </c>
      <c r="BO2" s="335" t="s">
        <v>67</v>
      </c>
      <c r="BP2" s="342" t="s">
        <v>68</v>
      </c>
      <c r="BQ2" s="342" t="s">
        <v>69</v>
      </c>
      <c r="BR2" s="342" t="s">
        <v>70</v>
      </c>
      <c r="BS2" s="342" t="s">
        <v>71</v>
      </c>
      <c r="BT2" s="342" t="s">
        <v>72</v>
      </c>
      <c r="BU2" s="342" t="s">
        <v>73</v>
      </c>
      <c r="BV2" s="342" t="s">
        <v>74</v>
      </c>
      <c r="BW2" s="342" t="s">
        <v>75</v>
      </c>
      <c r="BX2" s="342" t="s">
        <v>76</v>
      </c>
      <c r="BY2" s="342" t="s">
        <v>77</v>
      </c>
      <c r="BZ2" s="342" t="s">
        <v>78</v>
      </c>
      <c r="CA2" s="342" t="s">
        <v>79</v>
      </c>
      <c r="CB2" s="342" t="s">
        <v>80</v>
      </c>
      <c r="CC2" s="342" t="s">
        <v>81</v>
      </c>
      <c r="CD2" s="342" t="s">
        <v>82</v>
      </c>
      <c r="CE2" s="342" t="s">
        <v>83</v>
      </c>
      <c r="CF2" s="342" t="s">
        <v>84</v>
      </c>
      <c r="CG2" s="349" t="s">
        <v>85</v>
      </c>
      <c r="CH2" s="349" t="s">
        <v>86</v>
      </c>
      <c r="CI2" s="349" t="s">
        <v>87</v>
      </c>
      <c r="CJ2" s="349" t="s">
        <v>88</v>
      </c>
      <c r="CK2" s="349" t="s">
        <v>89</v>
      </c>
      <c r="CL2" s="349" t="s">
        <v>90</v>
      </c>
      <c r="CM2" s="349" t="s">
        <v>91</v>
      </c>
      <c r="CN2" s="349" t="s">
        <v>92</v>
      </c>
      <c r="CO2" s="349" t="s">
        <v>93</v>
      </c>
      <c r="CP2" s="349" t="s">
        <v>94</v>
      </c>
      <c r="CQ2" s="349" t="s">
        <v>95</v>
      </c>
      <c r="CR2" s="349" t="s">
        <v>96</v>
      </c>
      <c r="CS2" s="348" t="s">
        <v>97</v>
      </c>
      <c r="CT2" s="347" t="s">
        <v>98</v>
      </c>
    </row>
    <row r="3" spans="1:98" ht="15" x14ac:dyDescent="0.25">
      <c r="A3" s="314" t="s">
        <v>99</v>
      </c>
      <c r="B3" s="315">
        <v>0</v>
      </c>
      <c r="C3" s="315">
        <v>0</v>
      </c>
      <c r="D3" s="315">
        <v>0</v>
      </c>
      <c r="E3" s="315">
        <v>0</v>
      </c>
      <c r="F3" s="315">
        <v>0</v>
      </c>
      <c r="G3" s="315">
        <v>0</v>
      </c>
      <c r="H3" s="315">
        <v>0</v>
      </c>
      <c r="I3" s="315">
        <v>0</v>
      </c>
      <c r="J3" s="315">
        <v>0</v>
      </c>
      <c r="K3" s="315">
        <v>0</v>
      </c>
      <c r="L3" s="315">
        <v>0</v>
      </c>
      <c r="M3" s="315">
        <v>0</v>
      </c>
      <c r="N3" s="315">
        <v>0</v>
      </c>
      <c r="O3" s="315">
        <v>0</v>
      </c>
      <c r="P3" s="315">
        <v>0</v>
      </c>
      <c r="Q3" s="315">
        <v>0</v>
      </c>
      <c r="R3" s="324">
        <v>0</v>
      </c>
      <c r="S3" s="324">
        <v>0</v>
      </c>
      <c r="T3" s="324">
        <v>0</v>
      </c>
      <c r="U3" s="324">
        <v>20</v>
      </c>
      <c r="V3" s="324">
        <v>30</v>
      </c>
      <c r="W3" s="324">
        <v>11</v>
      </c>
      <c r="X3" s="324">
        <v>10</v>
      </c>
      <c r="Y3" s="324">
        <v>30</v>
      </c>
      <c r="Z3" s="325">
        <v>30</v>
      </c>
      <c r="AA3" s="325">
        <v>30</v>
      </c>
      <c r="AB3" s="324">
        <v>30</v>
      </c>
      <c r="AC3" s="324">
        <v>30</v>
      </c>
      <c r="AD3" s="324">
        <v>30</v>
      </c>
      <c r="AE3" s="324">
        <v>30</v>
      </c>
      <c r="AF3" s="324">
        <v>10</v>
      </c>
      <c r="AG3" s="324">
        <v>11</v>
      </c>
      <c r="AH3" s="324">
        <v>11</v>
      </c>
      <c r="AI3" s="330">
        <v>11</v>
      </c>
      <c r="AJ3" s="330">
        <v>10</v>
      </c>
      <c r="AK3" s="330">
        <v>11</v>
      </c>
      <c r="AL3" s="330">
        <v>11</v>
      </c>
      <c r="AM3" s="330">
        <v>11</v>
      </c>
      <c r="AN3" s="330">
        <v>11</v>
      </c>
      <c r="AO3" s="330">
        <v>11</v>
      </c>
      <c r="AP3" s="330">
        <v>11</v>
      </c>
      <c r="AQ3" s="330">
        <v>11</v>
      </c>
      <c r="AR3" s="330">
        <v>11</v>
      </c>
      <c r="AS3" s="330">
        <v>11</v>
      </c>
      <c r="AT3" s="330">
        <v>11</v>
      </c>
      <c r="AU3" s="330">
        <v>11</v>
      </c>
      <c r="AV3" s="330">
        <v>11</v>
      </c>
      <c r="AW3" s="330">
        <v>11</v>
      </c>
      <c r="AX3" s="330">
        <v>11</v>
      </c>
      <c r="AY3" s="337">
        <v>11</v>
      </c>
      <c r="AZ3" s="336">
        <v>30</v>
      </c>
      <c r="BA3" s="336">
        <v>30</v>
      </c>
      <c r="BB3" s="337">
        <v>30</v>
      </c>
      <c r="BC3" s="336">
        <v>30</v>
      </c>
      <c r="BD3" s="336">
        <v>30</v>
      </c>
      <c r="BE3" s="336">
        <v>30</v>
      </c>
      <c r="BF3" s="336">
        <v>30</v>
      </c>
      <c r="BG3" s="336">
        <v>30</v>
      </c>
      <c r="BH3" s="336">
        <v>30</v>
      </c>
      <c r="BI3" s="336">
        <v>30</v>
      </c>
      <c r="BJ3" s="336">
        <v>30</v>
      </c>
      <c r="BK3" s="336">
        <v>30</v>
      </c>
      <c r="BL3" s="336">
        <v>30</v>
      </c>
      <c r="BM3" s="336">
        <v>30</v>
      </c>
      <c r="BN3" s="336">
        <v>30</v>
      </c>
      <c r="BO3" s="336">
        <v>30</v>
      </c>
      <c r="BP3" s="343">
        <v>30</v>
      </c>
      <c r="BQ3" s="343">
        <v>30</v>
      </c>
      <c r="BR3" s="343">
        <v>10</v>
      </c>
      <c r="BS3" s="343">
        <v>10</v>
      </c>
      <c r="BT3" s="343">
        <v>10</v>
      </c>
      <c r="BU3" s="344">
        <v>10</v>
      </c>
      <c r="BV3" s="343">
        <v>10</v>
      </c>
      <c r="BW3" s="343">
        <v>10</v>
      </c>
      <c r="BX3" s="344">
        <v>10</v>
      </c>
      <c r="BY3" s="343">
        <v>10</v>
      </c>
      <c r="BZ3" s="343">
        <v>10</v>
      </c>
      <c r="CA3" s="343">
        <v>10</v>
      </c>
      <c r="CB3" s="343">
        <v>10</v>
      </c>
      <c r="CC3" s="343">
        <v>10</v>
      </c>
      <c r="CD3" s="343">
        <v>10</v>
      </c>
      <c r="CE3" s="343">
        <v>10</v>
      </c>
      <c r="CF3" s="343">
        <v>10</v>
      </c>
      <c r="CG3" s="350">
        <v>10</v>
      </c>
      <c r="CH3" s="350">
        <v>10</v>
      </c>
      <c r="CI3" s="350">
        <v>10</v>
      </c>
      <c r="CJ3" s="350">
        <v>10</v>
      </c>
      <c r="CK3" s="350">
        <v>10</v>
      </c>
      <c r="CL3" s="350">
        <v>30</v>
      </c>
      <c r="CM3" s="350">
        <v>30</v>
      </c>
      <c r="CN3" s="350">
        <v>30</v>
      </c>
      <c r="CO3" s="350">
        <v>30</v>
      </c>
      <c r="CP3" s="350">
        <v>10</v>
      </c>
      <c r="CQ3" s="350">
        <v>11</v>
      </c>
      <c r="CR3" s="350">
        <v>0</v>
      </c>
      <c r="CS3" s="350">
        <v>0</v>
      </c>
      <c r="CT3" s="354">
        <v>352</v>
      </c>
    </row>
    <row r="4" spans="1:98" ht="15" x14ac:dyDescent="0.25">
      <c r="A4" s="314" t="s">
        <v>100</v>
      </c>
      <c r="B4" s="315">
        <v>0</v>
      </c>
      <c r="C4" s="315">
        <v>0</v>
      </c>
      <c r="D4" s="315">
        <v>0</v>
      </c>
      <c r="E4" s="315">
        <v>0</v>
      </c>
      <c r="F4" s="315">
        <v>0</v>
      </c>
      <c r="G4" s="315">
        <v>0</v>
      </c>
      <c r="H4" s="315">
        <v>0</v>
      </c>
      <c r="I4" s="315">
        <v>0</v>
      </c>
      <c r="J4" s="315">
        <v>0</v>
      </c>
      <c r="K4" s="315">
        <v>0</v>
      </c>
      <c r="L4" s="315">
        <v>0</v>
      </c>
      <c r="M4" s="315">
        <v>0</v>
      </c>
      <c r="N4" s="315">
        <v>0</v>
      </c>
      <c r="O4" s="315">
        <v>0</v>
      </c>
      <c r="P4" s="315">
        <v>0</v>
      </c>
      <c r="Q4" s="315">
        <v>0</v>
      </c>
      <c r="R4" s="324">
        <v>0</v>
      </c>
      <c r="S4" s="324">
        <v>0</v>
      </c>
      <c r="T4" s="324">
        <v>0</v>
      </c>
      <c r="U4" s="324">
        <v>0</v>
      </c>
      <c r="V4" s="324">
        <v>0</v>
      </c>
      <c r="W4" s="324">
        <v>0</v>
      </c>
      <c r="X4" s="324">
        <v>0</v>
      </c>
      <c r="Y4" s="324">
        <v>0</v>
      </c>
      <c r="Z4" s="325">
        <v>0</v>
      </c>
      <c r="AA4" s="325">
        <v>0</v>
      </c>
      <c r="AB4" s="324">
        <v>0</v>
      </c>
      <c r="AC4" s="324">
        <v>0</v>
      </c>
      <c r="AD4" s="324">
        <v>0</v>
      </c>
      <c r="AE4" s="324">
        <v>0</v>
      </c>
      <c r="AF4" s="324">
        <v>0</v>
      </c>
      <c r="AG4" s="324">
        <v>0</v>
      </c>
      <c r="AH4" s="324">
        <v>0</v>
      </c>
      <c r="AI4" s="330">
        <v>0</v>
      </c>
      <c r="AJ4" s="330">
        <v>0</v>
      </c>
      <c r="AK4" s="330">
        <v>0</v>
      </c>
      <c r="AL4" s="330">
        <v>0</v>
      </c>
      <c r="AM4" s="330">
        <v>0</v>
      </c>
      <c r="AN4" s="330">
        <v>0</v>
      </c>
      <c r="AO4" s="330">
        <v>0</v>
      </c>
      <c r="AP4" s="330">
        <v>0</v>
      </c>
      <c r="AQ4" s="330">
        <v>0</v>
      </c>
      <c r="AR4" s="330">
        <v>0</v>
      </c>
      <c r="AS4" s="330">
        <v>0</v>
      </c>
      <c r="AT4" s="330">
        <v>0</v>
      </c>
      <c r="AU4" s="330">
        <v>0</v>
      </c>
      <c r="AV4" s="330">
        <v>0</v>
      </c>
      <c r="AW4" s="330">
        <v>0</v>
      </c>
      <c r="AX4" s="330">
        <v>0</v>
      </c>
      <c r="AY4" s="337">
        <v>0</v>
      </c>
      <c r="AZ4" s="336">
        <v>25</v>
      </c>
      <c r="BA4" s="336">
        <v>25</v>
      </c>
      <c r="BB4" s="337">
        <v>25</v>
      </c>
      <c r="BC4" s="336">
        <v>25</v>
      </c>
      <c r="BD4" s="336">
        <v>25</v>
      </c>
      <c r="BE4" s="336">
        <v>25</v>
      </c>
      <c r="BF4" s="336">
        <v>25</v>
      </c>
      <c r="BG4" s="336">
        <v>15</v>
      </c>
      <c r="BH4" s="336">
        <v>10</v>
      </c>
      <c r="BI4" s="336">
        <v>10</v>
      </c>
      <c r="BJ4" s="336">
        <v>10</v>
      </c>
      <c r="BK4" s="336">
        <v>10</v>
      </c>
      <c r="BL4" s="336">
        <v>10</v>
      </c>
      <c r="BM4" s="336">
        <v>10</v>
      </c>
      <c r="BN4" s="336">
        <v>10</v>
      </c>
      <c r="BO4" s="336">
        <v>10</v>
      </c>
      <c r="BP4" s="343">
        <v>10</v>
      </c>
      <c r="BQ4" s="343">
        <v>0</v>
      </c>
      <c r="BR4" s="343">
        <v>0</v>
      </c>
      <c r="BS4" s="343">
        <v>0</v>
      </c>
      <c r="BT4" s="343">
        <v>0</v>
      </c>
      <c r="BU4" s="344">
        <v>0</v>
      </c>
      <c r="BV4" s="343">
        <v>0</v>
      </c>
      <c r="BW4" s="343">
        <v>0</v>
      </c>
      <c r="BX4" s="344">
        <v>0</v>
      </c>
      <c r="BY4" s="343">
        <v>0</v>
      </c>
      <c r="BZ4" s="343">
        <v>0</v>
      </c>
      <c r="CA4" s="343">
        <v>0</v>
      </c>
      <c r="CB4" s="343">
        <v>0</v>
      </c>
      <c r="CC4" s="343">
        <v>0</v>
      </c>
      <c r="CD4" s="343">
        <v>0</v>
      </c>
      <c r="CE4" s="343">
        <v>0</v>
      </c>
      <c r="CF4" s="343">
        <v>0</v>
      </c>
      <c r="CG4" s="350">
        <v>0</v>
      </c>
      <c r="CH4" s="350">
        <v>0</v>
      </c>
      <c r="CI4" s="350">
        <v>0</v>
      </c>
      <c r="CJ4" s="350">
        <v>0</v>
      </c>
      <c r="CK4" s="350">
        <v>0</v>
      </c>
      <c r="CL4" s="350">
        <v>0</v>
      </c>
      <c r="CM4" s="350">
        <v>0</v>
      </c>
      <c r="CN4" s="350">
        <v>0</v>
      </c>
      <c r="CO4" s="350">
        <v>0</v>
      </c>
      <c r="CP4" s="350">
        <v>0</v>
      </c>
      <c r="CQ4" s="350">
        <v>0</v>
      </c>
      <c r="CR4" s="350">
        <v>0</v>
      </c>
      <c r="CS4" s="350">
        <v>0</v>
      </c>
      <c r="CT4" s="354">
        <v>70</v>
      </c>
    </row>
    <row r="5" spans="1:98" ht="15" x14ac:dyDescent="0.25">
      <c r="A5" s="314" t="s">
        <v>101</v>
      </c>
      <c r="B5" s="315">
        <v>13</v>
      </c>
      <c r="C5" s="315">
        <v>13</v>
      </c>
      <c r="D5" s="315">
        <v>13</v>
      </c>
      <c r="E5" s="315">
        <v>13</v>
      </c>
      <c r="F5" s="315">
        <v>13</v>
      </c>
      <c r="G5" s="315">
        <v>13</v>
      </c>
      <c r="H5" s="315">
        <v>13</v>
      </c>
      <c r="I5" s="315">
        <v>13</v>
      </c>
      <c r="J5" s="315">
        <v>13</v>
      </c>
      <c r="K5" s="315">
        <v>13</v>
      </c>
      <c r="L5" s="315">
        <v>13</v>
      </c>
      <c r="M5" s="315">
        <v>13</v>
      </c>
      <c r="N5" s="315">
        <v>13</v>
      </c>
      <c r="O5" s="315">
        <v>13</v>
      </c>
      <c r="P5" s="315">
        <v>13</v>
      </c>
      <c r="Q5" s="315">
        <v>13</v>
      </c>
      <c r="R5" s="324">
        <v>26</v>
      </c>
      <c r="S5" s="324">
        <v>26</v>
      </c>
      <c r="T5" s="324">
        <v>26</v>
      </c>
      <c r="U5" s="324">
        <v>20</v>
      </c>
      <c r="V5" s="324">
        <v>20</v>
      </c>
      <c r="W5" s="324">
        <v>20</v>
      </c>
      <c r="X5" s="324">
        <v>20</v>
      </c>
      <c r="Y5" s="324">
        <v>20</v>
      </c>
      <c r="Z5" s="325">
        <v>20</v>
      </c>
      <c r="AA5" s="325">
        <v>20</v>
      </c>
      <c r="AB5" s="324">
        <v>20</v>
      </c>
      <c r="AC5" s="324">
        <v>20</v>
      </c>
      <c r="AD5" s="324">
        <v>20</v>
      </c>
      <c r="AE5" s="324">
        <v>20</v>
      </c>
      <c r="AF5" s="324">
        <v>13</v>
      </c>
      <c r="AG5" s="324">
        <v>13</v>
      </c>
      <c r="AH5" s="324">
        <v>13</v>
      </c>
      <c r="AI5" s="330">
        <v>13</v>
      </c>
      <c r="AJ5" s="330">
        <v>13</v>
      </c>
      <c r="AK5" s="330">
        <v>13</v>
      </c>
      <c r="AL5" s="330">
        <v>31</v>
      </c>
      <c r="AM5" s="330">
        <v>31</v>
      </c>
      <c r="AN5" s="330">
        <v>31</v>
      </c>
      <c r="AO5" s="330">
        <v>31</v>
      </c>
      <c r="AP5" s="330">
        <v>31</v>
      </c>
      <c r="AQ5" s="330">
        <v>31</v>
      </c>
      <c r="AR5" s="330">
        <v>31</v>
      </c>
      <c r="AS5" s="330">
        <v>31</v>
      </c>
      <c r="AT5" s="330">
        <v>31</v>
      </c>
      <c r="AU5" s="330">
        <v>31</v>
      </c>
      <c r="AV5" s="330">
        <v>31</v>
      </c>
      <c r="AW5" s="330">
        <v>31</v>
      </c>
      <c r="AX5" s="330">
        <v>31</v>
      </c>
      <c r="AY5" s="337">
        <v>31</v>
      </c>
      <c r="AZ5" s="336">
        <v>31</v>
      </c>
      <c r="BA5" s="336">
        <v>21</v>
      </c>
      <c r="BB5" s="337">
        <v>21</v>
      </c>
      <c r="BC5" s="336">
        <v>20</v>
      </c>
      <c r="BD5" s="336">
        <v>14</v>
      </c>
      <c r="BE5" s="336">
        <v>14</v>
      </c>
      <c r="BF5" s="336">
        <v>25</v>
      </c>
      <c r="BG5" s="336">
        <v>25</v>
      </c>
      <c r="BH5" s="336">
        <v>14</v>
      </c>
      <c r="BI5" s="336">
        <v>14</v>
      </c>
      <c r="BJ5" s="336">
        <v>14</v>
      </c>
      <c r="BK5" s="336">
        <v>14</v>
      </c>
      <c r="BL5" s="336">
        <v>14</v>
      </c>
      <c r="BM5" s="336">
        <v>14</v>
      </c>
      <c r="BN5" s="336">
        <v>14</v>
      </c>
      <c r="BO5" s="336">
        <v>14</v>
      </c>
      <c r="BP5" s="343">
        <v>14</v>
      </c>
      <c r="BQ5" s="343">
        <v>14</v>
      </c>
      <c r="BR5" s="343">
        <v>14</v>
      </c>
      <c r="BS5" s="343">
        <v>14</v>
      </c>
      <c r="BT5" s="343">
        <v>14</v>
      </c>
      <c r="BU5" s="344">
        <v>14</v>
      </c>
      <c r="BV5" s="343">
        <v>14</v>
      </c>
      <c r="BW5" s="343">
        <v>14</v>
      </c>
      <c r="BX5" s="344">
        <v>14</v>
      </c>
      <c r="BY5" s="343">
        <v>29</v>
      </c>
      <c r="BZ5" s="343">
        <v>30</v>
      </c>
      <c r="CA5" s="343">
        <v>30</v>
      </c>
      <c r="CB5" s="343">
        <v>30</v>
      </c>
      <c r="CC5" s="343">
        <v>23</v>
      </c>
      <c r="CD5" s="343">
        <v>21</v>
      </c>
      <c r="CE5" s="343">
        <v>21</v>
      </c>
      <c r="CF5" s="343">
        <v>21</v>
      </c>
      <c r="CG5" s="350">
        <v>14</v>
      </c>
      <c r="CH5" s="350">
        <v>14</v>
      </c>
      <c r="CI5" s="350">
        <v>14</v>
      </c>
      <c r="CJ5" s="350">
        <v>14</v>
      </c>
      <c r="CK5" s="350">
        <v>14</v>
      </c>
      <c r="CL5" s="350">
        <v>14</v>
      </c>
      <c r="CM5" s="350">
        <v>14</v>
      </c>
      <c r="CN5" s="350">
        <v>14</v>
      </c>
      <c r="CO5" s="350">
        <v>14</v>
      </c>
      <c r="CP5" s="350">
        <v>14</v>
      </c>
      <c r="CQ5" s="350">
        <v>14</v>
      </c>
      <c r="CR5" s="350">
        <v>14</v>
      </c>
      <c r="CS5" s="350">
        <v>14</v>
      </c>
      <c r="CT5" s="354">
        <v>444</v>
      </c>
    </row>
    <row r="6" spans="1:98" ht="15" x14ac:dyDescent="0.25">
      <c r="A6" s="314" t="s">
        <v>102</v>
      </c>
      <c r="B6" s="315">
        <v>22</v>
      </c>
      <c r="C6" s="315">
        <v>40</v>
      </c>
      <c r="D6" s="315">
        <v>39</v>
      </c>
      <c r="E6" s="315">
        <v>31</v>
      </c>
      <c r="F6" s="315">
        <v>30</v>
      </c>
      <c r="G6" s="315">
        <v>23</v>
      </c>
      <c r="H6" s="315">
        <v>21</v>
      </c>
      <c r="I6" s="315">
        <v>18</v>
      </c>
      <c r="J6" s="315">
        <v>21</v>
      </c>
      <c r="K6" s="315">
        <v>21</v>
      </c>
      <c r="L6" s="315">
        <v>21</v>
      </c>
      <c r="M6" s="315">
        <v>20</v>
      </c>
      <c r="N6" s="315">
        <v>21</v>
      </c>
      <c r="O6" s="315">
        <v>21</v>
      </c>
      <c r="P6" s="315">
        <v>21</v>
      </c>
      <c r="Q6" s="315">
        <v>21</v>
      </c>
      <c r="R6" s="324">
        <v>21</v>
      </c>
      <c r="S6" s="324">
        <v>21</v>
      </c>
      <c r="T6" s="324">
        <v>53</v>
      </c>
      <c r="U6" s="324">
        <v>43</v>
      </c>
      <c r="V6" s="324">
        <v>50</v>
      </c>
      <c r="W6" s="324">
        <v>60</v>
      </c>
      <c r="X6" s="324">
        <v>61</v>
      </c>
      <c r="Y6" s="324">
        <v>60</v>
      </c>
      <c r="Z6" s="325">
        <v>61</v>
      </c>
      <c r="AA6" s="325">
        <v>56</v>
      </c>
      <c r="AB6" s="324">
        <v>59</v>
      </c>
      <c r="AC6" s="324">
        <v>58</v>
      </c>
      <c r="AD6" s="324">
        <v>58</v>
      </c>
      <c r="AE6" s="324">
        <v>15</v>
      </c>
      <c r="AF6" s="324">
        <v>19</v>
      </c>
      <c r="AG6" s="324">
        <v>20</v>
      </c>
      <c r="AH6" s="324">
        <v>36</v>
      </c>
      <c r="AI6" s="330">
        <v>50</v>
      </c>
      <c r="AJ6" s="330">
        <v>61</v>
      </c>
      <c r="AK6" s="330">
        <v>86</v>
      </c>
      <c r="AL6" s="330">
        <v>82</v>
      </c>
      <c r="AM6" s="330">
        <v>89</v>
      </c>
      <c r="AN6" s="330">
        <v>93</v>
      </c>
      <c r="AO6" s="330">
        <v>94</v>
      </c>
      <c r="AP6" s="330">
        <v>90</v>
      </c>
      <c r="AQ6" s="330">
        <v>91</v>
      </c>
      <c r="AR6" s="330">
        <v>106</v>
      </c>
      <c r="AS6" s="330">
        <v>105</v>
      </c>
      <c r="AT6" s="331">
        <v>106</v>
      </c>
      <c r="AU6" s="330">
        <v>106</v>
      </c>
      <c r="AV6" s="331">
        <v>106</v>
      </c>
      <c r="AW6" s="330">
        <v>106</v>
      </c>
      <c r="AX6" s="331">
        <v>106</v>
      </c>
      <c r="AY6" s="337">
        <v>106</v>
      </c>
      <c r="AZ6" s="336">
        <v>58</v>
      </c>
      <c r="BA6" s="336">
        <v>54</v>
      </c>
      <c r="BB6" s="337">
        <v>57</v>
      </c>
      <c r="BC6" s="336">
        <v>60</v>
      </c>
      <c r="BD6" s="336">
        <v>60</v>
      </c>
      <c r="BE6" s="336">
        <v>61</v>
      </c>
      <c r="BF6" s="336">
        <v>65</v>
      </c>
      <c r="BG6" s="336">
        <v>70</v>
      </c>
      <c r="BH6" s="336">
        <v>81</v>
      </c>
      <c r="BI6" s="336">
        <v>81</v>
      </c>
      <c r="BJ6" s="336">
        <v>81</v>
      </c>
      <c r="BK6" s="336">
        <v>81</v>
      </c>
      <c r="BL6" s="336">
        <v>81</v>
      </c>
      <c r="BM6" s="336">
        <v>79</v>
      </c>
      <c r="BN6" s="336">
        <v>79</v>
      </c>
      <c r="BO6" s="336">
        <v>73</v>
      </c>
      <c r="BP6" s="343">
        <v>36</v>
      </c>
      <c r="BQ6" s="343">
        <v>41</v>
      </c>
      <c r="BR6" s="343">
        <v>38</v>
      </c>
      <c r="BS6" s="343">
        <v>37</v>
      </c>
      <c r="BT6" s="343">
        <v>33</v>
      </c>
      <c r="BU6" s="344">
        <v>31</v>
      </c>
      <c r="BV6" s="343">
        <v>20</v>
      </c>
      <c r="BW6" s="343">
        <v>40</v>
      </c>
      <c r="BX6" s="344">
        <v>65</v>
      </c>
      <c r="BY6" s="343">
        <v>83</v>
      </c>
      <c r="BZ6" s="343">
        <v>84</v>
      </c>
      <c r="CA6" s="343">
        <v>89</v>
      </c>
      <c r="CB6" s="343">
        <v>86</v>
      </c>
      <c r="CC6" s="343">
        <v>81</v>
      </c>
      <c r="CD6" s="343">
        <v>77</v>
      </c>
      <c r="CE6" s="343">
        <v>86</v>
      </c>
      <c r="CF6" s="343">
        <v>81</v>
      </c>
      <c r="CG6" s="350">
        <v>79</v>
      </c>
      <c r="CH6" s="350">
        <v>82</v>
      </c>
      <c r="CI6" s="350">
        <v>81</v>
      </c>
      <c r="CJ6" s="350">
        <v>49</v>
      </c>
      <c r="CK6" s="350">
        <v>20</v>
      </c>
      <c r="CL6" s="350">
        <v>59</v>
      </c>
      <c r="CM6" s="350">
        <v>21</v>
      </c>
      <c r="CN6" s="350">
        <v>19</v>
      </c>
      <c r="CO6" s="350">
        <v>21</v>
      </c>
      <c r="CP6" s="350">
        <v>22</v>
      </c>
      <c r="CQ6" s="350">
        <v>21</v>
      </c>
      <c r="CR6" s="350">
        <v>21</v>
      </c>
      <c r="CS6" s="350">
        <v>41</v>
      </c>
      <c r="CT6" s="354">
        <v>1353</v>
      </c>
    </row>
    <row r="7" spans="1:98" ht="15" x14ac:dyDescent="0.25">
      <c r="A7" s="314" t="s">
        <v>103</v>
      </c>
      <c r="B7" s="315">
        <v>21</v>
      </c>
      <c r="C7" s="315">
        <v>29</v>
      </c>
      <c r="D7" s="315">
        <v>28</v>
      </c>
      <c r="E7" s="315">
        <v>31</v>
      </c>
      <c r="F7" s="315">
        <v>30</v>
      </c>
      <c r="G7" s="315">
        <v>18</v>
      </c>
      <c r="H7" s="315">
        <v>21</v>
      </c>
      <c r="I7" s="315">
        <v>20</v>
      </c>
      <c r="J7" s="315">
        <v>20</v>
      </c>
      <c r="K7" s="315">
        <v>23</v>
      </c>
      <c r="L7" s="315">
        <v>23</v>
      </c>
      <c r="M7" s="315">
        <v>22</v>
      </c>
      <c r="N7" s="315">
        <v>24</v>
      </c>
      <c r="O7" s="315">
        <v>24</v>
      </c>
      <c r="P7" s="315">
        <v>23</v>
      </c>
      <c r="Q7" s="315">
        <v>23</v>
      </c>
      <c r="R7" s="324">
        <v>26</v>
      </c>
      <c r="S7" s="324">
        <v>24</v>
      </c>
      <c r="T7" s="324">
        <v>25</v>
      </c>
      <c r="U7" s="324">
        <v>24</v>
      </c>
      <c r="V7" s="324">
        <v>35</v>
      </c>
      <c r="W7" s="324">
        <v>21</v>
      </c>
      <c r="X7" s="324">
        <v>26</v>
      </c>
      <c r="Y7" s="324">
        <v>23</v>
      </c>
      <c r="Z7" s="325">
        <v>21</v>
      </c>
      <c r="AA7" s="325">
        <v>19</v>
      </c>
      <c r="AB7" s="324">
        <v>23</v>
      </c>
      <c r="AC7" s="324">
        <v>17</v>
      </c>
      <c r="AD7" s="324">
        <v>20</v>
      </c>
      <c r="AE7" s="324">
        <v>37</v>
      </c>
      <c r="AF7" s="324">
        <v>43</v>
      </c>
      <c r="AG7" s="324">
        <v>53</v>
      </c>
      <c r="AH7" s="324">
        <v>64</v>
      </c>
      <c r="AI7" s="330">
        <v>70</v>
      </c>
      <c r="AJ7" s="330">
        <v>73</v>
      </c>
      <c r="AK7" s="330">
        <v>79</v>
      </c>
      <c r="AL7" s="330">
        <v>73</v>
      </c>
      <c r="AM7" s="330">
        <v>42</v>
      </c>
      <c r="AN7" s="330">
        <v>43</v>
      </c>
      <c r="AO7" s="330">
        <v>46</v>
      </c>
      <c r="AP7" s="330">
        <v>60</v>
      </c>
      <c r="AQ7" s="330">
        <v>63</v>
      </c>
      <c r="AR7" s="330">
        <v>65</v>
      </c>
      <c r="AS7" s="330">
        <v>60</v>
      </c>
      <c r="AT7" s="330">
        <v>64</v>
      </c>
      <c r="AU7" s="330">
        <v>66</v>
      </c>
      <c r="AV7" s="330">
        <v>64</v>
      </c>
      <c r="AW7" s="330">
        <v>69</v>
      </c>
      <c r="AX7" s="330">
        <v>62</v>
      </c>
      <c r="AY7" s="337">
        <v>62</v>
      </c>
      <c r="AZ7" s="336">
        <v>70</v>
      </c>
      <c r="BA7" s="336">
        <v>68</v>
      </c>
      <c r="BB7" s="337">
        <v>67</v>
      </c>
      <c r="BC7" s="336">
        <v>67</v>
      </c>
      <c r="BD7" s="336">
        <v>71</v>
      </c>
      <c r="BE7" s="336">
        <v>71</v>
      </c>
      <c r="BF7" s="336">
        <v>67</v>
      </c>
      <c r="BG7" s="336">
        <v>56</v>
      </c>
      <c r="BH7" s="336">
        <v>22</v>
      </c>
      <c r="BI7" s="336">
        <v>23</v>
      </c>
      <c r="BJ7" s="336">
        <v>21</v>
      </c>
      <c r="BK7" s="336">
        <v>23</v>
      </c>
      <c r="BL7" s="336">
        <v>23</v>
      </c>
      <c r="BM7" s="336">
        <v>39</v>
      </c>
      <c r="BN7" s="336">
        <v>39</v>
      </c>
      <c r="BO7" s="336">
        <v>38</v>
      </c>
      <c r="BP7" s="343">
        <v>38</v>
      </c>
      <c r="BQ7" s="343">
        <v>40</v>
      </c>
      <c r="BR7" s="343">
        <v>38</v>
      </c>
      <c r="BS7" s="343">
        <v>37</v>
      </c>
      <c r="BT7" s="343">
        <v>34</v>
      </c>
      <c r="BU7" s="344">
        <v>32</v>
      </c>
      <c r="BV7" s="343">
        <v>37</v>
      </c>
      <c r="BW7" s="343">
        <v>38</v>
      </c>
      <c r="BX7" s="344">
        <v>56</v>
      </c>
      <c r="BY7" s="343">
        <v>62</v>
      </c>
      <c r="BZ7" s="343">
        <v>61</v>
      </c>
      <c r="CA7" s="343">
        <v>61</v>
      </c>
      <c r="CB7" s="343">
        <v>61</v>
      </c>
      <c r="CC7" s="343">
        <v>63</v>
      </c>
      <c r="CD7" s="343">
        <v>62</v>
      </c>
      <c r="CE7" s="343">
        <v>68</v>
      </c>
      <c r="CF7" s="343">
        <v>65</v>
      </c>
      <c r="CG7" s="350">
        <v>41</v>
      </c>
      <c r="CH7" s="350">
        <v>40</v>
      </c>
      <c r="CI7" s="350">
        <v>42</v>
      </c>
      <c r="CJ7" s="350">
        <v>43</v>
      </c>
      <c r="CK7" s="350">
        <v>38</v>
      </c>
      <c r="CL7" s="350">
        <v>21</v>
      </c>
      <c r="CM7" s="350">
        <v>20</v>
      </c>
      <c r="CN7" s="350">
        <v>21</v>
      </c>
      <c r="CO7" s="350">
        <v>26</v>
      </c>
      <c r="CP7" s="350">
        <v>24</v>
      </c>
      <c r="CQ7" s="350">
        <v>25</v>
      </c>
      <c r="CR7" s="350">
        <v>21</v>
      </c>
      <c r="CS7" s="350">
        <v>25</v>
      </c>
      <c r="CT7" s="354">
        <v>941</v>
      </c>
    </row>
    <row r="8" spans="1:98" ht="18" x14ac:dyDescent="0.25">
      <c r="A8" s="316" t="s">
        <v>104</v>
      </c>
      <c r="B8" s="315">
        <v>0</v>
      </c>
      <c r="C8" s="315">
        <v>0</v>
      </c>
      <c r="D8" s="315">
        <v>0</v>
      </c>
      <c r="E8" s="315">
        <v>0</v>
      </c>
      <c r="F8" s="315">
        <v>0</v>
      </c>
      <c r="G8" s="315">
        <v>0</v>
      </c>
      <c r="H8" s="315">
        <v>0</v>
      </c>
      <c r="I8" s="315">
        <v>0</v>
      </c>
      <c r="J8" s="315">
        <v>0</v>
      </c>
      <c r="K8" s="315">
        <v>0</v>
      </c>
      <c r="L8" s="315">
        <v>0</v>
      </c>
      <c r="M8" s="315">
        <v>0</v>
      </c>
      <c r="N8" s="315">
        <v>0</v>
      </c>
      <c r="O8" s="315">
        <v>0</v>
      </c>
      <c r="P8" s="315">
        <v>0</v>
      </c>
      <c r="Q8" s="315">
        <v>0</v>
      </c>
      <c r="R8" s="324">
        <v>0</v>
      </c>
      <c r="S8" s="324">
        <v>0</v>
      </c>
      <c r="T8" s="324">
        <v>0</v>
      </c>
      <c r="U8" s="324">
        <v>40</v>
      </c>
      <c r="V8" s="324">
        <v>75</v>
      </c>
      <c r="W8" s="324">
        <v>40</v>
      </c>
      <c r="X8" s="324">
        <v>60</v>
      </c>
      <c r="Y8" s="324">
        <v>75</v>
      </c>
      <c r="Z8" s="325">
        <v>45</v>
      </c>
      <c r="AA8" s="325">
        <v>40</v>
      </c>
      <c r="AB8" s="324">
        <v>50</v>
      </c>
      <c r="AC8" s="324">
        <v>40</v>
      </c>
      <c r="AD8" s="324">
        <v>40</v>
      </c>
      <c r="AE8" s="324">
        <v>30</v>
      </c>
      <c r="AF8" s="324">
        <v>0</v>
      </c>
      <c r="AG8" s="324">
        <v>0</v>
      </c>
      <c r="AH8" s="324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0</v>
      </c>
      <c r="AN8" s="330">
        <v>0</v>
      </c>
      <c r="AO8" s="330">
        <v>0</v>
      </c>
      <c r="AP8" s="330">
        <v>0</v>
      </c>
      <c r="AQ8" s="330">
        <v>0</v>
      </c>
      <c r="AR8" s="330">
        <v>0</v>
      </c>
      <c r="AS8" s="330">
        <v>40</v>
      </c>
      <c r="AT8" s="330">
        <v>40</v>
      </c>
      <c r="AU8" s="330">
        <v>60</v>
      </c>
      <c r="AV8" s="330">
        <v>60</v>
      </c>
      <c r="AW8" s="330">
        <v>60</v>
      </c>
      <c r="AX8" s="330">
        <v>60</v>
      </c>
      <c r="AY8" s="337">
        <v>60</v>
      </c>
      <c r="AZ8" s="336">
        <v>75</v>
      </c>
      <c r="BA8" s="336">
        <v>75</v>
      </c>
      <c r="BB8" s="337">
        <v>60</v>
      </c>
      <c r="BC8" s="336">
        <v>60</v>
      </c>
      <c r="BD8" s="336">
        <v>60</v>
      </c>
      <c r="BE8" s="336">
        <v>60</v>
      </c>
      <c r="BF8" s="336">
        <v>60</v>
      </c>
      <c r="BG8" s="336">
        <v>50</v>
      </c>
      <c r="BH8" s="336">
        <v>50</v>
      </c>
      <c r="BI8" s="336">
        <v>50</v>
      </c>
      <c r="BJ8" s="336">
        <v>50</v>
      </c>
      <c r="BK8" s="336">
        <v>50</v>
      </c>
      <c r="BL8" s="336">
        <v>50</v>
      </c>
      <c r="BM8" s="336">
        <v>50</v>
      </c>
      <c r="BN8" s="336">
        <v>50</v>
      </c>
      <c r="BO8" s="336">
        <v>73</v>
      </c>
      <c r="BP8" s="343">
        <v>75</v>
      </c>
      <c r="BQ8" s="343">
        <v>75</v>
      </c>
      <c r="BR8" s="343">
        <v>75</v>
      </c>
      <c r="BS8" s="343">
        <v>75</v>
      </c>
      <c r="BT8" s="343">
        <v>75</v>
      </c>
      <c r="BU8" s="344">
        <v>75</v>
      </c>
      <c r="BV8" s="343">
        <v>75</v>
      </c>
      <c r="BW8" s="344">
        <v>115</v>
      </c>
      <c r="BX8" s="344">
        <v>150</v>
      </c>
      <c r="BY8" s="344">
        <v>150</v>
      </c>
      <c r="BZ8" s="344">
        <v>150</v>
      </c>
      <c r="CA8" s="344">
        <v>149</v>
      </c>
      <c r="CB8" s="344">
        <v>150</v>
      </c>
      <c r="CC8" s="344">
        <v>150</v>
      </c>
      <c r="CD8" s="344">
        <v>150</v>
      </c>
      <c r="CE8" s="344">
        <v>150</v>
      </c>
      <c r="CF8" s="344">
        <v>150</v>
      </c>
      <c r="CG8" s="350">
        <v>150</v>
      </c>
      <c r="CH8" s="350">
        <v>130</v>
      </c>
      <c r="CI8" s="350">
        <v>130</v>
      </c>
      <c r="CJ8" s="350">
        <v>116</v>
      </c>
      <c r="CK8" s="350">
        <v>100</v>
      </c>
      <c r="CL8" s="350">
        <v>0</v>
      </c>
      <c r="CM8" s="350">
        <v>0</v>
      </c>
      <c r="CN8" s="350">
        <v>0</v>
      </c>
      <c r="CO8" s="350">
        <v>0</v>
      </c>
      <c r="CP8" s="350">
        <v>0</v>
      </c>
      <c r="CQ8" s="350">
        <v>0</v>
      </c>
      <c r="CR8" s="350">
        <v>0</v>
      </c>
      <c r="CS8" s="350">
        <v>0</v>
      </c>
      <c r="CT8" s="354">
        <v>1102</v>
      </c>
    </row>
    <row r="9" spans="1:98" ht="15" x14ac:dyDescent="0.25">
      <c r="A9" s="314" t="s">
        <v>105</v>
      </c>
      <c r="B9" s="315">
        <v>60</v>
      </c>
      <c r="C9" s="315">
        <v>48</v>
      </c>
      <c r="D9" s="315">
        <v>45</v>
      </c>
      <c r="E9" s="315">
        <v>54</v>
      </c>
      <c r="F9" s="315">
        <v>48</v>
      </c>
      <c r="G9" s="315">
        <v>51</v>
      </c>
      <c r="H9" s="315">
        <v>50</v>
      </c>
      <c r="I9" s="315">
        <v>38</v>
      </c>
      <c r="J9" s="315">
        <v>44</v>
      </c>
      <c r="K9" s="315">
        <v>51</v>
      </c>
      <c r="L9" s="315">
        <v>49</v>
      </c>
      <c r="M9" s="315">
        <v>42</v>
      </c>
      <c r="N9" s="315">
        <v>54</v>
      </c>
      <c r="O9" s="315">
        <v>54</v>
      </c>
      <c r="P9" s="315">
        <v>50</v>
      </c>
      <c r="Q9" s="315">
        <v>56</v>
      </c>
      <c r="R9" s="324">
        <v>64</v>
      </c>
      <c r="S9" s="324">
        <v>54</v>
      </c>
      <c r="T9" s="324">
        <v>63</v>
      </c>
      <c r="U9" s="324">
        <v>59</v>
      </c>
      <c r="V9" s="324">
        <v>68</v>
      </c>
      <c r="W9" s="324">
        <v>68</v>
      </c>
      <c r="X9" s="324">
        <v>116</v>
      </c>
      <c r="Y9" s="324">
        <v>109</v>
      </c>
      <c r="Z9" s="325">
        <v>112</v>
      </c>
      <c r="AA9" s="325">
        <v>74</v>
      </c>
      <c r="AB9" s="324">
        <v>97</v>
      </c>
      <c r="AC9" s="324">
        <v>44</v>
      </c>
      <c r="AD9" s="324">
        <v>37</v>
      </c>
      <c r="AE9" s="324">
        <v>29</v>
      </c>
      <c r="AF9" s="324">
        <v>39</v>
      </c>
      <c r="AG9" s="324">
        <v>55</v>
      </c>
      <c r="AH9" s="324">
        <v>34</v>
      </c>
      <c r="AI9" s="330">
        <v>44</v>
      </c>
      <c r="AJ9" s="330">
        <v>55</v>
      </c>
      <c r="AK9" s="330">
        <v>39</v>
      </c>
      <c r="AL9" s="330">
        <v>28</v>
      </c>
      <c r="AM9" s="330">
        <v>43</v>
      </c>
      <c r="AN9" s="330">
        <v>50</v>
      </c>
      <c r="AO9" s="330">
        <v>59</v>
      </c>
      <c r="AP9" s="330">
        <v>40</v>
      </c>
      <c r="AQ9" s="330">
        <v>49</v>
      </c>
      <c r="AR9" s="330">
        <v>53</v>
      </c>
      <c r="AS9" s="330">
        <v>39</v>
      </c>
      <c r="AT9" s="330">
        <v>55</v>
      </c>
      <c r="AU9" s="330">
        <v>60</v>
      </c>
      <c r="AV9" s="330">
        <v>50</v>
      </c>
      <c r="AW9" s="330">
        <v>59</v>
      </c>
      <c r="AX9" s="330">
        <v>46</v>
      </c>
      <c r="AY9" s="337">
        <v>39</v>
      </c>
      <c r="AZ9" s="336">
        <v>35</v>
      </c>
      <c r="BA9" s="336">
        <v>30</v>
      </c>
      <c r="BB9" s="337">
        <v>32</v>
      </c>
      <c r="BC9" s="336">
        <v>37</v>
      </c>
      <c r="BD9" s="336">
        <v>42</v>
      </c>
      <c r="BE9" s="336">
        <v>43</v>
      </c>
      <c r="BF9" s="336">
        <v>29</v>
      </c>
      <c r="BG9" s="336">
        <v>46</v>
      </c>
      <c r="BH9" s="336">
        <v>45</v>
      </c>
      <c r="BI9" s="336">
        <v>48</v>
      </c>
      <c r="BJ9" s="336">
        <v>49</v>
      </c>
      <c r="BK9" s="336">
        <v>51</v>
      </c>
      <c r="BL9" s="336">
        <v>55</v>
      </c>
      <c r="BM9" s="336">
        <v>43</v>
      </c>
      <c r="BN9" s="336">
        <v>41</v>
      </c>
      <c r="BO9" s="336">
        <v>33</v>
      </c>
      <c r="BP9" s="343">
        <v>36</v>
      </c>
      <c r="BQ9" s="343">
        <v>48</v>
      </c>
      <c r="BR9" s="343">
        <v>40</v>
      </c>
      <c r="BS9" s="343">
        <v>36</v>
      </c>
      <c r="BT9" s="343">
        <v>29</v>
      </c>
      <c r="BU9" s="344">
        <v>25</v>
      </c>
      <c r="BV9" s="343">
        <v>45</v>
      </c>
      <c r="BW9" s="343">
        <v>47</v>
      </c>
      <c r="BX9" s="344">
        <v>28</v>
      </c>
      <c r="BY9" s="343">
        <v>38</v>
      </c>
      <c r="BZ9" s="343">
        <v>31</v>
      </c>
      <c r="CA9" s="343">
        <v>38</v>
      </c>
      <c r="CB9" s="343">
        <v>34</v>
      </c>
      <c r="CC9" s="343">
        <v>46</v>
      </c>
      <c r="CD9" s="343">
        <v>38</v>
      </c>
      <c r="CE9" s="343">
        <v>61</v>
      </c>
      <c r="CF9" s="343">
        <v>45</v>
      </c>
      <c r="CG9" s="350">
        <v>41</v>
      </c>
      <c r="CH9" s="350">
        <v>48</v>
      </c>
      <c r="CI9" s="350">
        <v>45</v>
      </c>
      <c r="CJ9" s="350">
        <v>51</v>
      </c>
      <c r="CK9" s="350">
        <v>44</v>
      </c>
      <c r="CL9" s="350">
        <v>39</v>
      </c>
      <c r="CM9" s="350">
        <v>42</v>
      </c>
      <c r="CN9" s="350">
        <v>35</v>
      </c>
      <c r="CO9" s="350">
        <v>60</v>
      </c>
      <c r="CP9" s="350">
        <v>57</v>
      </c>
      <c r="CQ9" s="350">
        <v>49</v>
      </c>
      <c r="CR9" s="350">
        <v>43</v>
      </c>
      <c r="CS9" s="350">
        <v>52</v>
      </c>
      <c r="CT9" s="354">
        <v>1130</v>
      </c>
    </row>
    <row r="10" spans="1:98" ht="15" x14ac:dyDescent="0.25">
      <c r="A10" s="314" t="s">
        <v>106</v>
      </c>
      <c r="B10" s="315">
        <v>0</v>
      </c>
      <c r="C10" s="315">
        <v>0</v>
      </c>
      <c r="D10" s="315">
        <v>0</v>
      </c>
      <c r="E10" s="315">
        <v>0</v>
      </c>
      <c r="F10" s="315">
        <v>0</v>
      </c>
      <c r="G10" s="315">
        <v>0</v>
      </c>
      <c r="H10" s="315">
        <v>0</v>
      </c>
      <c r="I10" s="315">
        <v>0</v>
      </c>
      <c r="J10" s="315">
        <v>0</v>
      </c>
      <c r="K10" s="315">
        <v>0</v>
      </c>
      <c r="L10" s="315">
        <v>0</v>
      </c>
      <c r="M10" s="315">
        <v>0</v>
      </c>
      <c r="N10" s="315">
        <v>0</v>
      </c>
      <c r="O10" s="315">
        <v>0</v>
      </c>
      <c r="P10" s="315">
        <v>0</v>
      </c>
      <c r="Q10" s="315">
        <v>0</v>
      </c>
      <c r="R10" s="324">
        <v>0</v>
      </c>
      <c r="S10" s="324">
        <v>0</v>
      </c>
      <c r="T10" s="324">
        <v>0</v>
      </c>
      <c r="U10" s="324">
        <v>0</v>
      </c>
      <c r="V10" s="324">
        <v>0</v>
      </c>
      <c r="W10" s="324">
        <v>0</v>
      </c>
      <c r="X10" s="324">
        <v>0</v>
      </c>
      <c r="Y10" s="324">
        <v>0</v>
      </c>
      <c r="Z10" s="325">
        <v>0</v>
      </c>
      <c r="AA10" s="325">
        <v>0</v>
      </c>
      <c r="AB10" s="324">
        <v>0</v>
      </c>
      <c r="AC10" s="324">
        <v>0</v>
      </c>
      <c r="AD10" s="324">
        <v>0</v>
      </c>
      <c r="AE10" s="324">
        <v>0</v>
      </c>
      <c r="AF10" s="324">
        <v>0</v>
      </c>
      <c r="AG10" s="324">
        <v>0</v>
      </c>
      <c r="AH10" s="324">
        <v>0</v>
      </c>
      <c r="AI10" s="330">
        <v>0</v>
      </c>
      <c r="AJ10" s="330">
        <v>0</v>
      </c>
      <c r="AK10" s="330">
        <v>0</v>
      </c>
      <c r="AL10" s="330">
        <v>0</v>
      </c>
      <c r="AM10" s="330">
        <v>0</v>
      </c>
      <c r="AN10" s="330">
        <v>0</v>
      </c>
      <c r="AO10" s="330">
        <v>0</v>
      </c>
      <c r="AP10" s="330">
        <v>0</v>
      </c>
      <c r="AQ10" s="330">
        <v>0</v>
      </c>
      <c r="AR10" s="330">
        <v>0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7">
        <v>0</v>
      </c>
      <c r="AZ10" s="336">
        <v>0</v>
      </c>
      <c r="BA10" s="336">
        <v>0</v>
      </c>
      <c r="BB10" s="337">
        <v>0</v>
      </c>
      <c r="BC10" s="336">
        <v>0</v>
      </c>
      <c r="BD10" s="336">
        <v>0</v>
      </c>
      <c r="BE10" s="336">
        <v>0</v>
      </c>
      <c r="BF10" s="336">
        <v>0</v>
      </c>
      <c r="BG10" s="336">
        <v>0</v>
      </c>
      <c r="BH10" s="336">
        <v>0</v>
      </c>
      <c r="BI10" s="336">
        <v>0</v>
      </c>
      <c r="BJ10" s="336">
        <v>0</v>
      </c>
      <c r="BK10" s="336">
        <v>0</v>
      </c>
      <c r="BL10" s="336">
        <v>0</v>
      </c>
      <c r="BM10" s="336">
        <v>0</v>
      </c>
      <c r="BN10" s="336">
        <v>0</v>
      </c>
      <c r="BO10" s="336">
        <v>0</v>
      </c>
      <c r="BP10" s="343">
        <v>0</v>
      </c>
      <c r="BQ10" s="343">
        <v>0</v>
      </c>
      <c r="BR10" s="343">
        <v>0</v>
      </c>
      <c r="BS10" s="343">
        <v>0</v>
      </c>
      <c r="BT10" s="343">
        <v>0</v>
      </c>
      <c r="BU10" s="344">
        <v>0</v>
      </c>
      <c r="BV10" s="343">
        <v>0</v>
      </c>
      <c r="BW10" s="343">
        <v>0</v>
      </c>
      <c r="BX10" s="344">
        <v>0</v>
      </c>
      <c r="BY10" s="343">
        <v>0</v>
      </c>
      <c r="BZ10" s="343">
        <v>0</v>
      </c>
      <c r="CA10" s="343">
        <v>0</v>
      </c>
      <c r="CB10" s="343">
        <v>0</v>
      </c>
      <c r="CC10" s="343">
        <v>0</v>
      </c>
      <c r="CD10" s="343">
        <v>0</v>
      </c>
      <c r="CE10" s="343">
        <v>0</v>
      </c>
      <c r="CF10" s="343">
        <v>0</v>
      </c>
      <c r="CG10" s="350">
        <v>0</v>
      </c>
      <c r="CH10" s="350">
        <v>0</v>
      </c>
      <c r="CI10" s="350">
        <v>0</v>
      </c>
      <c r="CJ10" s="350">
        <v>0</v>
      </c>
      <c r="CK10" s="350">
        <v>0</v>
      </c>
      <c r="CL10" s="350">
        <v>0</v>
      </c>
      <c r="CM10" s="350">
        <v>0</v>
      </c>
      <c r="CN10" s="350">
        <v>0</v>
      </c>
      <c r="CO10" s="350">
        <v>0</v>
      </c>
      <c r="CP10" s="350">
        <v>0</v>
      </c>
      <c r="CQ10" s="350">
        <v>0</v>
      </c>
      <c r="CR10" s="350">
        <v>0</v>
      </c>
      <c r="CS10" s="350">
        <v>0</v>
      </c>
      <c r="CT10" s="354">
        <v>0</v>
      </c>
    </row>
    <row r="11" spans="1:98" ht="15" x14ac:dyDescent="0.25">
      <c r="A11" s="314" t="s">
        <v>107</v>
      </c>
      <c r="B11" s="315">
        <v>0</v>
      </c>
      <c r="C11" s="315">
        <v>0</v>
      </c>
      <c r="D11" s="315">
        <v>0</v>
      </c>
      <c r="E11" s="315">
        <v>0</v>
      </c>
      <c r="F11" s="315">
        <v>0</v>
      </c>
      <c r="G11" s="315">
        <v>0</v>
      </c>
      <c r="H11" s="315">
        <v>0</v>
      </c>
      <c r="I11" s="315">
        <v>0</v>
      </c>
      <c r="J11" s="315">
        <v>0</v>
      </c>
      <c r="K11" s="315">
        <v>0</v>
      </c>
      <c r="L11" s="315">
        <v>0</v>
      </c>
      <c r="M11" s="315">
        <v>0</v>
      </c>
      <c r="N11" s="315">
        <v>0</v>
      </c>
      <c r="O11" s="315">
        <v>0</v>
      </c>
      <c r="P11" s="315">
        <v>0</v>
      </c>
      <c r="Q11" s="315">
        <v>0</v>
      </c>
      <c r="R11" s="324">
        <v>0</v>
      </c>
      <c r="S11" s="324">
        <v>0</v>
      </c>
      <c r="T11" s="324">
        <v>0</v>
      </c>
      <c r="U11" s="324">
        <v>0</v>
      </c>
      <c r="V11" s="324">
        <v>0</v>
      </c>
      <c r="W11" s="324">
        <v>40</v>
      </c>
      <c r="X11" s="324">
        <v>40</v>
      </c>
      <c r="Y11" s="324">
        <v>40</v>
      </c>
      <c r="Z11" s="325">
        <v>40</v>
      </c>
      <c r="AA11" s="325">
        <v>40</v>
      </c>
      <c r="AB11" s="324">
        <v>40</v>
      </c>
      <c r="AC11" s="324">
        <v>40</v>
      </c>
      <c r="AD11" s="324">
        <v>0</v>
      </c>
      <c r="AE11" s="324">
        <v>0</v>
      </c>
      <c r="AF11" s="324">
        <v>0</v>
      </c>
      <c r="AG11" s="324">
        <v>0</v>
      </c>
      <c r="AH11" s="324">
        <v>35</v>
      </c>
      <c r="AI11" s="330">
        <v>40</v>
      </c>
      <c r="AJ11" s="330">
        <v>40</v>
      </c>
      <c r="AK11" s="330">
        <v>40</v>
      </c>
      <c r="AL11" s="330">
        <v>40</v>
      </c>
      <c r="AM11" s="330">
        <v>40</v>
      </c>
      <c r="AN11" s="330">
        <v>40</v>
      </c>
      <c r="AO11" s="330">
        <v>40</v>
      </c>
      <c r="AP11" s="330">
        <v>40</v>
      </c>
      <c r="AQ11" s="330">
        <v>40</v>
      </c>
      <c r="AR11" s="330">
        <v>39</v>
      </c>
      <c r="AS11" s="330">
        <v>39</v>
      </c>
      <c r="AT11" s="330">
        <v>39</v>
      </c>
      <c r="AU11" s="330">
        <v>39</v>
      </c>
      <c r="AV11" s="330">
        <v>39</v>
      </c>
      <c r="AW11" s="330">
        <v>39</v>
      </c>
      <c r="AX11" s="330">
        <v>39</v>
      </c>
      <c r="AY11" s="337">
        <v>39</v>
      </c>
      <c r="AZ11" s="336">
        <v>39</v>
      </c>
      <c r="BA11" s="336">
        <v>39</v>
      </c>
      <c r="BB11" s="337">
        <v>39</v>
      </c>
      <c r="BC11" s="336">
        <v>0</v>
      </c>
      <c r="BD11" s="336">
        <v>0</v>
      </c>
      <c r="BE11" s="336">
        <v>0</v>
      </c>
      <c r="BF11" s="336">
        <v>0</v>
      </c>
      <c r="BG11" s="336">
        <v>0</v>
      </c>
      <c r="BH11" s="336">
        <v>75</v>
      </c>
      <c r="BI11" s="336">
        <v>74</v>
      </c>
      <c r="BJ11" s="336">
        <v>74</v>
      </c>
      <c r="BK11" s="336">
        <v>74</v>
      </c>
      <c r="BL11" s="336">
        <v>74</v>
      </c>
      <c r="BM11" s="336">
        <v>74</v>
      </c>
      <c r="BN11" s="336">
        <v>74</v>
      </c>
      <c r="BO11" s="336">
        <v>74</v>
      </c>
      <c r="BP11" s="343">
        <v>74</v>
      </c>
      <c r="BQ11" s="343">
        <v>74</v>
      </c>
      <c r="BR11" s="343">
        <v>74</v>
      </c>
      <c r="BS11" s="343">
        <v>74</v>
      </c>
      <c r="BT11" s="343">
        <v>74</v>
      </c>
      <c r="BU11" s="344">
        <v>74</v>
      </c>
      <c r="BV11" s="343">
        <v>74</v>
      </c>
      <c r="BW11" s="343">
        <v>74</v>
      </c>
      <c r="BX11" s="344">
        <v>74</v>
      </c>
      <c r="BY11" s="343">
        <v>75</v>
      </c>
      <c r="BZ11" s="343">
        <v>75</v>
      </c>
      <c r="CA11" s="343">
        <v>75</v>
      </c>
      <c r="CB11" s="343">
        <v>75</v>
      </c>
      <c r="CC11" s="343">
        <v>40</v>
      </c>
      <c r="CD11" s="343">
        <v>38</v>
      </c>
      <c r="CE11" s="343">
        <v>38</v>
      </c>
      <c r="CF11" s="343">
        <v>38</v>
      </c>
      <c r="CG11" s="350">
        <v>38</v>
      </c>
      <c r="CH11" s="350">
        <v>12</v>
      </c>
      <c r="CI11" s="350">
        <v>0</v>
      </c>
      <c r="CJ11" s="350">
        <v>0</v>
      </c>
      <c r="CK11" s="350">
        <v>0</v>
      </c>
      <c r="CL11" s="350">
        <v>0</v>
      </c>
      <c r="CM11" s="350">
        <v>0</v>
      </c>
      <c r="CN11" s="350">
        <v>0</v>
      </c>
      <c r="CO11" s="350">
        <v>0</v>
      </c>
      <c r="CP11" s="350">
        <v>0</v>
      </c>
      <c r="CQ11" s="350">
        <v>0</v>
      </c>
      <c r="CR11" s="350">
        <v>0</v>
      </c>
      <c r="CS11" s="350">
        <v>0</v>
      </c>
      <c r="CT11" s="354">
        <v>710</v>
      </c>
    </row>
    <row r="12" spans="1:98" ht="15" x14ac:dyDescent="0.25">
      <c r="A12" s="314" t="s">
        <v>108</v>
      </c>
      <c r="B12" s="315">
        <v>0</v>
      </c>
      <c r="C12" s="315">
        <v>0</v>
      </c>
      <c r="D12" s="315">
        <v>0</v>
      </c>
      <c r="E12" s="315">
        <v>0</v>
      </c>
      <c r="F12" s="315">
        <v>0</v>
      </c>
      <c r="G12" s="315">
        <v>0</v>
      </c>
      <c r="H12" s="315">
        <v>0</v>
      </c>
      <c r="I12" s="315">
        <v>0</v>
      </c>
      <c r="J12" s="315">
        <v>0</v>
      </c>
      <c r="K12" s="315">
        <v>0</v>
      </c>
      <c r="L12" s="315">
        <v>0</v>
      </c>
      <c r="M12" s="315">
        <v>0</v>
      </c>
      <c r="N12" s="315">
        <v>0</v>
      </c>
      <c r="O12" s="315">
        <v>0</v>
      </c>
      <c r="P12" s="315">
        <v>0</v>
      </c>
      <c r="Q12" s="315">
        <v>0</v>
      </c>
      <c r="R12" s="324">
        <v>0</v>
      </c>
      <c r="S12" s="324">
        <v>0</v>
      </c>
      <c r="T12" s="324">
        <v>0</v>
      </c>
      <c r="U12" s="324">
        <v>0</v>
      </c>
      <c r="V12" s="324">
        <v>20</v>
      </c>
      <c r="W12" s="324">
        <v>19</v>
      </c>
      <c r="X12" s="324">
        <v>19</v>
      </c>
      <c r="Y12" s="324">
        <v>19</v>
      </c>
      <c r="Z12" s="325">
        <v>20</v>
      </c>
      <c r="AA12" s="325">
        <v>19</v>
      </c>
      <c r="AB12" s="324">
        <v>19</v>
      </c>
      <c r="AC12" s="324">
        <v>19</v>
      </c>
      <c r="AD12" s="324">
        <v>19</v>
      </c>
      <c r="AE12" s="324">
        <v>19</v>
      </c>
      <c r="AF12" s="324">
        <v>19</v>
      </c>
      <c r="AG12" s="324">
        <v>20</v>
      </c>
      <c r="AH12" s="324">
        <v>19</v>
      </c>
      <c r="AI12" s="330">
        <v>19</v>
      </c>
      <c r="AJ12" s="330">
        <v>19</v>
      </c>
      <c r="AK12" s="330">
        <v>19</v>
      </c>
      <c r="AL12" s="330">
        <v>19</v>
      </c>
      <c r="AM12" s="330">
        <v>19</v>
      </c>
      <c r="AN12" s="330">
        <v>19</v>
      </c>
      <c r="AO12" s="330">
        <v>19</v>
      </c>
      <c r="AP12" s="330">
        <v>19</v>
      </c>
      <c r="AQ12" s="330">
        <v>19</v>
      </c>
      <c r="AR12" s="330">
        <v>19</v>
      </c>
      <c r="AS12" s="330">
        <v>19</v>
      </c>
      <c r="AT12" s="330">
        <v>19</v>
      </c>
      <c r="AU12" s="330">
        <v>19</v>
      </c>
      <c r="AV12" s="330">
        <v>18</v>
      </c>
      <c r="AW12" s="330">
        <v>19</v>
      </c>
      <c r="AX12" s="330">
        <v>19</v>
      </c>
      <c r="AY12" s="337">
        <v>19</v>
      </c>
      <c r="AZ12" s="336">
        <v>19</v>
      </c>
      <c r="BA12" s="336">
        <v>19</v>
      </c>
      <c r="BB12" s="337">
        <v>19</v>
      </c>
      <c r="BC12" s="336">
        <v>18</v>
      </c>
      <c r="BD12" s="336">
        <v>19</v>
      </c>
      <c r="BE12" s="336">
        <v>18</v>
      </c>
      <c r="BF12" s="336">
        <v>19</v>
      </c>
      <c r="BG12" s="336">
        <v>18</v>
      </c>
      <c r="BH12" s="336">
        <v>18</v>
      </c>
      <c r="BI12" s="336">
        <v>18</v>
      </c>
      <c r="BJ12" s="336">
        <v>19</v>
      </c>
      <c r="BK12" s="336">
        <v>19</v>
      </c>
      <c r="BL12" s="336">
        <v>19</v>
      </c>
      <c r="BM12" s="336">
        <v>19</v>
      </c>
      <c r="BN12" s="336">
        <v>18</v>
      </c>
      <c r="BO12" s="336">
        <v>19</v>
      </c>
      <c r="BP12" s="343">
        <v>20</v>
      </c>
      <c r="BQ12" s="343">
        <v>20</v>
      </c>
      <c r="BR12" s="343">
        <v>20</v>
      </c>
      <c r="BS12" s="343">
        <v>20</v>
      </c>
      <c r="BT12" s="343">
        <v>19</v>
      </c>
      <c r="BU12" s="344">
        <v>20</v>
      </c>
      <c r="BV12" s="343">
        <v>20</v>
      </c>
      <c r="BW12" s="343">
        <v>20</v>
      </c>
      <c r="BX12" s="344">
        <v>20</v>
      </c>
      <c r="BY12" s="343">
        <v>20</v>
      </c>
      <c r="BZ12" s="343">
        <v>20</v>
      </c>
      <c r="CA12" s="343">
        <v>20</v>
      </c>
      <c r="CB12" s="343">
        <v>20</v>
      </c>
      <c r="CC12" s="343">
        <v>20</v>
      </c>
      <c r="CD12" s="343">
        <v>20</v>
      </c>
      <c r="CE12" s="343">
        <v>20</v>
      </c>
      <c r="CF12" s="343">
        <v>20</v>
      </c>
      <c r="CG12" s="350">
        <v>20</v>
      </c>
      <c r="CH12" s="350">
        <v>20</v>
      </c>
      <c r="CI12" s="350">
        <v>20</v>
      </c>
      <c r="CJ12" s="350">
        <v>20</v>
      </c>
      <c r="CK12" s="350">
        <v>0</v>
      </c>
      <c r="CL12" s="350">
        <v>0</v>
      </c>
      <c r="CM12" s="350">
        <v>0</v>
      </c>
      <c r="CN12" s="350">
        <v>0</v>
      </c>
      <c r="CO12" s="350">
        <v>0</v>
      </c>
      <c r="CP12" s="350">
        <v>0</v>
      </c>
      <c r="CQ12" s="350">
        <v>0</v>
      </c>
      <c r="CR12" s="350">
        <v>0</v>
      </c>
      <c r="CS12" s="350">
        <v>0</v>
      </c>
      <c r="CT12" s="354">
        <v>324</v>
      </c>
    </row>
    <row r="13" spans="1:98" ht="15" x14ac:dyDescent="0.25">
      <c r="A13" s="314" t="s">
        <v>109</v>
      </c>
      <c r="B13" s="315">
        <v>0</v>
      </c>
      <c r="C13" s="315">
        <v>0</v>
      </c>
      <c r="D13" s="315">
        <v>0</v>
      </c>
      <c r="E13" s="315">
        <v>0</v>
      </c>
      <c r="F13" s="315">
        <v>0</v>
      </c>
      <c r="G13" s="315">
        <v>0</v>
      </c>
      <c r="H13" s="315">
        <v>0</v>
      </c>
      <c r="I13" s="315">
        <v>0</v>
      </c>
      <c r="J13" s="315">
        <v>0</v>
      </c>
      <c r="K13" s="315">
        <v>0</v>
      </c>
      <c r="L13" s="315">
        <v>0</v>
      </c>
      <c r="M13" s="315">
        <v>0</v>
      </c>
      <c r="N13" s="315">
        <v>0</v>
      </c>
      <c r="O13" s="315">
        <v>0</v>
      </c>
      <c r="P13" s="315">
        <v>0</v>
      </c>
      <c r="Q13" s="315">
        <v>0</v>
      </c>
      <c r="R13" s="324">
        <v>0</v>
      </c>
      <c r="S13" s="324">
        <v>21</v>
      </c>
      <c r="T13" s="324">
        <v>20</v>
      </c>
      <c r="U13" s="324">
        <v>20</v>
      </c>
      <c r="V13" s="324">
        <v>20</v>
      </c>
      <c r="W13" s="324">
        <v>37</v>
      </c>
      <c r="X13" s="324">
        <v>36</v>
      </c>
      <c r="Y13" s="324">
        <v>37</v>
      </c>
      <c r="Z13" s="325">
        <v>36</v>
      </c>
      <c r="AA13" s="325">
        <v>36</v>
      </c>
      <c r="AB13" s="324">
        <v>36</v>
      </c>
      <c r="AC13" s="324">
        <v>36</v>
      </c>
      <c r="AD13" s="324">
        <v>36</v>
      </c>
      <c r="AE13" s="324">
        <v>36</v>
      </c>
      <c r="AF13" s="324">
        <v>36</v>
      </c>
      <c r="AG13" s="324">
        <v>36</v>
      </c>
      <c r="AH13" s="324">
        <v>36</v>
      </c>
      <c r="AI13" s="330">
        <v>36</v>
      </c>
      <c r="AJ13" s="330">
        <v>36</v>
      </c>
      <c r="AK13" s="330">
        <v>36</v>
      </c>
      <c r="AL13" s="330">
        <v>36</v>
      </c>
      <c r="AM13" s="330">
        <v>36</v>
      </c>
      <c r="AN13" s="330">
        <v>36</v>
      </c>
      <c r="AO13" s="330">
        <v>36</v>
      </c>
      <c r="AP13" s="330">
        <v>36</v>
      </c>
      <c r="AQ13" s="330">
        <v>36</v>
      </c>
      <c r="AR13" s="330">
        <v>36</v>
      </c>
      <c r="AS13" s="330">
        <v>36</v>
      </c>
      <c r="AT13" s="330">
        <v>36</v>
      </c>
      <c r="AU13" s="330">
        <v>36</v>
      </c>
      <c r="AV13" s="330">
        <v>36</v>
      </c>
      <c r="AW13" s="330">
        <v>36</v>
      </c>
      <c r="AX13" s="330">
        <v>36</v>
      </c>
      <c r="AY13" s="337">
        <v>36</v>
      </c>
      <c r="AZ13" s="336">
        <v>37</v>
      </c>
      <c r="BA13" s="336">
        <v>37</v>
      </c>
      <c r="BB13" s="337">
        <v>37</v>
      </c>
      <c r="BC13" s="336">
        <v>37</v>
      </c>
      <c r="BD13" s="336">
        <v>37</v>
      </c>
      <c r="BE13" s="336">
        <v>38</v>
      </c>
      <c r="BF13" s="336">
        <v>38</v>
      </c>
      <c r="BG13" s="336">
        <v>38</v>
      </c>
      <c r="BH13" s="336">
        <v>38</v>
      </c>
      <c r="BI13" s="336">
        <v>38</v>
      </c>
      <c r="BJ13" s="336">
        <v>38</v>
      </c>
      <c r="BK13" s="336">
        <v>38</v>
      </c>
      <c r="BL13" s="336">
        <v>38</v>
      </c>
      <c r="BM13" s="336">
        <v>38</v>
      </c>
      <c r="BN13" s="336">
        <v>38</v>
      </c>
      <c r="BO13" s="336">
        <v>38</v>
      </c>
      <c r="BP13" s="343">
        <v>38</v>
      </c>
      <c r="BQ13" s="343">
        <v>38</v>
      </c>
      <c r="BR13" s="343">
        <v>38</v>
      </c>
      <c r="BS13" s="343">
        <v>38</v>
      </c>
      <c r="BT13" s="343">
        <v>38</v>
      </c>
      <c r="BU13" s="344">
        <v>38</v>
      </c>
      <c r="BV13" s="343">
        <v>38</v>
      </c>
      <c r="BW13" s="343">
        <v>38</v>
      </c>
      <c r="BX13" s="344">
        <v>38</v>
      </c>
      <c r="BY13" s="343">
        <v>38</v>
      </c>
      <c r="BZ13" s="343">
        <v>38</v>
      </c>
      <c r="CA13" s="343">
        <v>38</v>
      </c>
      <c r="CB13" s="343">
        <v>38</v>
      </c>
      <c r="CC13" s="343">
        <v>38</v>
      </c>
      <c r="CD13" s="343">
        <v>38</v>
      </c>
      <c r="CE13" s="343">
        <v>38</v>
      </c>
      <c r="CF13" s="343">
        <v>38</v>
      </c>
      <c r="CG13" s="350">
        <v>38</v>
      </c>
      <c r="CH13" s="350">
        <v>38</v>
      </c>
      <c r="CI13" s="350">
        <v>38</v>
      </c>
      <c r="CJ13" s="350">
        <v>38</v>
      </c>
      <c r="CK13" s="350">
        <v>38</v>
      </c>
      <c r="CL13" s="350">
        <v>38</v>
      </c>
      <c r="CM13" s="350">
        <v>38</v>
      </c>
      <c r="CN13" s="350">
        <v>38</v>
      </c>
      <c r="CO13" s="350">
        <v>38</v>
      </c>
      <c r="CP13" s="350">
        <v>38</v>
      </c>
      <c r="CQ13" s="350">
        <v>38</v>
      </c>
      <c r="CR13" s="350">
        <v>34</v>
      </c>
      <c r="CS13" s="350">
        <v>20</v>
      </c>
      <c r="CT13" s="354">
        <v>899</v>
      </c>
    </row>
    <row r="14" spans="1:98" ht="15" x14ac:dyDescent="0.25">
      <c r="A14" s="314" t="s">
        <v>110</v>
      </c>
      <c r="B14" s="315">
        <v>0</v>
      </c>
      <c r="C14" s="315">
        <v>0</v>
      </c>
      <c r="D14" s="315">
        <v>0</v>
      </c>
      <c r="E14" s="315">
        <v>0</v>
      </c>
      <c r="F14" s="315">
        <v>0</v>
      </c>
      <c r="G14" s="315">
        <v>0</v>
      </c>
      <c r="H14" s="315">
        <v>0</v>
      </c>
      <c r="I14" s="315">
        <v>0</v>
      </c>
      <c r="J14" s="315">
        <v>0</v>
      </c>
      <c r="K14" s="315">
        <v>0</v>
      </c>
      <c r="L14" s="315">
        <v>0</v>
      </c>
      <c r="M14" s="315">
        <v>0</v>
      </c>
      <c r="N14" s="315">
        <v>0</v>
      </c>
      <c r="O14" s="315">
        <v>0</v>
      </c>
      <c r="P14" s="315">
        <v>0</v>
      </c>
      <c r="Q14" s="315">
        <v>0</v>
      </c>
      <c r="R14" s="324">
        <v>0</v>
      </c>
      <c r="S14" s="324">
        <v>0</v>
      </c>
      <c r="T14" s="324">
        <v>0</v>
      </c>
      <c r="U14" s="324">
        <v>0</v>
      </c>
      <c r="V14" s="324">
        <v>0</v>
      </c>
      <c r="W14" s="324">
        <v>0</v>
      </c>
      <c r="X14" s="324">
        <v>0</v>
      </c>
      <c r="Y14" s="324">
        <v>0</v>
      </c>
      <c r="Z14" s="325">
        <v>0</v>
      </c>
      <c r="AA14" s="325">
        <v>0</v>
      </c>
      <c r="AB14" s="324">
        <v>0</v>
      </c>
      <c r="AC14" s="324">
        <v>0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330">
        <v>0</v>
      </c>
      <c r="AJ14" s="330">
        <v>0</v>
      </c>
      <c r="AK14" s="330">
        <v>0</v>
      </c>
      <c r="AL14" s="330">
        <v>0</v>
      </c>
      <c r="AM14" s="330">
        <v>0</v>
      </c>
      <c r="AN14" s="330">
        <v>0</v>
      </c>
      <c r="AO14" s="330">
        <v>0</v>
      </c>
      <c r="AP14" s="330">
        <v>13</v>
      </c>
      <c r="AQ14" s="330">
        <v>14</v>
      </c>
      <c r="AR14" s="330">
        <v>16</v>
      </c>
      <c r="AS14" s="330">
        <v>12</v>
      </c>
      <c r="AT14" s="330">
        <v>17</v>
      </c>
      <c r="AU14" s="330">
        <v>18</v>
      </c>
      <c r="AV14" s="330">
        <v>15</v>
      </c>
      <c r="AW14" s="330">
        <v>17</v>
      </c>
      <c r="AX14" s="330">
        <v>14</v>
      </c>
      <c r="AY14" s="337">
        <v>13</v>
      </c>
      <c r="AZ14" s="336">
        <v>11</v>
      </c>
      <c r="BA14" s="336">
        <v>10</v>
      </c>
      <c r="BB14" s="337">
        <v>10</v>
      </c>
      <c r="BC14" s="336">
        <v>12</v>
      </c>
      <c r="BD14" s="336">
        <v>14</v>
      </c>
      <c r="BE14" s="336">
        <v>14</v>
      </c>
      <c r="BF14" s="336">
        <v>9</v>
      </c>
      <c r="BG14" s="336">
        <v>14</v>
      </c>
      <c r="BH14" s="336">
        <v>14</v>
      </c>
      <c r="BI14" s="336">
        <v>14</v>
      </c>
      <c r="BJ14" s="336">
        <v>15</v>
      </c>
      <c r="BK14" s="336">
        <v>16</v>
      </c>
      <c r="BL14" s="336">
        <v>15</v>
      </c>
      <c r="BM14" s="336">
        <v>13</v>
      </c>
      <c r="BN14" s="336">
        <v>12</v>
      </c>
      <c r="BO14" s="336">
        <v>9</v>
      </c>
      <c r="BP14" s="343">
        <v>10</v>
      </c>
      <c r="BQ14" s="343">
        <v>14</v>
      </c>
      <c r="BR14" s="343">
        <v>12</v>
      </c>
      <c r="BS14" s="343">
        <v>10</v>
      </c>
      <c r="BT14" s="343">
        <v>8</v>
      </c>
      <c r="BU14" s="344">
        <v>7</v>
      </c>
      <c r="BV14" s="343">
        <v>12</v>
      </c>
      <c r="BW14" s="343">
        <v>14</v>
      </c>
      <c r="BX14" s="344">
        <v>9</v>
      </c>
      <c r="BY14" s="343">
        <v>9</v>
      </c>
      <c r="BZ14" s="343">
        <v>9</v>
      </c>
      <c r="CA14" s="343">
        <v>11</v>
      </c>
      <c r="CB14" s="343">
        <v>9</v>
      </c>
      <c r="CC14" s="343">
        <v>13</v>
      </c>
      <c r="CD14" s="343">
        <v>11</v>
      </c>
      <c r="CE14" s="343">
        <v>18</v>
      </c>
      <c r="CF14" s="343">
        <v>13</v>
      </c>
      <c r="CG14" s="350">
        <v>0</v>
      </c>
      <c r="CH14" s="350">
        <v>0</v>
      </c>
      <c r="CI14" s="350">
        <v>0</v>
      </c>
      <c r="CJ14" s="350">
        <v>0</v>
      </c>
      <c r="CK14" s="350">
        <v>0</v>
      </c>
      <c r="CL14" s="350">
        <v>0</v>
      </c>
      <c r="CM14" s="350">
        <v>0</v>
      </c>
      <c r="CN14" s="350">
        <v>0</v>
      </c>
      <c r="CO14" s="350">
        <v>0</v>
      </c>
      <c r="CP14" s="350">
        <v>0</v>
      </c>
      <c r="CQ14" s="350">
        <v>0</v>
      </c>
      <c r="CR14" s="350">
        <v>0</v>
      </c>
      <c r="CS14" s="350">
        <v>0</v>
      </c>
      <c r="CT14" s="354">
        <v>138</v>
      </c>
    </row>
    <row r="15" spans="1:98" ht="15" x14ac:dyDescent="0.25">
      <c r="A15" s="314" t="s">
        <v>111</v>
      </c>
      <c r="B15" s="315">
        <v>0</v>
      </c>
      <c r="C15" s="315">
        <v>0</v>
      </c>
      <c r="D15" s="315">
        <v>0</v>
      </c>
      <c r="E15" s="315">
        <v>0</v>
      </c>
      <c r="F15" s="315">
        <v>0</v>
      </c>
      <c r="G15" s="315">
        <v>0</v>
      </c>
      <c r="H15" s="315">
        <v>0</v>
      </c>
      <c r="I15" s="315">
        <v>0</v>
      </c>
      <c r="J15" s="315">
        <v>0</v>
      </c>
      <c r="K15" s="315">
        <v>0</v>
      </c>
      <c r="L15" s="315">
        <v>0</v>
      </c>
      <c r="M15" s="315">
        <v>0</v>
      </c>
      <c r="N15" s="315">
        <v>0</v>
      </c>
      <c r="O15" s="315">
        <v>0</v>
      </c>
      <c r="P15" s="315">
        <v>0</v>
      </c>
      <c r="Q15" s="315">
        <v>0</v>
      </c>
      <c r="R15" s="324">
        <v>0</v>
      </c>
      <c r="S15" s="324">
        <v>0</v>
      </c>
      <c r="T15" s="324">
        <v>0</v>
      </c>
      <c r="U15" s="324">
        <v>0</v>
      </c>
      <c r="V15" s="324">
        <v>0</v>
      </c>
      <c r="W15" s="324">
        <v>0</v>
      </c>
      <c r="X15" s="324">
        <v>0</v>
      </c>
      <c r="Y15" s="324">
        <v>0</v>
      </c>
      <c r="Z15" s="325">
        <v>0</v>
      </c>
      <c r="AA15" s="325">
        <v>0</v>
      </c>
      <c r="AB15" s="324">
        <v>0</v>
      </c>
      <c r="AC15" s="324">
        <v>0</v>
      </c>
      <c r="AD15" s="324">
        <v>0</v>
      </c>
      <c r="AE15" s="324">
        <v>0</v>
      </c>
      <c r="AF15" s="324">
        <v>0</v>
      </c>
      <c r="AG15" s="324">
        <v>0</v>
      </c>
      <c r="AH15" s="324">
        <v>0</v>
      </c>
      <c r="AI15" s="330">
        <v>0</v>
      </c>
      <c r="AJ15" s="330">
        <v>0</v>
      </c>
      <c r="AK15" s="330">
        <v>29</v>
      </c>
      <c r="AL15" s="330">
        <v>29</v>
      </c>
      <c r="AM15" s="330">
        <v>29</v>
      </c>
      <c r="AN15" s="330">
        <v>29</v>
      </c>
      <c r="AO15" s="330">
        <v>29</v>
      </c>
      <c r="AP15" s="330">
        <v>29</v>
      </c>
      <c r="AQ15" s="330">
        <v>29</v>
      </c>
      <c r="AR15" s="330">
        <v>42</v>
      </c>
      <c r="AS15" s="330">
        <v>59</v>
      </c>
      <c r="AT15" s="330">
        <v>59</v>
      </c>
      <c r="AU15" s="330">
        <v>59</v>
      </c>
      <c r="AV15" s="330">
        <v>59</v>
      </c>
      <c r="AW15" s="330">
        <v>59</v>
      </c>
      <c r="AX15" s="330">
        <v>59</v>
      </c>
      <c r="AY15" s="337">
        <v>59</v>
      </c>
      <c r="AZ15" s="336">
        <v>39</v>
      </c>
      <c r="BA15" s="336">
        <v>30</v>
      </c>
      <c r="BB15" s="337">
        <v>30</v>
      </c>
      <c r="BC15" s="336">
        <v>10</v>
      </c>
      <c r="BD15" s="336">
        <v>9</v>
      </c>
      <c r="BE15" s="336">
        <v>9</v>
      </c>
      <c r="BF15" s="336">
        <v>9</v>
      </c>
      <c r="BG15" s="336">
        <v>9</v>
      </c>
      <c r="BH15" s="336">
        <v>9</v>
      </c>
      <c r="BI15" s="336">
        <v>9</v>
      </c>
      <c r="BJ15" s="336">
        <v>9</v>
      </c>
      <c r="BK15" s="336">
        <v>9</v>
      </c>
      <c r="BL15" s="336">
        <v>9</v>
      </c>
      <c r="BM15" s="336">
        <v>9</v>
      </c>
      <c r="BN15" s="336">
        <v>9</v>
      </c>
      <c r="BO15" s="336">
        <v>9</v>
      </c>
      <c r="BP15" s="343">
        <v>9</v>
      </c>
      <c r="BQ15" s="343">
        <v>9</v>
      </c>
      <c r="BR15" s="343">
        <v>9</v>
      </c>
      <c r="BS15" s="343">
        <v>9</v>
      </c>
      <c r="BT15" s="343">
        <v>9</v>
      </c>
      <c r="BU15" s="344">
        <v>9</v>
      </c>
      <c r="BV15" s="343">
        <v>9</v>
      </c>
      <c r="BW15" s="343">
        <v>9</v>
      </c>
      <c r="BX15" s="344">
        <v>9</v>
      </c>
      <c r="BY15" s="343">
        <v>40</v>
      </c>
      <c r="BZ15" s="343">
        <v>40</v>
      </c>
      <c r="CA15" s="343">
        <v>40</v>
      </c>
      <c r="CB15" s="343">
        <v>39</v>
      </c>
      <c r="CC15" s="343">
        <v>39</v>
      </c>
      <c r="CD15" s="343">
        <v>39</v>
      </c>
      <c r="CE15" s="343">
        <v>40</v>
      </c>
      <c r="CF15" s="343">
        <v>39</v>
      </c>
      <c r="CG15" s="350">
        <v>40</v>
      </c>
      <c r="CH15" s="350">
        <v>39</v>
      </c>
      <c r="CI15" s="350">
        <v>9</v>
      </c>
      <c r="CJ15" s="350">
        <v>0</v>
      </c>
      <c r="CK15" s="350">
        <v>0</v>
      </c>
      <c r="CL15" s="350">
        <v>0</v>
      </c>
      <c r="CM15" s="350">
        <v>0</v>
      </c>
      <c r="CN15" s="350">
        <v>0</v>
      </c>
      <c r="CO15" s="350">
        <v>0</v>
      </c>
      <c r="CP15" s="350">
        <v>0</v>
      </c>
      <c r="CQ15" s="350">
        <v>0</v>
      </c>
      <c r="CR15" s="350">
        <v>0</v>
      </c>
      <c r="CS15" s="350">
        <v>0</v>
      </c>
      <c r="CT15" s="354">
        <v>342</v>
      </c>
    </row>
    <row r="16" spans="1:98" ht="15" x14ac:dyDescent="0.25">
      <c r="A16" s="314" t="s">
        <v>112</v>
      </c>
      <c r="B16" s="315">
        <v>0</v>
      </c>
      <c r="C16" s="315">
        <v>0</v>
      </c>
      <c r="D16" s="315">
        <v>0</v>
      </c>
      <c r="E16" s="315">
        <v>0</v>
      </c>
      <c r="F16" s="315">
        <v>0</v>
      </c>
      <c r="G16" s="315">
        <v>0</v>
      </c>
      <c r="H16" s="315">
        <v>0</v>
      </c>
      <c r="I16" s="315">
        <v>0</v>
      </c>
      <c r="J16" s="315">
        <v>0</v>
      </c>
      <c r="K16" s="315">
        <v>0</v>
      </c>
      <c r="L16" s="315">
        <v>0</v>
      </c>
      <c r="M16" s="315">
        <v>0</v>
      </c>
      <c r="N16" s="315">
        <v>0</v>
      </c>
      <c r="O16" s="315">
        <v>0</v>
      </c>
      <c r="P16" s="315">
        <v>0</v>
      </c>
      <c r="Q16" s="315">
        <v>0</v>
      </c>
      <c r="R16" s="324">
        <v>0</v>
      </c>
      <c r="S16" s="324">
        <v>0</v>
      </c>
      <c r="T16" s="324">
        <v>0</v>
      </c>
      <c r="U16" s="324">
        <v>0</v>
      </c>
      <c r="V16" s="324">
        <v>0</v>
      </c>
      <c r="W16" s="324">
        <v>26</v>
      </c>
      <c r="X16" s="324">
        <v>27</v>
      </c>
      <c r="Y16" s="324">
        <v>27</v>
      </c>
      <c r="Z16" s="325">
        <v>27</v>
      </c>
      <c r="AA16" s="325">
        <v>27</v>
      </c>
      <c r="AB16" s="324">
        <v>27</v>
      </c>
      <c r="AC16" s="324">
        <v>27</v>
      </c>
      <c r="AD16" s="324">
        <v>27</v>
      </c>
      <c r="AE16" s="324">
        <v>27</v>
      </c>
      <c r="AF16" s="324">
        <v>27</v>
      </c>
      <c r="AG16" s="324">
        <v>27</v>
      </c>
      <c r="AH16" s="324">
        <v>26</v>
      </c>
      <c r="AI16" s="330">
        <v>27</v>
      </c>
      <c r="AJ16" s="330">
        <v>27</v>
      </c>
      <c r="AK16" s="330">
        <v>27</v>
      </c>
      <c r="AL16" s="330">
        <v>27</v>
      </c>
      <c r="AM16" s="330">
        <v>27</v>
      </c>
      <c r="AN16" s="330">
        <v>27</v>
      </c>
      <c r="AO16" s="330">
        <v>27</v>
      </c>
      <c r="AP16" s="330">
        <v>27</v>
      </c>
      <c r="AQ16" s="330">
        <v>27</v>
      </c>
      <c r="AR16" s="330">
        <v>37</v>
      </c>
      <c r="AS16" s="330">
        <v>38</v>
      </c>
      <c r="AT16" s="330">
        <v>38</v>
      </c>
      <c r="AU16" s="330">
        <v>38</v>
      </c>
      <c r="AV16" s="330">
        <v>38</v>
      </c>
      <c r="AW16" s="330">
        <v>38</v>
      </c>
      <c r="AX16" s="330">
        <v>38</v>
      </c>
      <c r="AY16" s="337">
        <v>38</v>
      </c>
      <c r="AZ16" s="336">
        <v>37</v>
      </c>
      <c r="BA16" s="336">
        <v>37</v>
      </c>
      <c r="BB16" s="337">
        <v>37</v>
      </c>
      <c r="BC16" s="336">
        <v>37</v>
      </c>
      <c r="BD16" s="336">
        <v>37</v>
      </c>
      <c r="BE16" s="336">
        <v>39</v>
      </c>
      <c r="BF16" s="336">
        <v>78</v>
      </c>
      <c r="BG16" s="336">
        <v>78</v>
      </c>
      <c r="BH16" s="336">
        <v>78</v>
      </c>
      <c r="BI16" s="336">
        <v>78</v>
      </c>
      <c r="BJ16" s="336">
        <v>78</v>
      </c>
      <c r="BK16" s="336">
        <v>78</v>
      </c>
      <c r="BL16" s="336">
        <v>78</v>
      </c>
      <c r="BM16" s="336">
        <v>78</v>
      </c>
      <c r="BN16" s="336">
        <v>77</v>
      </c>
      <c r="BO16" s="336">
        <v>78</v>
      </c>
      <c r="BP16" s="343">
        <v>78</v>
      </c>
      <c r="BQ16" s="343">
        <v>52</v>
      </c>
      <c r="BR16" s="343">
        <v>52</v>
      </c>
      <c r="BS16" s="343">
        <v>52</v>
      </c>
      <c r="BT16" s="343">
        <v>52</v>
      </c>
      <c r="BU16" s="344">
        <v>51</v>
      </c>
      <c r="BV16" s="343">
        <v>52</v>
      </c>
      <c r="BW16" s="343">
        <v>52</v>
      </c>
      <c r="BX16" s="344">
        <v>78</v>
      </c>
      <c r="BY16" s="343">
        <v>77</v>
      </c>
      <c r="BZ16" s="343">
        <v>77</v>
      </c>
      <c r="CA16" s="343">
        <v>77</v>
      </c>
      <c r="CB16" s="343">
        <v>77</v>
      </c>
      <c r="CC16" s="343">
        <v>77</v>
      </c>
      <c r="CD16" s="343">
        <v>77</v>
      </c>
      <c r="CE16" s="343">
        <v>77</v>
      </c>
      <c r="CF16" s="343">
        <v>77</v>
      </c>
      <c r="CG16" s="350">
        <v>77</v>
      </c>
      <c r="CH16" s="350">
        <v>77</v>
      </c>
      <c r="CI16" s="350">
        <v>77</v>
      </c>
      <c r="CJ16" s="350">
        <v>77</v>
      </c>
      <c r="CK16" s="350">
        <v>77</v>
      </c>
      <c r="CL16" s="350">
        <v>77</v>
      </c>
      <c r="CM16" s="350">
        <v>77</v>
      </c>
      <c r="CN16" s="350">
        <v>77</v>
      </c>
      <c r="CO16" s="350">
        <v>77</v>
      </c>
      <c r="CP16" s="350">
        <v>77</v>
      </c>
      <c r="CQ16" s="350">
        <v>77</v>
      </c>
      <c r="CR16" s="350">
        <v>77</v>
      </c>
      <c r="CS16" s="350">
        <v>77</v>
      </c>
      <c r="CT16" s="354">
        <v>1014.8</v>
      </c>
    </row>
    <row r="17" spans="1:98" ht="15" x14ac:dyDescent="0.25">
      <c r="A17" s="316" t="s">
        <v>113</v>
      </c>
      <c r="B17" s="315">
        <v>271</v>
      </c>
      <c r="C17" s="317">
        <v>272</v>
      </c>
      <c r="D17" s="317">
        <v>272</v>
      </c>
      <c r="E17" s="317">
        <v>272</v>
      </c>
      <c r="F17" s="315">
        <v>270</v>
      </c>
      <c r="G17" s="317">
        <v>272</v>
      </c>
      <c r="H17" s="315">
        <v>272</v>
      </c>
      <c r="I17" s="315">
        <v>270</v>
      </c>
      <c r="J17" s="315">
        <v>271</v>
      </c>
      <c r="K17" s="315">
        <v>272</v>
      </c>
      <c r="L17" s="315">
        <v>272</v>
      </c>
      <c r="M17" s="315">
        <v>271</v>
      </c>
      <c r="N17" s="315">
        <v>271</v>
      </c>
      <c r="O17" s="315">
        <v>273</v>
      </c>
      <c r="P17" s="315">
        <v>271</v>
      </c>
      <c r="Q17" s="315">
        <v>272</v>
      </c>
      <c r="R17" s="324">
        <v>272</v>
      </c>
      <c r="S17" s="324">
        <v>271</v>
      </c>
      <c r="T17" s="324">
        <v>272</v>
      </c>
      <c r="U17" s="324">
        <v>271</v>
      </c>
      <c r="V17" s="324">
        <v>273</v>
      </c>
      <c r="W17" s="324">
        <v>271</v>
      </c>
      <c r="X17" s="324">
        <v>271</v>
      </c>
      <c r="Y17" s="324">
        <v>270</v>
      </c>
      <c r="Z17" s="325">
        <v>272</v>
      </c>
      <c r="AA17" s="325">
        <v>271</v>
      </c>
      <c r="AB17" s="324">
        <v>272</v>
      </c>
      <c r="AC17" s="325">
        <v>270</v>
      </c>
      <c r="AD17" s="325">
        <v>271</v>
      </c>
      <c r="AE17" s="325">
        <v>272</v>
      </c>
      <c r="AF17" s="325">
        <v>272</v>
      </c>
      <c r="AG17" s="325">
        <v>272</v>
      </c>
      <c r="AH17" s="325">
        <v>272</v>
      </c>
      <c r="AI17" s="330">
        <v>272</v>
      </c>
      <c r="AJ17" s="330">
        <v>272</v>
      </c>
      <c r="AK17" s="330">
        <v>272</v>
      </c>
      <c r="AL17" s="330">
        <v>272</v>
      </c>
      <c r="AM17" s="330">
        <v>271</v>
      </c>
      <c r="AN17" s="330">
        <v>271</v>
      </c>
      <c r="AO17" s="330">
        <v>270</v>
      </c>
      <c r="AP17" s="331">
        <v>272</v>
      </c>
      <c r="AQ17" s="331">
        <v>271</v>
      </c>
      <c r="AR17" s="330">
        <v>267</v>
      </c>
      <c r="AS17" s="330">
        <v>271</v>
      </c>
      <c r="AT17" s="331">
        <v>271</v>
      </c>
      <c r="AU17" s="330">
        <v>272</v>
      </c>
      <c r="AV17" s="331">
        <v>272</v>
      </c>
      <c r="AW17" s="330">
        <v>272</v>
      </c>
      <c r="AX17" s="331">
        <v>271</v>
      </c>
      <c r="AY17" s="337">
        <v>273</v>
      </c>
      <c r="AZ17" s="336">
        <v>271</v>
      </c>
      <c r="BA17" s="336">
        <v>271</v>
      </c>
      <c r="BB17" s="337">
        <v>272</v>
      </c>
      <c r="BC17" s="336">
        <v>272</v>
      </c>
      <c r="BD17" s="337">
        <v>270</v>
      </c>
      <c r="BE17" s="337">
        <v>271</v>
      </c>
      <c r="BF17" s="337">
        <v>271</v>
      </c>
      <c r="BG17" s="337">
        <v>273</v>
      </c>
      <c r="BH17" s="337">
        <v>268</v>
      </c>
      <c r="BI17" s="337">
        <v>267</v>
      </c>
      <c r="BJ17" s="337">
        <v>272</v>
      </c>
      <c r="BK17" s="337">
        <v>272</v>
      </c>
      <c r="BL17" s="337">
        <v>271</v>
      </c>
      <c r="BM17" s="337">
        <v>271</v>
      </c>
      <c r="BN17" s="336">
        <v>272</v>
      </c>
      <c r="BO17" s="337">
        <v>272</v>
      </c>
      <c r="BP17" s="343">
        <v>272</v>
      </c>
      <c r="BQ17" s="343">
        <v>272</v>
      </c>
      <c r="BR17" s="343">
        <v>273</v>
      </c>
      <c r="BS17" s="343">
        <v>272</v>
      </c>
      <c r="BT17" s="343">
        <v>269</v>
      </c>
      <c r="BU17" s="344">
        <v>271</v>
      </c>
      <c r="BV17" s="344">
        <v>272</v>
      </c>
      <c r="BW17" s="344">
        <v>270</v>
      </c>
      <c r="BX17" s="344">
        <v>272</v>
      </c>
      <c r="BY17" s="344">
        <v>272</v>
      </c>
      <c r="BZ17" s="344">
        <v>271</v>
      </c>
      <c r="CA17" s="344">
        <v>269</v>
      </c>
      <c r="CB17" s="344">
        <v>268</v>
      </c>
      <c r="CC17" s="344">
        <v>271</v>
      </c>
      <c r="CD17" s="344">
        <v>271</v>
      </c>
      <c r="CE17" s="344">
        <v>271</v>
      </c>
      <c r="CF17" s="344">
        <v>272</v>
      </c>
      <c r="CG17" s="350">
        <v>272</v>
      </c>
      <c r="CH17" s="350">
        <v>271</v>
      </c>
      <c r="CI17" s="350">
        <v>267</v>
      </c>
      <c r="CJ17" s="350">
        <v>271</v>
      </c>
      <c r="CK17" s="350">
        <v>272</v>
      </c>
      <c r="CL17" s="351">
        <v>270</v>
      </c>
      <c r="CM17" s="351">
        <v>269</v>
      </c>
      <c r="CN17" s="350">
        <v>271</v>
      </c>
      <c r="CO17" s="350">
        <v>272</v>
      </c>
      <c r="CP17" s="351">
        <v>271</v>
      </c>
      <c r="CQ17" s="350">
        <v>272</v>
      </c>
      <c r="CR17" s="351">
        <v>272</v>
      </c>
      <c r="CS17" s="350">
        <v>272</v>
      </c>
      <c r="CT17" s="354">
        <v>6517.5</v>
      </c>
    </row>
    <row r="18" spans="1:98" ht="15" x14ac:dyDescent="0.25">
      <c r="A18" s="316" t="s">
        <v>114</v>
      </c>
      <c r="B18" s="315">
        <v>268</v>
      </c>
      <c r="C18" s="317">
        <v>269</v>
      </c>
      <c r="D18" s="317">
        <v>269</v>
      </c>
      <c r="E18" s="317">
        <v>269</v>
      </c>
      <c r="F18" s="315">
        <v>269</v>
      </c>
      <c r="G18" s="317">
        <v>269</v>
      </c>
      <c r="H18" s="315">
        <v>270</v>
      </c>
      <c r="I18" s="315">
        <v>270</v>
      </c>
      <c r="J18" s="315">
        <v>270</v>
      </c>
      <c r="K18" s="315">
        <v>270</v>
      </c>
      <c r="L18" s="315">
        <v>269</v>
      </c>
      <c r="M18" s="315">
        <v>269</v>
      </c>
      <c r="N18" s="315">
        <v>268</v>
      </c>
      <c r="O18" s="315">
        <v>268</v>
      </c>
      <c r="P18" s="315">
        <v>269</v>
      </c>
      <c r="Q18" s="315">
        <v>269</v>
      </c>
      <c r="R18" s="324">
        <v>270</v>
      </c>
      <c r="S18" s="324">
        <v>269</v>
      </c>
      <c r="T18" s="324">
        <v>269</v>
      </c>
      <c r="U18" s="324">
        <v>269</v>
      </c>
      <c r="V18" s="324">
        <v>270</v>
      </c>
      <c r="W18" s="324">
        <v>269</v>
      </c>
      <c r="X18" s="324">
        <v>269</v>
      </c>
      <c r="Y18" s="324">
        <v>269</v>
      </c>
      <c r="Z18" s="325">
        <v>270</v>
      </c>
      <c r="AA18" s="325">
        <v>268</v>
      </c>
      <c r="AB18" s="324">
        <v>269</v>
      </c>
      <c r="AC18" s="325">
        <v>269</v>
      </c>
      <c r="AD18" s="325">
        <v>269</v>
      </c>
      <c r="AE18" s="325">
        <v>269</v>
      </c>
      <c r="AF18" s="325">
        <v>269</v>
      </c>
      <c r="AG18" s="325">
        <v>270</v>
      </c>
      <c r="AH18" s="325">
        <v>268</v>
      </c>
      <c r="AI18" s="330">
        <v>269</v>
      </c>
      <c r="AJ18" s="330">
        <v>269</v>
      </c>
      <c r="AK18" s="330">
        <v>269</v>
      </c>
      <c r="AL18" s="330">
        <v>270</v>
      </c>
      <c r="AM18" s="330">
        <v>269</v>
      </c>
      <c r="AN18" s="330">
        <v>269</v>
      </c>
      <c r="AO18" s="330">
        <v>269</v>
      </c>
      <c r="AP18" s="331">
        <v>268</v>
      </c>
      <c r="AQ18" s="331">
        <v>269</v>
      </c>
      <c r="AR18" s="330">
        <v>267</v>
      </c>
      <c r="AS18" s="330">
        <v>269</v>
      </c>
      <c r="AT18" s="331">
        <v>268</v>
      </c>
      <c r="AU18" s="330">
        <v>269</v>
      </c>
      <c r="AV18" s="331">
        <v>268</v>
      </c>
      <c r="AW18" s="330">
        <v>269</v>
      </c>
      <c r="AX18" s="331">
        <v>269</v>
      </c>
      <c r="AY18" s="337">
        <v>269</v>
      </c>
      <c r="AZ18" s="336">
        <v>269</v>
      </c>
      <c r="BA18" s="336">
        <v>269</v>
      </c>
      <c r="BB18" s="337">
        <v>268</v>
      </c>
      <c r="BC18" s="336">
        <v>268</v>
      </c>
      <c r="BD18" s="337">
        <v>269</v>
      </c>
      <c r="BE18" s="337">
        <v>269</v>
      </c>
      <c r="BF18" s="337">
        <v>269</v>
      </c>
      <c r="BG18" s="337">
        <v>270</v>
      </c>
      <c r="BH18" s="337">
        <v>270</v>
      </c>
      <c r="BI18" s="337">
        <v>270</v>
      </c>
      <c r="BJ18" s="337">
        <v>269</v>
      </c>
      <c r="BK18" s="337">
        <v>269</v>
      </c>
      <c r="BL18" s="337">
        <v>269</v>
      </c>
      <c r="BM18" s="337">
        <v>269</v>
      </c>
      <c r="BN18" s="336">
        <v>269</v>
      </c>
      <c r="BO18" s="337">
        <v>269</v>
      </c>
      <c r="BP18" s="343">
        <v>269</v>
      </c>
      <c r="BQ18" s="343">
        <v>269</v>
      </c>
      <c r="BR18" s="343">
        <v>269</v>
      </c>
      <c r="BS18" s="343">
        <v>268</v>
      </c>
      <c r="BT18" s="343">
        <v>269</v>
      </c>
      <c r="BU18" s="344">
        <v>269</v>
      </c>
      <c r="BV18" s="344">
        <v>268</v>
      </c>
      <c r="BW18" s="344">
        <v>269</v>
      </c>
      <c r="BX18" s="344">
        <v>269</v>
      </c>
      <c r="BY18" s="344">
        <v>269</v>
      </c>
      <c r="BZ18" s="344">
        <v>268</v>
      </c>
      <c r="CA18" s="344">
        <v>269</v>
      </c>
      <c r="CB18" s="344">
        <v>270</v>
      </c>
      <c r="CC18" s="344">
        <v>269</v>
      </c>
      <c r="CD18" s="344">
        <v>270</v>
      </c>
      <c r="CE18" s="344">
        <v>269</v>
      </c>
      <c r="CF18" s="344">
        <v>270</v>
      </c>
      <c r="CG18" s="350">
        <v>269</v>
      </c>
      <c r="CH18" s="350">
        <v>269</v>
      </c>
      <c r="CI18" s="350">
        <v>270</v>
      </c>
      <c r="CJ18" s="350">
        <v>269</v>
      </c>
      <c r="CK18" s="350">
        <v>273</v>
      </c>
      <c r="CL18" s="351">
        <v>269</v>
      </c>
      <c r="CM18" s="351">
        <v>268</v>
      </c>
      <c r="CN18" s="350">
        <v>268</v>
      </c>
      <c r="CO18" s="350">
        <v>269</v>
      </c>
      <c r="CP18" s="351">
        <v>272</v>
      </c>
      <c r="CQ18" s="350">
        <v>269</v>
      </c>
      <c r="CR18" s="351">
        <v>269</v>
      </c>
      <c r="CS18" s="350">
        <v>269</v>
      </c>
      <c r="CT18" s="354">
        <v>6466</v>
      </c>
    </row>
    <row r="19" spans="1:98" ht="15" x14ac:dyDescent="0.25">
      <c r="A19" s="316" t="s">
        <v>115</v>
      </c>
      <c r="B19" s="315">
        <v>271</v>
      </c>
      <c r="C19" s="317">
        <v>270</v>
      </c>
      <c r="D19" s="317">
        <v>270</v>
      </c>
      <c r="E19" s="317">
        <v>270</v>
      </c>
      <c r="F19" s="315">
        <v>271</v>
      </c>
      <c r="G19" s="317">
        <v>270</v>
      </c>
      <c r="H19" s="315">
        <v>271</v>
      </c>
      <c r="I19" s="315">
        <v>271</v>
      </c>
      <c r="J19" s="315">
        <v>270</v>
      </c>
      <c r="K19" s="315">
        <v>271</v>
      </c>
      <c r="L19" s="315">
        <v>270</v>
      </c>
      <c r="M19" s="315">
        <v>271</v>
      </c>
      <c r="N19" s="315">
        <v>270</v>
      </c>
      <c r="O19" s="315">
        <v>270</v>
      </c>
      <c r="P19" s="315">
        <v>270</v>
      </c>
      <c r="Q19" s="315">
        <v>271</v>
      </c>
      <c r="R19" s="324">
        <v>270</v>
      </c>
      <c r="S19" s="324">
        <v>269</v>
      </c>
      <c r="T19" s="324">
        <v>271</v>
      </c>
      <c r="U19" s="324">
        <v>270</v>
      </c>
      <c r="V19" s="324">
        <v>271</v>
      </c>
      <c r="W19" s="324">
        <v>270</v>
      </c>
      <c r="X19" s="324">
        <v>269</v>
      </c>
      <c r="Y19" s="324">
        <v>270</v>
      </c>
      <c r="Z19" s="325">
        <v>270</v>
      </c>
      <c r="AA19" s="325">
        <v>270</v>
      </c>
      <c r="AB19" s="324">
        <v>270</v>
      </c>
      <c r="AC19" s="325">
        <v>271</v>
      </c>
      <c r="AD19" s="325">
        <v>271</v>
      </c>
      <c r="AE19" s="325">
        <v>270</v>
      </c>
      <c r="AF19" s="325">
        <v>270</v>
      </c>
      <c r="AG19" s="325">
        <v>270</v>
      </c>
      <c r="AH19" s="325">
        <v>270</v>
      </c>
      <c r="AI19" s="330">
        <v>270</v>
      </c>
      <c r="AJ19" s="330">
        <v>270</v>
      </c>
      <c r="AK19" s="330">
        <v>270</v>
      </c>
      <c r="AL19" s="330">
        <v>270</v>
      </c>
      <c r="AM19" s="330">
        <v>270</v>
      </c>
      <c r="AN19" s="330">
        <v>270</v>
      </c>
      <c r="AO19" s="330">
        <v>269</v>
      </c>
      <c r="AP19" s="331">
        <v>270</v>
      </c>
      <c r="AQ19" s="331">
        <v>270</v>
      </c>
      <c r="AR19" s="330">
        <v>270</v>
      </c>
      <c r="AS19" s="330">
        <v>270</v>
      </c>
      <c r="AT19" s="331">
        <v>269</v>
      </c>
      <c r="AU19" s="330">
        <v>270</v>
      </c>
      <c r="AV19" s="331">
        <v>270</v>
      </c>
      <c r="AW19" s="330">
        <v>268</v>
      </c>
      <c r="AX19" s="331">
        <v>269</v>
      </c>
      <c r="AY19" s="337">
        <v>270</v>
      </c>
      <c r="AZ19" s="336">
        <v>270</v>
      </c>
      <c r="BA19" s="336">
        <v>270</v>
      </c>
      <c r="BB19" s="337">
        <v>270</v>
      </c>
      <c r="BC19" s="336">
        <v>271</v>
      </c>
      <c r="BD19" s="337">
        <v>271</v>
      </c>
      <c r="BE19" s="337">
        <v>270</v>
      </c>
      <c r="BF19" s="337">
        <v>269</v>
      </c>
      <c r="BG19" s="337">
        <v>270</v>
      </c>
      <c r="BH19" s="337">
        <v>271</v>
      </c>
      <c r="BI19" s="337">
        <v>270</v>
      </c>
      <c r="BJ19" s="337">
        <v>270</v>
      </c>
      <c r="BK19" s="337">
        <v>270</v>
      </c>
      <c r="BL19" s="337">
        <v>269</v>
      </c>
      <c r="BM19" s="337">
        <v>270</v>
      </c>
      <c r="BN19" s="336">
        <v>269</v>
      </c>
      <c r="BO19" s="337">
        <v>268</v>
      </c>
      <c r="BP19" s="343">
        <v>268</v>
      </c>
      <c r="BQ19" s="343">
        <v>269</v>
      </c>
      <c r="BR19" s="343">
        <v>269</v>
      </c>
      <c r="BS19" s="343">
        <v>269</v>
      </c>
      <c r="BT19" s="343">
        <v>269</v>
      </c>
      <c r="BU19" s="344">
        <v>269</v>
      </c>
      <c r="BV19" s="344">
        <v>270</v>
      </c>
      <c r="BW19" s="344">
        <v>268</v>
      </c>
      <c r="BX19" s="344">
        <v>270</v>
      </c>
      <c r="BY19" s="344">
        <v>268</v>
      </c>
      <c r="BZ19" s="344">
        <v>268</v>
      </c>
      <c r="CA19" s="344">
        <v>268</v>
      </c>
      <c r="CB19" s="344">
        <v>267</v>
      </c>
      <c r="CC19" s="344">
        <v>267</v>
      </c>
      <c r="CD19" s="344">
        <v>268</v>
      </c>
      <c r="CE19" s="344">
        <v>269</v>
      </c>
      <c r="CF19" s="344">
        <v>269</v>
      </c>
      <c r="CG19" s="350">
        <v>269</v>
      </c>
      <c r="CH19" s="350">
        <v>270</v>
      </c>
      <c r="CI19" s="350">
        <v>269</v>
      </c>
      <c r="CJ19" s="350">
        <v>268</v>
      </c>
      <c r="CK19" s="350">
        <v>268</v>
      </c>
      <c r="CL19" s="351">
        <v>268</v>
      </c>
      <c r="CM19" s="351">
        <v>270</v>
      </c>
      <c r="CN19" s="350">
        <v>269</v>
      </c>
      <c r="CO19" s="350">
        <v>268</v>
      </c>
      <c r="CP19" s="351">
        <v>268</v>
      </c>
      <c r="CQ19" s="350">
        <v>270</v>
      </c>
      <c r="CR19" s="351">
        <v>270</v>
      </c>
      <c r="CS19" s="350">
        <v>271</v>
      </c>
      <c r="CT19" s="354">
        <v>6487</v>
      </c>
    </row>
    <row r="20" spans="1:98" ht="15" x14ac:dyDescent="0.25">
      <c r="A20" s="316" t="s">
        <v>116</v>
      </c>
      <c r="B20" s="315">
        <v>55</v>
      </c>
      <c r="C20" s="315">
        <v>54</v>
      </c>
      <c r="D20" s="315">
        <v>54</v>
      </c>
      <c r="E20" s="315">
        <v>54</v>
      </c>
      <c r="F20" s="315">
        <v>54</v>
      </c>
      <c r="G20" s="315">
        <v>54</v>
      </c>
      <c r="H20" s="315">
        <v>54</v>
      </c>
      <c r="I20" s="315">
        <v>54</v>
      </c>
      <c r="J20" s="315">
        <v>54</v>
      </c>
      <c r="K20" s="315">
        <v>54</v>
      </c>
      <c r="L20" s="315">
        <v>54</v>
      </c>
      <c r="M20" s="315">
        <v>54</v>
      </c>
      <c r="N20" s="315">
        <v>53</v>
      </c>
      <c r="O20" s="315">
        <v>54</v>
      </c>
      <c r="P20" s="315">
        <v>53</v>
      </c>
      <c r="Q20" s="315">
        <v>54</v>
      </c>
      <c r="R20" s="324">
        <v>54</v>
      </c>
      <c r="S20" s="324">
        <v>54</v>
      </c>
      <c r="T20" s="324">
        <v>54</v>
      </c>
      <c r="U20" s="324">
        <v>53</v>
      </c>
      <c r="V20" s="324">
        <v>53</v>
      </c>
      <c r="W20" s="324">
        <v>53</v>
      </c>
      <c r="X20" s="324">
        <v>53</v>
      </c>
      <c r="Y20" s="324">
        <v>54</v>
      </c>
      <c r="Z20" s="325">
        <v>53</v>
      </c>
      <c r="AA20" s="325">
        <v>53</v>
      </c>
      <c r="AB20" s="324">
        <v>54</v>
      </c>
      <c r="AC20" s="324">
        <v>54</v>
      </c>
      <c r="AD20" s="324">
        <v>53</v>
      </c>
      <c r="AE20" s="324">
        <v>54</v>
      </c>
      <c r="AF20" s="324">
        <v>53</v>
      </c>
      <c r="AG20" s="324">
        <v>54</v>
      </c>
      <c r="AH20" s="324">
        <v>54</v>
      </c>
      <c r="AI20" s="330">
        <v>54</v>
      </c>
      <c r="AJ20" s="330">
        <v>53</v>
      </c>
      <c r="AK20" s="330">
        <v>53</v>
      </c>
      <c r="AL20" s="330">
        <v>54</v>
      </c>
      <c r="AM20" s="330">
        <v>54</v>
      </c>
      <c r="AN20" s="330">
        <v>54</v>
      </c>
      <c r="AO20" s="330">
        <v>53</v>
      </c>
      <c r="AP20" s="330">
        <v>53</v>
      </c>
      <c r="AQ20" s="330">
        <v>54</v>
      </c>
      <c r="AR20" s="330">
        <v>54</v>
      </c>
      <c r="AS20" s="330">
        <v>54</v>
      </c>
      <c r="AT20" s="330">
        <v>53</v>
      </c>
      <c r="AU20" s="330">
        <v>53</v>
      </c>
      <c r="AV20" s="330">
        <v>52</v>
      </c>
      <c r="AW20" s="330">
        <v>53</v>
      </c>
      <c r="AX20" s="330">
        <v>53</v>
      </c>
      <c r="AY20" s="337">
        <v>53</v>
      </c>
      <c r="AZ20" s="336">
        <v>52</v>
      </c>
      <c r="BA20" s="336">
        <v>13</v>
      </c>
      <c r="BB20" s="337">
        <v>53</v>
      </c>
      <c r="BC20" s="336">
        <v>53</v>
      </c>
      <c r="BD20" s="336">
        <v>53</v>
      </c>
      <c r="BE20" s="336">
        <v>53</v>
      </c>
      <c r="BF20" s="336">
        <v>53</v>
      </c>
      <c r="BG20" s="336">
        <v>52</v>
      </c>
      <c r="BH20" s="336">
        <v>53</v>
      </c>
      <c r="BI20" s="336">
        <v>53</v>
      </c>
      <c r="BJ20" s="336">
        <v>52</v>
      </c>
      <c r="BK20" s="336">
        <v>53</v>
      </c>
      <c r="BL20" s="336">
        <v>53</v>
      </c>
      <c r="BM20" s="336">
        <v>53</v>
      </c>
      <c r="BN20" s="336">
        <v>53</v>
      </c>
      <c r="BO20" s="336">
        <v>52</v>
      </c>
      <c r="BP20" s="343">
        <v>53</v>
      </c>
      <c r="BQ20" s="343">
        <v>31</v>
      </c>
      <c r="BR20" s="343">
        <v>33</v>
      </c>
      <c r="BS20" s="343">
        <v>48</v>
      </c>
      <c r="BT20" s="343">
        <v>53</v>
      </c>
      <c r="BU20" s="344">
        <v>53</v>
      </c>
      <c r="BV20" s="343">
        <v>53</v>
      </c>
      <c r="BW20" s="343">
        <v>53</v>
      </c>
      <c r="BX20" s="344">
        <v>54</v>
      </c>
      <c r="BY20" s="343">
        <v>54</v>
      </c>
      <c r="BZ20" s="343">
        <v>54</v>
      </c>
      <c r="CA20" s="343">
        <v>53</v>
      </c>
      <c r="CB20" s="343">
        <v>53</v>
      </c>
      <c r="CC20" s="343">
        <v>53</v>
      </c>
      <c r="CD20" s="343">
        <v>54</v>
      </c>
      <c r="CE20" s="343">
        <v>53</v>
      </c>
      <c r="CF20" s="343">
        <v>53</v>
      </c>
      <c r="CG20" s="350">
        <v>54</v>
      </c>
      <c r="CH20" s="350">
        <v>53</v>
      </c>
      <c r="CI20" s="350">
        <v>54</v>
      </c>
      <c r="CJ20" s="350">
        <v>53</v>
      </c>
      <c r="CK20" s="350">
        <v>53</v>
      </c>
      <c r="CL20" s="350">
        <v>53</v>
      </c>
      <c r="CM20" s="350">
        <v>53</v>
      </c>
      <c r="CN20" s="350">
        <v>54</v>
      </c>
      <c r="CO20" s="350">
        <v>31</v>
      </c>
      <c r="CP20" s="350">
        <v>31</v>
      </c>
      <c r="CQ20" s="350">
        <v>31</v>
      </c>
      <c r="CR20" s="350">
        <v>26</v>
      </c>
      <c r="CS20" s="350">
        <v>0</v>
      </c>
      <c r="CT20" s="354">
        <v>1233</v>
      </c>
    </row>
    <row r="21" spans="1:98" ht="15" x14ac:dyDescent="0.25">
      <c r="A21" s="316" t="s">
        <v>117</v>
      </c>
      <c r="B21" s="315">
        <v>50</v>
      </c>
      <c r="C21" s="315">
        <v>48</v>
      </c>
      <c r="D21" s="315">
        <v>48</v>
      </c>
      <c r="E21" s="315">
        <v>49</v>
      </c>
      <c r="F21" s="315">
        <v>50</v>
      </c>
      <c r="G21" s="315">
        <v>50</v>
      </c>
      <c r="H21" s="315">
        <v>50</v>
      </c>
      <c r="I21" s="315">
        <v>49</v>
      </c>
      <c r="J21" s="315">
        <v>49</v>
      </c>
      <c r="K21" s="315">
        <v>49</v>
      </c>
      <c r="L21" s="315">
        <v>49</v>
      </c>
      <c r="M21" s="315">
        <v>49</v>
      </c>
      <c r="N21" s="315">
        <v>49</v>
      </c>
      <c r="O21" s="315">
        <v>49</v>
      </c>
      <c r="P21" s="315">
        <v>50</v>
      </c>
      <c r="Q21" s="315">
        <v>49</v>
      </c>
      <c r="R21" s="324">
        <v>49</v>
      </c>
      <c r="S21" s="324">
        <v>49</v>
      </c>
      <c r="T21" s="324">
        <v>49</v>
      </c>
      <c r="U21" s="324">
        <v>49</v>
      </c>
      <c r="V21" s="324">
        <v>49</v>
      </c>
      <c r="W21" s="324">
        <v>49</v>
      </c>
      <c r="X21" s="324">
        <v>49</v>
      </c>
      <c r="Y21" s="324">
        <v>50</v>
      </c>
      <c r="Z21" s="325">
        <v>50</v>
      </c>
      <c r="AA21" s="325">
        <v>50</v>
      </c>
      <c r="AB21" s="324">
        <v>50</v>
      </c>
      <c r="AC21" s="324">
        <v>51</v>
      </c>
      <c r="AD21" s="324">
        <v>51</v>
      </c>
      <c r="AE21" s="324">
        <v>51</v>
      </c>
      <c r="AF21" s="324">
        <v>50</v>
      </c>
      <c r="AG21" s="324">
        <v>50</v>
      </c>
      <c r="AH21" s="324">
        <v>50</v>
      </c>
      <c r="AI21" s="330">
        <v>49</v>
      </c>
      <c r="AJ21" s="330">
        <v>49</v>
      </c>
      <c r="AK21" s="330">
        <v>48</v>
      </c>
      <c r="AL21" s="330">
        <v>48</v>
      </c>
      <c r="AM21" s="330">
        <v>48</v>
      </c>
      <c r="AN21" s="330">
        <v>48</v>
      </c>
      <c r="AO21" s="330">
        <v>48</v>
      </c>
      <c r="AP21" s="330">
        <v>46</v>
      </c>
      <c r="AQ21" s="330">
        <v>45</v>
      </c>
      <c r="AR21" s="330">
        <v>43</v>
      </c>
      <c r="AS21" s="330">
        <v>36</v>
      </c>
      <c r="AT21" s="330">
        <v>35</v>
      </c>
      <c r="AU21" s="330">
        <v>35</v>
      </c>
      <c r="AV21" s="330">
        <v>35</v>
      </c>
      <c r="AW21" s="330">
        <v>34</v>
      </c>
      <c r="AX21" s="330">
        <v>35</v>
      </c>
      <c r="AY21" s="337">
        <v>35</v>
      </c>
      <c r="AZ21" s="336">
        <v>35</v>
      </c>
      <c r="BA21" s="336">
        <v>35</v>
      </c>
      <c r="BB21" s="337">
        <v>35</v>
      </c>
      <c r="BC21" s="336">
        <v>35</v>
      </c>
      <c r="BD21" s="336">
        <v>35</v>
      </c>
      <c r="BE21" s="336">
        <v>35</v>
      </c>
      <c r="BF21" s="336">
        <v>35</v>
      </c>
      <c r="BG21" s="336">
        <v>36</v>
      </c>
      <c r="BH21" s="336">
        <v>36</v>
      </c>
      <c r="BI21" s="336">
        <v>36</v>
      </c>
      <c r="BJ21" s="336">
        <v>36</v>
      </c>
      <c r="BK21" s="336">
        <v>37</v>
      </c>
      <c r="BL21" s="336">
        <v>37</v>
      </c>
      <c r="BM21" s="336">
        <v>39</v>
      </c>
      <c r="BN21" s="336">
        <v>39</v>
      </c>
      <c r="BO21" s="336">
        <v>39</v>
      </c>
      <c r="BP21" s="343">
        <v>43</v>
      </c>
      <c r="BQ21" s="343">
        <v>47</v>
      </c>
      <c r="BR21" s="343">
        <v>48</v>
      </c>
      <c r="BS21" s="343">
        <v>47</v>
      </c>
      <c r="BT21" s="343">
        <v>49</v>
      </c>
      <c r="BU21" s="344">
        <v>51</v>
      </c>
      <c r="BV21" s="343">
        <v>50</v>
      </c>
      <c r="BW21" s="343">
        <v>51</v>
      </c>
      <c r="BX21" s="344">
        <v>51</v>
      </c>
      <c r="BY21" s="343">
        <v>50</v>
      </c>
      <c r="BZ21" s="343">
        <v>51</v>
      </c>
      <c r="CA21" s="343">
        <v>51</v>
      </c>
      <c r="CB21" s="343">
        <v>50</v>
      </c>
      <c r="CC21" s="343">
        <v>51</v>
      </c>
      <c r="CD21" s="343">
        <v>51</v>
      </c>
      <c r="CE21" s="343">
        <v>51</v>
      </c>
      <c r="CF21" s="343">
        <v>51</v>
      </c>
      <c r="CG21" s="350">
        <v>50</v>
      </c>
      <c r="CH21" s="350">
        <v>51</v>
      </c>
      <c r="CI21" s="350">
        <v>50</v>
      </c>
      <c r="CJ21" s="350">
        <v>54</v>
      </c>
      <c r="CK21" s="350">
        <v>58</v>
      </c>
      <c r="CL21" s="350">
        <v>59</v>
      </c>
      <c r="CM21" s="350">
        <v>60</v>
      </c>
      <c r="CN21" s="350">
        <v>60</v>
      </c>
      <c r="CO21" s="350">
        <v>59</v>
      </c>
      <c r="CP21" s="350">
        <v>53</v>
      </c>
      <c r="CQ21" s="350">
        <v>48</v>
      </c>
      <c r="CR21" s="350">
        <v>49</v>
      </c>
      <c r="CS21" s="350">
        <v>49</v>
      </c>
      <c r="CT21" s="354">
        <v>1114</v>
      </c>
    </row>
    <row r="22" spans="1:98" ht="15" x14ac:dyDescent="0.25">
      <c r="A22" s="316" t="s">
        <v>118</v>
      </c>
      <c r="B22" s="315">
        <v>20</v>
      </c>
      <c r="C22" s="315">
        <v>20</v>
      </c>
      <c r="D22" s="315">
        <v>21</v>
      </c>
      <c r="E22" s="315">
        <v>20</v>
      </c>
      <c r="F22" s="315">
        <v>20</v>
      </c>
      <c r="G22" s="315">
        <v>20</v>
      </c>
      <c r="H22" s="315">
        <v>20</v>
      </c>
      <c r="I22" s="315">
        <v>21</v>
      </c>
      <c r="J22" s="315">
        <v>20</v>
      </c>
      <c r="K22" s="315">
        <v>20</v>
      </c>
      <c r="L22" s="315">
        <v>20</v>
      </c>
      <c r="M22" s="315">
        <v>20</v>
      </c>
      <c r="N22" s="315">
        <v>20</v>
      </c>
      <c r="O22" s="315">
        <v>20</v>
      </c>
      <c r="P22" s="315">
        <v>20</v>
      </c>
      <c r="Q22" s="315">
        <v>20</v>
      </c>
      <c r="R22" s="324">
        <v>20</v>
      </c>
      <c r="S22" s="324">
        <v>20</v>
      </c>
      <c r="T22" s="324">
        <v>20</v>
      </c>
      <c r="U22" s="324">
        <v>20</v>
      </c>
      <c r="V22" s="324">
        <v>21</v>
      </c>
      <c r="W22" s="324">
        <v>20</v>
      </c>
      <c r="X22" s="324">
        <v>20</v>
      </c>
      <c r="Y22" s="324">
        <v>20</v>
      </c>
      <c r="Z22" s="325">
        <v>20</v>
      </c>
      <c r="AA22" s="325">
        <v>20</v>
      </c>
      <c r="AB22" s="324">
        <v>20</v>
      </c>
      <c r="AC22" s="324">
        <v>20</v>
      </c>
      <c r="AD22" s="324">
        <v>20</v>
      </c>
      <c r="AE22" s="324">
        <v>20</v>
      </c>
      <c r="AF22" s="324">
        <v>21</v>
      </c>
      <c r="AG22" s="324">
        <v>20</v>
      </c>
      <c r="AH22" s="324">
        <v>20</v>
      </c>
      <c r="AI22" s="330">
        <v>15</v>
      </c>
      <c r="AJ22" s="330">
        <v>15</v>
      </c>
      <c r="AK22" s="330">
        <v>15</v>
      </c>
      <c r="AL22" s="330">
        <v>14</v>
      </c>
      <c r="AM22" s="330">
        <v>15</v>
      </c>
      <c r="AN22" s="330">
        <v>15</v>
      </c>
      <c r="AO22" s="330">
        <v>15</v>
      </c>
      <c r="AP22" s="330">
        <v>15</v>
      </c>
      <c r="AQ22" s="330">
        <v>14</v>
      </c>
      <c r="AR22" s="330">
        <v>15</v>
      </c>
      <c r="AS22" s="330">
        <v>15</v>
      </c>
      <c r="AT22" s="330">
        <v>15</v>
      </c>
      <c r="AU22" s="330">
        <v>15</v>
      </c>
      <c r="AV22" s="330">
        <v>15</v>
      </c>
      <c r="AW22" s="330">
        <v>14</v>
      </c>
      <c r="AX22" s="330">
        <v>15</v>
      </c>
      <c r="AY22" s="337">
        <v>14</v>
      </c>
      <c r="AZ22" s="336">
        <v>15</v>
      </c>
      <c r="BA22" s="336">
        <v>14</v>
      </c>
      <c r="BB22" s="337">
        <v>14</v>
      </c>
      <c r="BC22" s="336">
        <v>15</v>
      </c>
      <c r="BD22" s="336">
        <v>14</v>
      </c>
      <c r="BE22" s="336">
        <v>14</v>
      </c>
      <c r="BF22" s="336">
        <v>14</v>
      </c>
      <c r="BG22" s="336">
        <v>15</v>
      </c>
      <c r="BH22" s="336">
        <v>15</v>
      </c>
      <c r="BI22" s="336">
        <v>15</v>
      </c>
      <c r="BJ22" s="336">
        <v>9</v>
      </c>
      <c r="BK22" s="336">
        <v>9</v>
      </c>
      <c r="BL22" s="336">
        <v>13</v>
      </c>
      <c r="BM22" s="336">
        <v>8</v>
      </c>
      <c r="BN22" s="336">
        <v>7</v>
      </c>
      <c r="BO22" s="336">
        <v>10</v>
      </c>
      <c r="BP22" s="343">
        <v>15</v>
      </c>
      <c r="BQ22" s="343">
        <v>14</v>
      </c>
      <c r="BR22" s="343">
        <v>15</v>
      </c>
      <c r="BS22" s="343">
        <v>14</v>
      </c>
      <c r="BT22" s="343">
        <v>15</v>
      </c>
      <c r="BU22" s="344">
        <v>15</v>
      </c>
      <c r="BV22" s="343">
        <v>8</v>
      </c>
      <c r="BW22" s="343">
        <v>13</v>
      </c>
      <c r="BX22" s="344">
        <v>20</v>
      </c>
      <c r="BY22" s="343">
        <v>20</v>
      </c>
      <c r="BZ22" s="343">
        <v>20</v>
      </c>
      <c r="CA22" s="343">
        <v>20</v>
      </c>
      <c r="CB22" s="343">
        <v>20</v>
      </c>
      <c r="CC22" s="343">
        <v>20</v>
      </c>
      <c r="CD22" s="343">
        <v>20</v>
      </c>
      <c r="CE22" s="343">
        <v>20</v>
      </c>
      <c r="CF22" s="343">
        <v>20</v>
      </c>
      <c r="CG22" s="350">
        <v>20</v>
      </c>
      <c r="CH22" s="350">
        <v>20</v>
      </c>
      <c r="CI22" s="350">
        <v>20</v>
      </c>
      <c r="CJ22" s="350">
        <v>21</v>
      </c>
      <c r="CK22" s="350">
        <v>20</v>
      </c>
      <c r="CL22" s="350">
        <v>20</v>
      </c>
      <c r="CM22" s="350">
        <v>20</v>
      </c>
      <c r="CN22" s="350">
        <v>20</v>
      </c>
      <c r="CO22" s="350">
        <v>20</v>
      </c>
      <c r="CP22" s="350">
        <v>0</v>
      </c>
      <c r="CQ22" s="350">
        <v>0</v>
      </c>
      <c r="CR22" s="350">
        <v>2</v>
      </c>
      <c r="CS22" s="350">
        <v>2</v>
      </c>
      <c r="CT22" s="354">
        <v>402.9</v>
      </c>
    </row>
    <row r="23" spans="1:98" ht="15" x14ac:dyDescent="0.25">
      <c r="A23" s="314" t="s">
        <v>119</v>
      </c>
      <c r="B23" s="315">
        <v>61</v>
      </c>
      <c r="C23" s="315">
        <v>61</v>
      </c>
      <c r="D23" s="315">
        <v>60</v>
      </c>
      <c r="E23" s="315">
        <v>40</v>
      </c>
      <c r="F23" s="315">
        <v>40</v>
      </c>
      <c r="G23" s="315">
        <v>40</v>
      </c>
      <c r="H23" s="315">
        <v>40</v>
      </c>
      <c r="I23" s="315">
        <v>43</v>
      </c>
      <c r="J23" s="315">
        <v>45</v>
      </c>
      <c r="K23" s="315">
        <v>45</v>
      </c>
      <c r="L23" s="315">
        <v>45</v>
      </c>
      <c r="M23" s="315">
        <v>45</v>
      </c>
      <c r="N23" s="315">
        <v>42</v>
      </c>
      <c r="O23" s="315">
        <v>44</v>
      </c>
      <c r="P23" s="315">
        <v>47</v>
      </c>
      <c r="Q23" s="315">
        <v>54</v>
      </c>
      <c r="R23" s="324">
        <v>54</v>
      </c>
      <c r="S23" s="324">
        <v>60</v>
      </c>
      <c r="T23" s="324">
        <v>60</v>
      </c>
      <c r="U23" s="324">
        <v>60</v>
      </c>
      <c r="V23" s="324">
        <v>60</v>
      </c>
      <c r="W23" s="324">
        <v>59</v>
      </c>
      <c r="X23" s="324">
        <v>59</v>
      </c>
      <c r="Y23" s="324">
        <v>59</v>
      </c>
      <c r="Z23" s="325">
        <v>60</v>
      </c>
      <c r="AA23" s="325">
        <v>60</v>
      </c>
      <c r="AB23" s="324">
        <v>60</v>
      </c>
      <c r="AC23" s="324">
        <v>60</v>
      </c>
      <c r="AD23" s="324">
        <v>61</v>
      </c>
      <c r="AE23" s="324">
        <v>60</v>
      </c>
      <c r="AF23" s="324">
        <v>61</v>
      </c>
      <c r="AG23" s="324">
        <v>61</v>
      </c>
      <c r="AH23" s="324">
        <v>61</v>
      </c>
      <c r="AI23" s="330">
        <v>61</v>
      </c>
      <c r="AJ23" s="330">
        <v>60</v>
      </c>
      <c r="AK23" s="330">
        <v>61</v>
      </c>
      <c r="AL23" s="330">
        <v>61</v>
      </c>
      <c r="AM23" s="330">
        <v>61</v>
      </c>
      <c r="AN23" s="330">
        <v>60</v>
      </c>
      <c r="AO23" s="330">
        <v>60</v>
      </c>
      <c r="AP23" s="330">
        <v>61</v>
      </c>
      <c r="AQ23" s="330">
        <v>61</v>
      </c>
      <c r="AR23" s="330">
        <v>61</v>
      </c>
      <c r="AS23" s="330">
        <v>52</v>
      </c>
      <c r="AT23" s="330">
        <v>45</v>
      </c>
      <c r="AU23" s="330">
        <v>45</v>
      </c>
      <c r="AV23" s="330">
        <v>45</v>
      </c>
      <c r="AW23" s="330">
        <v>45</v>
      </c>
      <c r="AX23" s="330">
        <v>45</v>
      </c>
      <c r="AY23" s="337">
        <v>45</v>
      </c>
      <c r="AZ23" s="336">
        <v>45</v>
      </c>
      <c r="BA23" s="336">
        <v>51</v>
      </c>
      <c r="BB23" s="337">
        <v>53</v>
      </c>
      <c r="BC23" s="336">
        <v>55</v>
      </c>
      <c r="BD23" s="336">
        <v>57</v>
      </c>
      <c r="BE23" s="336">
        <v>61</v>
      </c>
      <c r="BF23" s="336">
        <v>61</v>
      </c>
      <c r="BG23" s="336">
        <v>60</v>
      </c>
      <c r="BH23" s="336">
        <v>60</v>
      </c>
      <c r="BI23" s="336">
        <v>61</v>
      </c>
      <c r="BJ23" s="336">
        <v>61</v>
      </c>
      <c r="BK23" s="336">
        <v>60</v>
      </c>
      <c r="BL23" s="336">
        <v>61</v>
      </c>
      <c r="BM23" s="336">
        <v>61</v>
      </c>
      <c r="BN23" s="336">
        <v>61</v>
      </c>
      <c r="BO23" s="336">
        <v>61</v>
      </c>
      <c r="BP23" s="343">
        <v>60</v>
      </c>
      <c r="BQ23" s="343">
        <v>61</v>
      </c>
      <c r="BR23" s="343">
        <v>61</v>
      </c>
      <c r="BS23" s="343">
        <v>61</v>
      </c>
      <c r="BT23" s="343">
        <v>61</v>
      </c>
      <c r="BU23" s="344">
        <v>60</v>
      </c>
      <c r="BV23" s="343">
        <v>61</v>
      </c>
      <c r="BW23" s="343">
        <v>61</v>
      </c>
      <c r="BX23" s="344">
        <v>61</v>
      </c>
      <c r="BY23" s="343">
        <v>61</v>
      </c>
      <c r="BZ23" s="343">
        <v>61</v>
      </c>
      <c r="CA23" s="343">
        <v>61</v>
      </c>
      <c r="CB23" s="343">
        <v>61</v>
      </c>
      <c r="CC23" s="343">
        <v>61</v>
      </c>
      <c r="CD23" s="343">
        <v>61</v>
      </c>
      <c r="CE23" s="343">
        <v>61</v>
      </c>
      <c r="CF23" s="343">
        <v>61</v>
      </c>
      <c r="CG23" s="350">
        <v>60</v>
      </c>
      <c r="CH23" s="350">
        <v>61</v>
      </c>
      <c r="CI23" s="350">
        <v>61</v>
      </c>
      <c r="CJ23" s="350">
        <v>61</v>
      </c>
      <c r="CK23" s="350">
        <v>60</v>
      </c>
      <c r="CL23" s="350">
        <v>61</v>
      </c>
      <c r="CM23" s="350">
        <v>60</v>
      </c>
      <c r="CN23" s="350">
        <v>60</v>
      </c>
      <c r="CO23" s="350">
        <v>61</v>
      </c>
      <c r="CP23" s="350">
        <v>60</v>
      </c>
      <c r="CQ23" s="350">
        <v>44</v>
      </c>
      <c r="CR23" s="350">
        <v>33</v>
      </c>
      <c r="CS23" s="350">
        <v>12</v>
      </c>
      <c r="CT23" s="354">
        <v>1336.9</v>
      </c>
    </row>
    <row r="24" spans="1:98" ht="15" x14ac:dyDescent="0.25">
      <c r="A24" s="314" t="s">
        <v>120</v>
      </c>
      <c r="B24" s="315">
        <v>0</v>
      </c>
      <c r="C24" s="315">
        <v>0</v>
      </c>
      <c r="D24" s="315">
        <v>0</v>
      </c>
      <c r="E24" s="315">
        <v>0</v>
      </c>
      <c r="F24" s="315">
        <v>0</v>
      </c>
      <c r="G24" s="315">
        <v>0</v>
      </c>
      <c r="H24" s="315">
        <v>0</v>
      </c>
      <c r="I24" s="315">
        <v>0</v>
      </c>
      <c r="J24" s="315">
        <v>0</v>
      </c>
      <c r="K24" s="315">
        <v>0</v>
      </c>
      <c r="L24" s="315">
        <v>0</v>
      </c>
      <c r="M24" s="315">
        <v>0</v>
      </c>
      <c r="N24" s="315">
        <v>0</v>
      </c>
      <c r="O24" s="315">
        <v>0</v>
      </c>
      <c r="P24" s="315">
        <v>0</v>
      </c>
      <c r="Q24" s="315">
        <v>0</v>
      </c>
      <c r="R24" s="324">
        <v>0</v>
      </c>
      <c r="S24" s="324">
        <v>0</v>
      </c>
      <c r="T24" s="324">
        <v>0</v>
      </c>
      <c r="U24" s="324">
        <v>0</v>
      </c>
      <c r="V24" s="324">
        <v>0</v>
      </c>
      <c r="W24" s="324">
        <v>0</v>
      </c>
      <c r="X24" s="324">
        <v>0</v>
      </c>
      <c r="Y24" s="324">
        <v>0</v>
      </c>
      <c r="Z24" s="325">
        <v>0</v>
      </c>
      <c r="AA24" s="325">
        <v>0</v>
      </c>
      <c r="AB24" s="324">
        <v>0</v>
      </c>
      <c r="AC24" s="324">
        <v>0</v>
      </c>
      <c r="AD24" s="324">
        <v>0</v>
      </c>
      <c r="AE24" s="324">
        <v>0</v>
      </c>
      <c r="AF24" s="324">
        <v>0</v>
      </c>
      <c r="AG24" s="324">
        <v>0</v>
      </c>
      <c r="AH24" s="324">
        <v>0</v>
      </c>
      <c r="AI24" s="330">
        <v>0</v>
      </c>
      <c r="AJ24" s="330">
        <v>0</v>
      </c>
      <c r="AK24" s="330">
        <v>0</v>
      </c>
      <c r="AL24" s="330">
        <v>0</v>
      </c>
      <c r="AM24" s="330">
        <v>0</v>
      </c>
      <c r="AN24" s="330">
        <v>0</v>
      </c>
      <c r="AO24" s="330">
        <v>0</v>
      </c>
      <c r="AP24" s="330">
        <v>0</v>
      </c>
      <c r="AQ24" s="330">
        <v>0</v>
      </c>
      <c r="AR24" s="330">
        <v>0</v>
      </c>
      <c r="AS24" s="330">
        <v>0</v>
      </c>
      <c r="AT24" s="330">
        <v>0</v>
      </c>
      <c r="AU24" s="330">
        <v>0</v>
      </c>
      <c r="AV24" s="330">
        <v>0</v>
      </c>
      <c r="AW24" s="330">
        <v>0</v>
      </c>
      <c r="AX24" s="330">
        <v>0</v>
      </c>
      <c r="AY24" s="337">
        <v>0</v>
      </c>
      <c r="AZ24" s="336">
        <v>0</v>
      </c>
      <c r="BA24" s="336">
        <v>0</v>
      </c>
      <c r="BB24" s="337">
        <v>0</v>
      </c>
      <c r="BC24" s="336">
        <v>0</v>
      </c>
      <c r="BD24" s="336">
        <v>0</v>
      </c>
      <c r="BE24" s="336">
        <v>0</v>
      </c>
      <c r="BF24" s="336">
        <v>0</v>
      </c>
      <c r="BG24" s="336">
        <v>0</v>
      </c>
      <c r="BH24" s="336">
        <v>0</v>
      </c>
      <c r="BI24" s="336">
        <v>0</v>
      </c>
      <c r="BJ24" s="336">
        <v>0</v>
      </c>
      <c r="BK24" s="336">
        <v>0</v>
      </c>
      <c r="BL24" s="336">
        <v>0</v>
      </c>
      <c r="BM24" s="336">
        <v>0</v>
      </c>
      <c r="BN24" s="336">
        <v>0</v>
      </c>
      <c r="BO24" s="336">
        <v>0</v>
      </c>
      <c r="BP24" s="343">
        <v>0</v>
      </c>
      <c r="BQ24" s="343">
        <v>0</v>
      </c>
      <c r="BR24" s="343">
        <v>0</v>
      </c>
      <c r="BS24" s="343">
        <v>0</v>
      </c>
      <c r="BT24" s="343">
        <v>0</v>
      </c>
      <c r="BU24" s="344">
        <v>0</v>
      </c>
      <c r="BV24" s="343">
        <v>0</v>
      </c>
      <c r="BW24" s="343">
        <v>0</v>
      </c>
      <c r="BX24" s="344">
        <v>0</v>
      </c>
      <c r="BY24" s="343">
        <v>0</v>
      </c>
      <c r="BZ24" s="343">
        <v>0</v>
      </c>
      <c r="CA24" s="343">
        <v>0</v>
      </c>
      <c r="CB24" s="343">
        <v>0</v>
      </c>
      <c r="CC24" s="343">
        <v>0</v>
      </c>
      <c r="CD24" s="343">
        <v>0</v>
      </c>
      <c r="CE24" s="343">
        <v>0</v>
      </c>
      <c r="CF24" s="343">
        <v>0</v>
      </c>
      <c r="CG24" s="350">
        <v>0</v>
      </c>
      <c r="CH24" s="350">
        <v>0</v>
      </c>
      <c r="CI24" s="350">
        <v>0</v>
      </c>
      <c r="CJ24" s="350">
        <v>0</v>
      </c>
      <c r="CK24" s="350">
        <v>0</v>
      </c>
      <c r="CL24" s="350">
        <v>0</v>
      </c>
      <c r="CM24" s="350">
        <v>0</v>
      </c>
      <c r="CN24" s="350">
        <v>0</v>
      </c>
      <c r="CO24" s="350">
        <v>0</v>
      </c>
      <c r="CP24" s="350">
        <v>0</v>
      </c>
      <c r="CQ24" s="350">
        <v>0</v>
      </c>
      <c r="CR24" s="350">
        <v>0</v>
      </c>
      <c r="CS24" s="350">
        <v>0</v>
      </c>
      <c r="CT24" s="354">
        <v>0</v>
      </c>
    </row>
    <row r="25" spans="1:98" ht="15" x14ac:dyDescent="0.25">
      <c r="A25" s="316" t="s">
        <v>121</v>
      </c>
      <c r="B25" s="315">
        <v>92</v>
      </c>
      <c r="C25" s="315">
        <v>92</v>
      </c>
      <c r="D25" s="315">
        <v>92</v>
      </c>
      <c r="E25" s="315">
        <v>92</v>
      </c>
      <c r="F25" s="315">
        <v>92</v>
      </c>
      <c r="G25" s="315">
        <v>92</v>
      </c>
      <c r="H25" s="315">
        <v>91</v>
      </c>
      <c r="I25" s="315">
        <v>92</v>
      </c>
      <c r="J25" s="315">
        <v>77</v>
      </c>
      <c r="K25" s="315">
        <v>63</v>
      </c>
      <c r="L25" s="315">
        <v>63</v>
      </c>
      <c r="M25" s="315">
        <v>64</v>
      </c>
      <c r="N25" s="315">
        <v>44</v>
      </c>
      <c r="O25" s="315">
        <v>44</v>
      </c>
      <c r="P25" s="315">
        <v>45</v>
      </c>
      <c r="Q25" s="315">
        <v>44</v>
      </c>
      <c r="R25" s="324">
        <v>48</v>
      </c>
      <c r="S25" s="324">
        <v>86</v>
      </c>
      <c r="T25" s="324">
        <v>85</v>
      </c>
      <c r="U25" s="324">
        <v>85</v>
      </c>
      <c r="V25" s="324">
        <v>92</v>
      </c>
      <c r="W25" s="324">
        <v>92</v>
      </c>
      <c r="X25" s="324">
        <v>92</v>
      </c>
      <c r="Y25" s="324">
        <v>92</v>
      </c>
      <c r="Z25" s="325">
        <v>91</v>
      </c>
      <c r="AA25" s="325">
        <v>92</v>
      </c>
      <c r="AB25" s="324">
        <v>91</v>
      </c>
      <c r="AC25" s="324">
        <v>92</v>
      </c>
      <c r="AD25" s="324">
        <v>92</v>
      </c>
      <c r="AE25" s="324">
        <v>92</v>
      </c>
      <c r="AF25" s="324">
        <v>92</v>
      </c>
      <c r="AG25" s="324">
        <v>85</v>
      </c>
      <c r="AH25" s="324">
        <v>91</v>
      </c>
      <c r="AI25" s="330">
        <v>92</v>
      </c>
      <c r="AJ25" s="330">
        <v>92</v>
      </c>
      <c r="AK25" s="330">
        <v>91</v>
      </c>
      <c r="AL25" s="330">
        <v>91</v>
      </c>
      <c r="AM25" s="330">
        <v>91</v>
      </c>
      <c r="AN25" s="330">
        <v>91</v>
      </c>
      <c r="AO25" s="330">
        <v>91</v>
      </c>
      <c r="AP25" s="330">
        <v>91</v>
      </c>
      <c r="AQ25" s="330">
        <v>89</v>
      </c>
      <c r="AR25" s="330">
        <v>88</v>
      </c>
      <c r="AS25" s="330">
        <v>89</v>
      </c>
      <c r="AT25" s="330">
        <v>88</v>
      </c>
      <c r="AU25" s="330">
        <v>88</v>
      </c>
      <c r="AV25" s="330">
        <v>88</v>
      </c>
      <c r="AW25" s="330">
        <v>87</v>
      </c>
      <c r="AX25" s="330">
        <v>87</v>
      </c>
      <c r="AY25" s="337">
        <v>83</v>
      </c>
      <c r="AZ25" s="336">
        <v>79</v>
      </c>
      <c r="BA25" s="336">
        <v>83</v>
      </c>
      <c r="BB25" s="337">
        <v>84</v>
      </c>
      <c r="BC25" s="336">
        <v>84</v>
      </c>
      <c r="BD25" s="336">
        <v>85</v>
      </c>
      <c r="BE25" s="336">
        <v>85</v>
      </c>
      <c r="BF25" s="336">
        <v>85</v>
      </c>
      <c r="BG25" s="336">
        <v>79</v>
      </c>
      <c r="BH25" s="336">
        <v>79</v>
      </c>
      <c r="BI25" s="336">
        <v>78</v>
      </c>
      <c r="BJ25" s="336">
        <v>78</v>
      </c>
      <c r="BK25" s="336">
        <v>81</v>
      </c>
      <c r="BL25" s="336">
        <v>78</v>
      </c>
      <c r="BM25" s="336">
        <v>79</v>
      </c>
      <c r="BN25" s="336">
        <v>85</v>
      </c>
      <c r="BO25" s="336">
        <v>85</v>
      </c>
      <c r="BP25" s="343">
        <v>90</v>
      </c>
      <c r="BQ25" s="343">
        <v>91</v>
      </c>
      <c r="BR25" s="343">
        <v>92</v>
      </c>
      <c r="BS25" s="343">
        <v>92</v>
      </c>
      <c r="BT25" s="343">
        <v>91</v>
      </c>
      <c r="BU25" s="344">
        <v>92</v>
      </c>
      <c r="BV25" s="343">
        <v>92</v>
      </c>
      <c r="BW25" s="343">
        <v>92</v>
      </c>
      <c r="BX25" s="344">
        <v>92</v>
      </c>
      <c r="BY25" s="343">
        <v>91</v>
      </c>
      <c r="BZ25" s="343">
        <v>92</v>
      </c>
      <c r="CA25" s="343">
        <v>92</v>
      </c>
      <c r="CB25" s="343">
        <v>92</v>
      </c>
      <c r="CC25" s="343">
        <v>92</v>
      </c>
      <c r="CD25" s="343">
        <v>92</v>
      </c>
      <c r="CE25" s="343">
        <v>92</v>
      </c>
      <c r="CF25" s="343">
        <v>92</v>
      </c>
      <c r="CG25" s="350">
        <v>92</v>
      </c>
      <c r="CH25" s="350">
        <v>93</v>
      </c>
      <c r="CI25" s="350">
        <v>91</v>
      </c>
      <c r="CJ25" s="350">
        <v>91</v>
      </c>
      <c r="CK25" s="350">
        <v>92</v>
      </c>
      <c r="CL25" s="350">
        <v>92</v>
      </c>
      <c r="CM25" s="350">
        <v>78</v>
      </c>
      <c r="CN25" s="350">
        <v>44</v>
      </c>
      <c r="CO25" s="350">
        <v>0</v>
      </c>
      <c r="CP25" s="350">
        <v>0</v>
      </c>
      <c r="CQ25" s="350">
        <v>0</v>
      </c>
      <c r="CR25" s="350">
        <v>0</v>
      </c>
      <c r="CS25" s="350">
        <v>0</v>
      </c>
      <c r="CT25" s="354">
        <v>1956</v>
      </c>
    </row>
    <row r="26" spans="1:98" ht="15" x14ac:dyDescent="0.25">
      <c r="A26" s="316" t="s">
        <v>122</v>
      </c>
      <c r="B26" s="315">
        <v>0</v>
      </c>
      <c r="C26" s="315">
        <v>0</v>
      </c>
      <c r="D26" s="315">
        <v>0</v>
      </c>
      <c r="E26" s="315">
        <v>0</v>
      </c>
      <c r="F26" s="315">
        <v>0</v>
      </c>
      <c r="G26" s="315">
        <v>0</v>
      </c>
      <c r="H26" s="315">
        <v>0</v>
      </c>
      <c r="I26" s="315">
        <v>0</v>
      </c>
      <c r="J26" s="315">
        <v>0</v>
      </c>
      <c r="K26" s="315">
        <v>0</v>
      </c>
      <c r="L26" s="315">
        <v>0</v>
      </c>
      <c r="M26" s="315">
        <v>0</v>
      </c>
      <c r="N26" s="315">
        <v>0</v>
      </c>
      <c r="O26" s="315">
        <v>0</v>
      </c>
      <c r="P26" s="315">
        <v>0</v>
      </c>
      <c r="Q26" s="315">
        <v>0</v>
      </c>
      <c r="R26" s="324">
        <v>0</v>
      </c>
      <c r="S26" s="324">
        <v>0</v>
      </c>
      <c r="T26" s="324">
        <v>0</v>
      </c>
      <c r="U26" s="324">
        <v>24</v>
      </c>
      <c r="V26" s="324">
        <v>24</v>
      </c>
      <c r="W26" s="324">
        <v>24</v>
      </c>
      <c r="X26" s="324">
        <v>24</v>
      </c>
      <c r="Y26" s="324">
        <v>24</v>
      </c>
      <c r="Z26" s="325">
        <v>24</v>
      </c>
      <c r="AA26" s="325">
        <v>24</v>
      </c>
      <c r="AB26" s="324">
        <v>24</v>
      </c>
      <c r="AC26" s="324">
        <v>24</v>
      </c>
      <c r="AD26" s="324">
        <v>24</v>
      </c>
      <c r="AE26" s="324">
        <v>24</v>
      </c>
      <c r="AF26" s="324">
        <v>24</v>
      </c>
      <c r="AG26" s="324">
        <v>24</v>
      </c>
      <c r="AH26" s="324">
        <v>24</v>
      </c>
      <c r="AI26" s="330">
        <v>24</v>
      </c>
      <c r="AJ26" s="330">
        <v>24</v>
      </c>
      <c r="AK26" s="330">
        <v>20</v>
      </c>
      <c r="AL26" s="330">
        <v>20</v>
      </c>
      <c r="AM26" s="330">
        <v>20</v>
      </c>
      <c r="AN26" s="330">
        <v>20</v>
      </c>
      <c r="AO26" s="330">
        <v>20</v>
      </c>
      <c r="AP26" s="330">
        <v>20</v>
      </c>
      <c r="AQ26" s="330">
        <v>20</v>
      </c>
      <c r="AR26" s="330">
        <v>20</v>
      </c>
      <c r="AS26" s="330">
        <v>20</v>
      </c>
      <c r="AT26" s="330">
        <v>20</v>
      </c>
      <c r="AU26" s="330">
        <v>20</v>
      </c>
      <c r="AV26" s="330">
        <v>20</v>
      </c>
      <c r="AW26" s="330">
        <v>20</v>
      </c>
      <c r="AX26" s="330">
        <v>20</v>
      </c>
      <c r="AY26" s="337">
        <v>20</v>
      </c>
      <c r="AZ26" s="336">
        <v>20</v>
      </c>
      <c r="BA26" s="336">
        <v>20</v>
      </c>
      <c r="BB26" s="337">
        <v>20</v>
      </c>
      <c r="BC26" s="336">
        <v>20</v>
      </c>
      <c r="BD26" s="336">
        <v>20</v>
      </c>
      <c r="BE26" s="336">
        <v>20</v>
      </c>
      <c r="BF26" s="336">
        <v>20</v>
      </c>
      <c r="BG26" s="336">
        <v>20</v>
      </c>
      <c r="BH26" s="336">
        <v>20</v>
      </c>
      <c r="BI26" s="336">
        <v>20</v>
      </c>
      <c r="BJ26" s="336">
        <v>20</v>
      </c>
      <c r="BK26" s="336">
        <v>20</v>
      </c>
      <c r="BL26" s="336">
        <v>20</v>
      </c>
      <c r="BM26" s="336">
        <v>20</v>
      </c>
      <c r="BN26" s="336">
        <v>20</v>
      </c>
      <c r="BO26" s="336">
        <v>20</v>
      </c>
      <c r="BP26" s="343">
        <v>20</v>
      </c>
      <c r="BQ26" s="343">
        <v>20</v>
      </c>
      <c r="BR26" s="343">
        <v>20</v>
      </c>
      <c r="BS26" s="343">
        <v>20</v>
      </c>
      <c r="BT26" s="343">
        <v>20</v>
      </c>
      <c r="BU26" s="344">
        <v>20</v>
      </c>
      <c r="BV26" s="343">
        <v>20</v>
      </c>
      <c r="BW26" s="343">
        <v>20</v>
      </c>
      <c r="BX26" s="344">
        <v>20</v>
      </c>
      <c r="BY26" s="343">
        <v>20</v>
      </c>
      <c r="BZ26" s="343">
        <v>20</v>
      </c>
      <c r="CA26" s="343">
        <v>20</v>
      </c>
      <c r="CB26" s="343">
        <v>20</v>
      </c>
      <c r="CC26" s="343">
        <v>20</v>
      </c>
      <c r="CD26" s="343">
        <v>20</v>
      </c>
      <c r="CE26" s="343">
        <v>20</v>
      </c>
      <c r="CF26" s="343">
        <v>20</v>
      </c>
      <c r="CG26" s="350">
        <v>20</v>
      </c>
      <c r="CH26" s="350">
        <v>0</v>
      </c>
      <c r="CI26" s="350">
        <v>0</v>
      </c>
      <c r="CJ26" s="350">
        <v>0</v>
      </c>
      <c r="CK26" s="350">
        <v>0</v>
      </c>
      <c r="CL26" s="350">
        <v>0</v>
      </c>
      <c r="CM26" s="350">
        <v>0</v>
      </c>
      <c r="CN26" s="350">
        <v>0</v>
      </c>
      <c r="CO26" s="350">
        <v>0</v>
      </c>
      <c r="CP26" s="350">
        <v>0</v>
      </c>
      <c r="CQ26" s="350">
        <v>0</v>
      </c>
      <c r="CR26" s="350">
        <v>0</v>
      </c>
      <c r="CS26" s="350">
        <v>0</v>
      </c>
      <c r="CT26" s="354">
        <v>382.8</v>
      </c>
    </row>
    <row r="27" spans="1:98" ht="15" x14ac:dyDescent="0.25">
      <c r="A27" s="316" t="s">
        <v>123</v>
      </c>
      <c r="B27" s="315">
        <v>39</v>
      </c>
      <c r="C27" s="315">
        <v>39</v>
      </c>
      <c r="D27" s="315">
        <v>39</v>
      </c>
      <c r="E27" s="315">
        <v>39</v>
      </c>
      <c r="F27" s="315">
        <v>39</v>
      </c>
      <c r="G27" s="315">
        <v>39</v>
      </c>
      <c r="H27" s="315">
        <v>39</v>
      </c>
      <c r="I27" s="315">
        <v>39</v>
      </c>
      <c r="J27" s="315">
        <v>39</v>
      </c>
      <c r="K27" s="315">
        <v>37</v>
      </c>
      <c r="L27" s="315">
        <v>37</v>
      </c>
      <c r="M27" s="315">
        <v>37</v>
      </c>
      <c r="N27" s="315">
        <v>37</v>
      </c>
      <c r="O27" s="315">
        <v>37</v>
      </c>
      <c r="P27" s="315">
        <v>37</v>
      </c>
      <c r="Q27" s="315">
        <v>37</v>
      </c>
      <c r="R27" s="324">
        <v>37</v>
      </c>
      <c r="S27" s="324">
        <v>39</v>
      </c>
      <c r="T27" s="324">
        <v>39</v>
      </c>
      <c r="U27" s="324">
        <v>39</v>
      </c>
      <c r="V27" s="324">
        <v>39</v>
      </c>
      <c r="W27" s="324">
        <v>39</v>
      </c>
      <c r="X27" s="324">
        <v>39</v>
      </c>
      <c r="Y27" s="324">
        <v>39</v>
      </c>
      <c r="Z27" s="325">
        <v>40</v>
      </c>
      <c r="AA27" s="325">
        <v>40</v>
      </c>
      <c r="AB27" s="324">
        <v>40</v>
      </c>
      <c r="AC27" s="324">
        <v>40</v>
      </c>
      <c r="AD27" s="324">
        <v>40</v>
      </c>
      <c r="AE27" s="324">
        <v>40</v>
      </c>
      <c r="AF27" s="324">
        <v>40</v>
      </c>
      <c r="AG27" s="324">
        <v>40</v>
      </c>
      <c r="AH27" s="324">
        <v>40</v>
      </c>
      <c r="AI27" s="330">
        <v>40</v>
      </c>
      <c r="AJ27" s="330">
        <v>39</v>
      </c>
      <c r="AK27" s="330">
        <v>39</v>
      </c>
      <c r="AL27" s="330">
        <v>39</v>
      </c>
      <c r="AM27" s="330">
        <v>39</v>
      </c>
      <c r="AN27" s="330">
        <v>39</v>
      </c>
      <c r="AO27" s="330">
        <v>39</v>
      </c>
      <c r="AP27" s="330">
        <v>39</v>
      </c>
      <c r="AQ27" s="330">
        <v>39</v>
      </c>
      <c r="AR27" s="330">
        <v>39</v>
      </c>
      <c r="AS27" s="330">
        <v>39</v>
      </c>
      <c r="AT27" s="330">
        <v>38</v>
      </c>
      <c r="AU27" s="330">
        <v>38</v>
      </c>
      <c r="AV27" s="330">
        <v>38</v>
      </c>
      <c r="AW27" s="330">
        <v>38</v>
      </c>
      <c r="AX27" s="330">
        <v>38</v>
      </c>
      <c r="AY27" s="337">
        <v>38</v>
      </c>
      <c r="AZ27" s="336">
        <v>38</v>
      </c>
      <c r="BA27" s="336">
        <v>38</v>
      </c>
      <c r="BB27" s="337">
        <v>38</v>
      </c>
      <c r="BC27" s="336">
        <v>38</v>
      </c>
      <c r="BD27" s="336">
        <v>38</v>
      </c>
      <c r="BE27" s="336">
        <v>38</v>
      </c>
      <c r="BF27" s="336">
        <v>38</v>
      </c>
      <c r="BG27" s="336">
        <v>38</v>
      </c>
      <c r="BH27" s="336">
        <v>38</v>
      </c>
      <c r="BI27" s="336">
        <v>38</v>
      </c>
      <c r="BJ27" s="336">
        <v>38</v>
      </c>
      <c r="BK27" s="336">
        <v>38</v>
      </c>
      <c r="BL27" s="336">
        <v>38</v>
      </c>
      <c r="BM27" s="336">
        <v>38</v>
      </c>
      <c r="BN27" s="336">
        <v>38</v>
      </c>
      <c r="BO27" s="336">
        <v>38</v>
      </c>
      <c r="BP27" s="343">
        <v>38</v>
      </c>
      <c r="BQ27" s="343">
        <v>38</v>
      </c>
      <c r="BR27" s="343">
        <v>38</v>
      </c>
      <c r="BS27" s="343">
        <v>38</v>
      </c>
      <c r="BT27" s="343">
        <v>39</v>
      </c>
      <c r="BU27" s="344">
        <v>39</v>
      </c>
      <c r="BV27" s="343">
        <v>39</v>
      </c>
      <c r="BW27" s="343">
        <v>39</v>
      </c>
      <c r="BX27" s="344">
        <v>39</v>
      </c>
      <c r="BY27" s="343">
        <v>37</v>
      </c>
      <c r="BZ27" s="343">
        <v>32</v>
      </c>
      <c r="CA27" s="343">
        <v>28</v>
      </c>
      <c r="CB27" s="343">
        <v>28</v>
      </c>
      <c r="CC27" s="343">
        <v>26</v>
      </c>
      <c r="CD27" s="343">
        <v>20</v>
      </c>
      <c r="CE27" s="343">
        <v>16</v>
      </c>
      <c r="CF27" s="343">
        <v>16</v>
      </c>
      <c r="CG27" s="350">
        <v>15</v>
      </c>
      <c r="CH27" s="350">
        <v>9</v>
      </c>
      <c r="CI27" s="350">
        <v>5</v>
      </c>
      <c r="CJ27" s="350">
        <v>4</v>
      </c>
      <c r="CK27" s="350">
        <v>0</v>
      </c>
      <c r="CL27" s="350">
        <v>0</v>
      </c>
      <c r="CM27" s="350">
        <v>0</v>
      </c>
      <c r="CN27" s="350">
        <v>0</v>
      </c>
      <c r="CO27" s="350">
        <v>0</v>
      </c>
      <c r="CP27" s="350">
        <v>0</v>
      </c>
      <c r="CQ27" s="350">
        <v>0</v>
      </c>
      <c r="CR27" s="350">
        <v>0</v>
      </c>
      <c r="CS27" s="350">
        <v>0</v>
      </c>
      <c r="CT27" s="354">
        <v>802</v>
      </c>
    </row>
    <row r="28" spans="1:98" ht="15" x14ac:dyDescent="0.25">
      <c r="A28" s="314" t="s">
        <v>124</v>
      </c>
      <c r="B28" s="315">
        <v>137</v>
      </c>
      <c r="C28" s="317">
        <v>137</v>
      </c>
      <c r="D28" s="317">
        <v>136</v>
      </c>
      <c r="E28" s="317">
        <v>136</v>
      </c>
      <c r="F28" s="315">
        <v>136</v>
      </c>
      <c r="G28" s="317">
        <v>137</v>
      </c>
      <c r="H28" s="315">
        <v>136</v>
      </c>
      <c r="I28" s="315">
        <v>136</v>
      </c>
      <c r="J28" s="315">
        <v>134</v>
      </c>
      <c r="K28" s="315">
        <v>134</v>
      </c>
      <c r="L28" s="315">
        <v>134</v>
      </c>
      <c r="M28" s="315">
        <v>133</v>
      </c>
      <c r="N28" s="315">
        <v>134</v>
      </c>
      <c r="O28" s="315">
        <v>136</v>
      </c>
      <c r="P28" s="315">
        <v>136</v>
      </c>
      <c r="Q28" s="315">
        <v>136</v>
      </c>
      <c r="R28" s="324">
        <v>136</v>
      </c>
      <c r="S28" s="324">
        <v>137</v>
      </c>
      <c r="T28" s="324">
        <v>137</v>
      </c>
      <c r="U28" s="324">
        <v>137</v>
      </c>
      <c r="V28" s="324">
        <v>137</v>
      </c>
      <c r="W28" s="324">
        <v>137</v>
      </c>
      <c r="X28" s="324">
        <v>137</v>
      </c>
      <c r="Y28" s="324">
        <v>137</v>
      </c>
      <c r="Z28" s="325">
        <v>136</v>
      </c>
      <c r="AA28" s="325">
        <v>136</v>
      </c>
      <c r="AB28" s="324">
        <v>146</v>
      </c>
      <c r="AC28" s="325">
        <v>154</v>
      </c>
      <c r="AD28" s="325">
        <v>146</v>
      </c>
      <c r="AE28" s="325">
        <v>170</v>
      </c>
      <c r="AF28" s="325">
        <v>232</v>
      </c>
      <c r="AG28" s="325">
        <v>247</v>
      </c>
      <c r="AH28" s="325">
        <v>276</v>
      </c>
      <c r="AI28" s="330">
        <v>281</v>
      </c>
      <c r="AJ28" s="330">
        <v>280</v>
      </c>
      <c r="AK28" s="330">
        <v>280</v>
      </c>
      <c r="AL28" s="330">
        <v>280</v>
      </c>
      <c r="AM28" s="330">
        <v>280</v>
      </c>
      <c r="AN28" s="330">
        <v>279</v>
      </c>
      <c r="AO28" s="330">
        <v>279</v>
      </c>
      <c r="AP28" s="331">
        <v>279</v>
      </c>
      <c r="AQ28" s="331">
        <v>278</v>
      </c>
      <c r="AR28" s="330">
        <v>278</v>
      </c>
      <c r="AS28" s="330">
        <v>278</v>
      </c>
      <c r="AT28" s="331">
        <v>278</v>
      </c>
      <c r="AU28" s="330">
        <v>276</v>
      </c>
      <c r="AV28" s="331">
        <v>275</v>
      </c>
      <c r="AW28" s="330">
        <v>275</v>
      </c>
      <c r="AX28" s="331">
        <v>275</v>
      </c>
      <c r="AY28" s="337">
        <v>274</v>
      </c>
      <c r="AZ28" s="336">
        <v>278</v>
      </c>
      <c r="BA28" s="336">
        <v>277</v>
      </c>
      <c r="BB28" s="337">
        <v>277</v>
      </c>
      <c r="BC28" s="336">
        <v>275</v>
      </c>
      <c r="BD28" s="337">
        <v>277</v>
      </c>
      <c r="BE28" s="337">
        <v>276</v>
      </c>
      <c r="BF28" s="337">
        <v>277</v>
      </c>
      <c r="BG28" s="337">
        <v>276</v>
      </c>
      <c r="BH28" s="337">
        <v>279</v>
      </c>
      <c r="BI28" s="337">
        <v>280</v>
      </c>
      <c r="BJ28" s="337">
        <v>280</v>
      </c>
      <c r="BK28" s="337">
        <v>279</v>
      </c>
      <c r="BL28" s="337">
        <v>280</v>
      </c>
      <c r="BM28" s="337">
        <v>280</v>
      </c>
      <c r="BN28" s="336">
        <v>279</v>
      </c>
      <c r="BO28" s="337">
        <v>280</v>
      </c>
      <c r="BP28" s="343">
        <v>280</v>
      </c>
      <c r="BQ28" s="343">
        <v>280</v>
      </c>
      <c r="BR28" s="343">
        <v>280</v>
      </c>
      <c r="BS28" s="343">
        <v>280</v>
      </c>
      <c r="BT28" s="343">
        <v>280</v>
      </c>
      <c r="BU28" s="344">
        <v>280</v>
      </c>
      <c r="BV28" s="344">
        <v>280</v>
      </c>
      <c r="BW28" s="344">
        <v>280</v>
      </c>
      <c r="BX28" s="344">
        <v>279</v>
      </c>
      <c r="BY28" s="344">
        <v>279</v>
      </c>
      <c r="BZ28" s="344">
        <v>280</v>
      </c>
      <c r="CA28" s="344">
        <v>279</v>
      </c>
      <c r="CB28" s="344">
        <v>280</v>
      </c>
      <c r="CC28" s="344">
        <v>280</v>
      </c>
      <c r="CD28" s="344">
        <v>280</v>
      </c>
      <c r="CE28" s="344">
        <v>280</v>
      </c>
      <c r="CF28" s="344">
        <v>280</v>
      </c>
      <c r="CG28" s="350">
        <v>280</v>
      </c>
      <c r="CH28" s="350">
        <v>280</v>
      </c>
      <c r="CI28" s="350">
        <v>278</v>
      </c>
      <c r="CJ28" s="350">
        <v>278</v>
      </c>
      <c r="CK28" s="350">
        <v>277</v>
      </c>
      <c r="CL28" s="351">
        <v>276</v>
      </c>
      <c r="CM28" s="351">
        <v>278</v>
      </c>
      <c r="CN28" s="350">
        <v>279</v>
      </c>
      <c r="CO28" s="350">
        <v>278</v>
      </c>
      <c r="CP28" s="351">
        <v>279</v>
      </c>
      <c r="CQ28" s="350">
        <v>278</v>
      </c>
      <c r="CR28" s="351">
        <v>279</v>
      </c>
      <c r="CS28" s="350">
        <v>278</v>
      </c>
      <c r="CT28" s="354">
        <v>3654.4</v>
      </c>
    </row>
    <row r="29" spans="1:98" ht="15" x14ac:dyDescent="0.25">
      <c r="A29" s="316" t="s">
        <v>125</v>
      </c>
      <c r="B29" s="315">
        <v>46</v>
      </c>
      <c r="C29" s="315">
        <v>0</v>
      </c>
      <c r="D29" s="315">
        <v>0</v>
      </c>
      <c r="E29" s="315">
        <v>0</v>
      </c>
      <c r="F29" s="315">
        <v>0</v>
      </c>
      <c r="G29" s="315">
        <v>0</v>
      </c>
      <c r="H29" s="315">
        <v>0</v>
      </c>
      <c r="I29" s="315">
        <v>0</v>
      </c>
      <c r="J29" s="315">
        <v>0</v>
      </c>
      <c r="K29" s="315">
        <v>0</v>
      </c>
      <c r="L29" s="315">
        <v>0</v>
      </c>
      <c r="M29" s="315">
        <v>0</v>
      </c>
      <c r="N29" s="315">
        <v>0</v>
      </c>
      <c r="O29" s="315">
        <v>0</v>
      </c>
      <c r="P29" s="315">
        <v>0</v>
      </c>
      <c r="Q29" s="315">
        <v>0</v>
      </c>
      <c r="R29" s="324">
        <v>0</v>
      </c>
      <c r="S29" s="324">
        <v>0</v>
      </c>
      <c r="T29" s="324">
        <v>0</v>
      </c>
      <c r="U29" s="324">
        <v>0</v>
      </c>
      <c r="V29" s="324">
        <v>0</v>
      </c>
      <c r="W29" s="324">
        <v>56</v>
      </c>
      <c r="X29" s="324">
        <v>59</v>
      </c>
      <c r="Y29" s="324">
        <v>74</v>
      </c>
      <c r="Z29" s="325">
        <v>123</v>
      </c>
      <c r="AA29" s="325">
        <v>157</v>
      </c>
      <c r="AB29" s="324">
        <v>55</v>
      </c>
      <c r="AC29" s="324">
        <v>77</v>
      </c>
      <c r="AD29" s="325">
        <v>123</v>
      </c>
      <c r="AE29" s="325">
        <v>155</v>
      </c>
      <c r="AF29" s="325">
        <v>157</v>
      </c>
      <c r="AG29" s="325">
        <v>157</v>
      </c>
      <c r="AH29" s="325">
        <v>158</v>
      </c>
      <c r="AI29" s="330">
        <v>157</v>
      </c>
      <c r="AJ29" s="330">
        <v>157</v>
      </c>
      <c r="AK29" s="330">
        <v>158</v>
      </c>
      <c r="AL29" s="330">
        <v>158</v>
      </c>
      <c r="AM29" s="330">
        <v>157</v>
      </c>
      <c r="AN29" s="330">
        <v>157</v>
      </c>
      <c r="AO29" s="330">
        <v>156</v>
      </c>
      <c r="AP29" s="331">
        <v>157</v>
      </c>
      <c r="AQ29" s="331">
        <v>157</v>
      </c>
      <c r="AR29" s="330">
        <v>156</v>
      </c>
      <c r="AS29" s="330">
        <v>157</v>
      </c>
      <c r="AT29" s="331">
        <v>156</v>
      </c>
      <c r="AU29" s="330">
        <v>156</v>
      </c>
      <c r="AV29" s="331">
        <v>157</v>
      </c>
      <c r="AW29" s="330">
        <v>156</v>
      </c>
      <c r="AX29" s="331">
        <v>157</v>
      </c>
      <c r="AY29" s="337">
        <v>157</v>
      </c>
      <c r="AZ29" s="336">
        <v>156</v>
      </c>
      <c r="BA29" s="336">
        <v>157</v>
      </c>
      <c r="BB29" s="337">
        <v>158</v>
      </c>
      <c r="BC29" s="336">
        <v>157</v>
      </c>
      <c r="BD29" s="337">
        <v>157</v>
      </c>
      <c r="BE29" s="337">
        <v>158</v>
      </c>
      <c r="BF29" s="337">
        <v>158</v>
      </c>
      <c r="BG29" s="337">
        <v>158</v>
      </c>
      <c r="BH29" s="337">
        <v>158</v>
      </c>
      <c r="BI29" s="337">
        <v>158</v>
      </c>
      <c r="BJ29" s="337">
        <v>158</v>
      </c>
      <c r="BK29" s="337">
        <v>158</v>
      </c>
      <c r="BL29" s="337">
        <v>158</v>
      </c>
      <c r="BM29" s="337">
        <v>158</v>
      </c>
      <c r="BN29" s="336">
        <v>158</v>
      </c>
      <c r="BO29" s="337">
        <v>159</v>
      </c>
      <c r="BP29" s="343">
        <v>159</v>
      </c>
      <c r="BQ29" s="343">
        <v>158</v>
      </c>
      <c r="BR29" s="343">
        <v>159</v>
      </c>
      <c r="BS29" s="343">
        <v>159</v>
      </c>
      <c r="BT29" s="343">
        <v>159</v>
      </c>
      <c r="BU29" s="344">
        <v>159</v>
      </c>
      <c r="BV29" s="344">
        <v>159</v>
      </c>
      <c r="BW29" s="344">
        <v>158</v>
      </c>
      <c r="BX29" s="344">
        <v>159</v>
      </c>
      <c r="BY29" s="344">
        <v>159</v>
      </c>
      <c r="BZ29" s="344">
        <v>159</v>
      </c>
      <c r="CA29" s="344">
        <v>159</v>
      </c>
      <c r="CB29" s="344">
        <v>143</v>
      </c>
      <c r="CC29" s="344">
        <v>119</v>
      </c>
      <c r="CD29" s="343">
        <v>88</v>
      </c>
      <c r="CE29" s="343">
        <v>6</v>
      </c>
      <c r="CF29" s="343">
        <v>0</v>
      </c>
      <c r="CG29" s="350">
        <v>0</v>
      </c>
      <c r="CH29" s="350">
        <v>0</v>
      </c>
      <c r="CI29" s="350">
        <v>0</v>
      </c>
      <c r="CJ29" s="350">
        <v>0</v>
      </c>
      <c r="CK29" s="350">
        <v>0</v>
      </c>
      <c r="CL29" s="350">
        <v>0</v>
      </c>
      <c r="CM29" s="350">
        <v>0</v>
      </c>
      <c r="CN29" s="350">
        <v>0</v>
      </c>
      <c r="CO29" s="350">
        <v>0</v>
      </c>
      <c r="CP29" s="350">
        <v>0</v>
      </c>
      <c r="CQ29" s="350">
        <v>0</v>
      </c>
      <c r="CR29" s="350">
        <v>0</v>
      </c>
      <c r="CS29" s="350">
        <v>0</v>
      </c>
      <c r="CT29" s="354">
        <v>2147.5</v>
      </c>
    </row>
    <row r="30" spans="1:98" ht="15" x14ac:dyDescent="0.25">
      <c r="A30" s="314" t="s">
        <v>126</v>
      </c>
      <c r="B30" s="315">
        <v>0</v>
      </c>
      <c r="C30" s="315">
        <v>0</v>
      </c>
      <c r="D30" s="315">
        <v>0</v>
      </c>
      <c r="E30" s="315">
        <v>0</v>
      </c>
      <c r="F30" s="315">
        <v>0</v>
      </c>
      <c r="G30" s="315">
        <v>0</v>
      </c>
      <c r="H30" s="315">
        <v>0</v>
      </c>
      <c r="I30" s="315">
        <v>0</v>
      </c>
      <c r="J30" s="315">
        <v>0</v>
      </c>
      <c r="K30" s="315">
        <v>0</v>
      </c>
      <c r="L30" s="315">
        <v>0</v>
      </c>
      <c r="M30" s="315">
        <v>0</v>
      </c>
      <c r="N30" s="315">
        <v>0</v>
      </c>
      <c r="O30" s="315">
        <v>0</v>
      </c>
      <c r="P30" s="315">
        <v>0</v>
      </c>
      <c r="Q30" s="315">
        <v>0</v>
      </c>
      <c r="R30" s="324">
        <v>0</v>
      </c>
      <c r="S30" s="324">
        <v>0</v>
      </c>
      <c r="T30" s="324">
        <v>0</v>
      </c>
      <c r="U30" s="324">
        <v>0</v>
      </c>
      <c r="V30" s="324">
        <v>0</v>
      </c>
      <c r="W30" s="324">
        <v>0</v>
      </c>
      <c r="X30" s="324">
        <v>0</v>
      </c>
      <c r="Y30" s="324">
        <v>0</v>
      </c>
      <c r="Z30" s="325">
        <v>0</v>
      </c>
      <c r="AA30" s="325">
        <v>0</v>
      </c>
      <c r="AB30" s="324">
        <v>0</v>
      </c>
      <c r="AC30" s="324">
        <v>0</v>
      </c>
      <c r="AD30" s="324">
        <v>0</v>
      </c>
      <c r="AE30" s="324">
        <v>0</v>
      </c>
      <c r="AF30" s="324">
        <v>0</v>
      </c>
      <c r="AG30" s="324">
        <v>0</v>
      </c>
      <c r="AH30" s="324">
        <v>0</v>
      </c>
      <c r="AI30" s="330">
        <v>0</v>
      </c>
      <c r="AJ30" s="330">
        <v>0</v>
      </c>
      <c r="AK30" s="330">
        <v>0</v>
      </c>
      <c r="AL30" s="330">
        <v>0</v>
      </c>
      <c r="AM30" s="330">
        <v>0</v>
      </c>
      <c r="AN30" s="330">
        <v>0</v>
      </c>
      <c r="AO30" s="330">
        <v>0</v>
      </c>
      <c r="AP30" s="330">
        <v>0</v>
      </c>
      <c r="AQ30" s="330">
        <v>0</v>
      </c>
      <c r="AR30" s="330">
        <v>0</v>
      </c>
      <c r="AS30" s="330">
        <v>0</v>
      </c>
      <c r="AT30" s="330">
        <v>0</v>
      </c>
      <c r="AU30" s="330">
        <v>0</v>
      </c>
      <c r="AV30" s="330">
        <v>0</v>
      </c>
      <c r="AW30" s="330">
        <v>0</v>
      </c>
      <c r="AX30" s="330">
        <v>0</v>
      </c>
      <c r="AY30" s="337">
        <v>0</v>
      </c>
      <c r="AZ30" s="336">
        <v>0</v>
      </c>
      <c r="BA30" s="336">
        <v>0</v>
      </c>
      <c r="BB30" s="337">
        <v>0</v>
      </c>
      <c r="BC30" s="336">
        <v>0</v>
      </c>
      <c r="BD30" s="336">
        <v>0</v>
      </c>
      <c r="BE30" s="336">
        <v>0</v>
      </c>
      <c r="BF30" s="336">
        <v>0</v>
      </c>
      <c r="BG30" s="336">
        <v>0</v>
      </c>
      <c r="BH30" s="336">
        <v>0</v>
      </c>
      <c r="BI30" s="336">
        <v>0</v>
      </c>
      <c r="BJ30" s="336">
        <v>0</v>
      </c>
      <c r="BK30" s="336">
        <v>0</v>
      </c>
      <c r="BL30" s="336">
        <v>0</v>
      </c>
      <c r="BM30" s="336">
        <v>0</v>
      </c>
      <c r="BN30" s="336">
        <v>0</v>
      </c>
      <c r="BO30" s="336">
        <v>0</v>
      </c>
      <c r="BP30" s="343">
        <v>0</v>
      </c>
      <c r="BQ30" s="343">
        <v>0</v>
      </c>
      <c r="BR30" s="343">
        <v>0</v>
      </c>
      <c r="BS30" s="343">
        <v>0</v>
      </c>
      <c r="BT30" s="343">
        <v>0</v>
      </c>
      <c r="BU30" s="344">
        <v>0</v>
      </c>
      <c r="BV30" s="343">
        <v>0</v>
      </c>
      <c r="BW30" s="343">
        <v>0</v>
      </c>
      <c r="BX30" s="344">
        <v>0</v>
      </c>
      <c r="BY30" s="343">
        <v>0</v>
      </c>
      <c r="BZ30" s="343">
        <v>0</v>
      </c>
      <c r="CA30" s="343">
        <v>0</v>
      </c>
      <c r="CB30" s="343">
        <v>0</v>
      </c>
      <c r="CC30" s="343">
        <v>0</v>
      </c>
      <c r="CD30" s="343">
        <v>0</v>
      </c>
      <c r="CE30" s="343">
        <v>0</v>
      </c>
      <c r="CF30" s="343">
        <v>0</v>
      </c>
      <c r="CG30" s="350">
        <v>0</v>
      </c>
      <c r="CH30" s="350">
        <v>0</v>
      </c>
      <c r="CI30" s="350">
        <v>0</v>
      </c>
      <c r="CJ30" s="350">
        <v>0</v>
      </c>
      <c r="CK30" s="350">
        <v>0</v>
      </c>
      <c r="CL30" s="350">
        <v>0</v>
      </c>
      <c r="CM30" s="350">
        <v>0</v>
      </c>
      <c r="CN30" s="350">
        <v>0</v>
      </c>
      <c r="CO30" s="350">
        <v>0</v>
      </c>
      <c r="CP30" s="350">
        <v>0</v>
      </c>
      <c r="CQ30" s="350">
        <v>0</v>
      </c>
      <c r="CR30" s="350">
        <v>0</v>
      </c>
      <c r="CS30" s="350">
        <v>0</v>
      </c>
      <c r="CT30" s="354">
        <v>0</v>
      </c>
    </row>
    <row r="31" spans="1:98" ht="15" x14ac:dyDescent="0.25">
      <c r="A31" s="314" t="s">
        <v>127</v>
      </c>
      <c r="B31" s="315">
        <v>0</v>
      </c>
      <c r="C31" s="315">
        <v>0</v>
      </c>
      <c r="D31" s="315">
        <v>0</v>
      </c>
      <c r="E31" s="315">
        <v>0</v>
      </c>
      <c r="F31" s="315">
        <v>0</v>
      </c>
      <c r="G31" s="315">
        <v>0</v>
      </c>
      <c r="H31" s="315">
        <v>0</v>
      </c>
      <c r="I31" s="315">
        <v>0</v>
      </c>
      <c r="J31" s="315">
        <v>0</v>
      </c>
      <c r="K31" s="315">
        <v>0</v>
      </c>
      <c r="L31" s="315">
        <v>0</v>
      </c>
      <c r="M31" s="315">
        <v>0</v>
      </c>
      <c r="N31" s="315">
        <v>0</v>
      </c>
      <c r="O31" s="315">
        <v>0</v>
      </c>
      <c r="P31" s="315">
        <v>0</v>
      </c>
      <c r="Q31" s="315">
        <v>0</v>
      </c>
      <c r="R31" s="324">
        <v>0</v>
      </c>
      <c r="S31" s="324">
        <v>0</v>
      </c>
      <c r="T31" s="324">
        <v>0</v>
      </c>
      <c r="U31" s="324">
        <v>0</v>
      </c>
      <c r="V31" s="324">
        <v>0</v>
      </c>
      <c r="W31" s="324">
        <v>0</v>
      </c>
      <c r="X31" s="324">
        <v>0</v>
      </c>
      <c r="Y31" s="324">
        <v>0</v>
      </c>
      <c r="Z31" s="325">
        <v>0</v>
      </c>
      <c r="AA31" s="325">
        <v>0</v>
      </c>
      <c r="AB31" s="324">
        <v>0</v>
      </c>
      <c r="AC31" s="324">
        <v>0</v>
      </c>
      <c r="AD31" s="324">
        <v>0</v>
      </c>
      <c r="AE31" s="324">
        <v>0</v>
      </c>
      <c r="AF31" s="324">
        <v>0</v>
      </c>
      <c r="AG31" s="324">
        <v>0</v>
      </c>
      <c r="AH31" s="324">
        <v>0</v>
      </c>
      <c r="AI31" s="330">
        <v>0</v>
      </c>
      <c r="AJ31" s="330">
        <v>0</v>
      </c>
      <c r="AK31" s="330">
        <v>0</v>
      </c>
      <c r="AL31" s="330">
        <v>0</v>
      </c>
      <c r="AM31" s="330">
        <v>0</v>
      </c>
      <c r="AN31" s="330">
        <v>0</v>
      </c>
      <c r="AO31" s="330">
        <v>0</v>
      </c>
      <c r="AP31" s="330">
        <v>0</v>
      </c>
      <c r="AQ31" s="330">
        <v>0</v>
      </c>
      <c r="AR31" s="330">
        <v>0</v>
      </c>
      <c r="AS31" s="330">
        <v>0</v>
      </c>
      <c r="AT31" s="330">
        <v>0</v>
      </c>
      <c r="AU31" s="330">
        <v>0</v>
      </c>
      <c r="AV31" s="330">
        <v>0</v>
      </c>
      <c r="AW31" s="330">
        <v>0</v>
      </c>
      <c r="AX31" s="330">
        <v>0</v>
      </c>
      <c r="AY31" s="337">
        <v>0</v>
      </c>
      <c r="AZ31" s="336">
        <v>0</v>
      </c>
      <c r="BA31" s="336">
        <v>0</v>
      </c>
      <c r="BB31" s="337">
        <v>0</v>
      </c>
      <c r="BC31" s="336">
        <v>0</v>
      </c>
      <c r="BD31" s="336">
        <v>0</v>
      </c>
      <c r="BE31" s="336">
        <v>0</v>
      </c>
      <c r="BF31" s="336">
        <v>0</v>
      </c>
      <c r="BG31" s="336">
        <v>0</v>
      </c>
      <c r="BH31" s="336">
        <v>0</v>
      </c>
      <c r="BI31" s="336">
        <v>0</v>
      </c>
      <c r="BJ31" s="336">
        <v>0</v>
      </c>
      <c r="BK31" s="336">
        <v>10</v>
      </c>
      <c r="BL31" s="336">
        <v>0</v>
      </c>
      <c r="BM31" s="336">
        <v>0</v>
      </c>
      <c r="BN31" s="336">
        <v>0</v>
      </c>
      <c r="BO31" s="336">
        <v>0</v>
      </c>
      <c r="BP31" s="343">
        <v>0</v>
      </c>
      <c r="BQ31" s="343">
        <v>0</v>
      </c>
      <c r="BR31" s="343">
        <v>0</v>
      </c>
      <c r="BS31" s="343">
        <v>0</v>
      </c>
      <c r="BT31" s="343">
        <v>0</v>
      </c>
      <c r="BU31" s="344">
        <v>0</v>
      </c>
      <c r="BV31" s="343">
        <v>0</v>
      </c>
      <c r="BW31" s="343">
        <v>0</v>
      </c>
      <c r="BX31" s="344">
        <v>0</v>
      </c>
      <c r="BY31" s="343">
        <v>0</v>
      </c>
      <c r="BZ31" s="343">
        <v>0</v>
      </c>
      <c r="CA31" s="343">
        <v>0</v>
      </c>
      <c r="CB31" s="343">
        <v>0</v>
      </c>
      <c r="CC31" s="343">
        <v>0</v>
      </c>
      <c r="CD31" s="343">
        <v>0</v>
      </c>
      <c r="CE31" s="343">
        <v>0</v>
      </c>
      <c r="CF31" s="343">
        <v>0</v>
      </c>
      <c r="CG31" s="350">
        <v>0</v>
      </c>
      <c r="CH31" s="350">
        <v>0</v>
      </c>
      <c r="CI31" s="350">
        <v>0</v>
      </c>
      <c r="CJ31" s="350">
        <v>0</v>
      </c>
      <c r="CK31" s="350">
        <v>0</v>
      </c>
      <c r="CL31" s="350">
        <v>0</v>
      </c>
      <c r="CM31" s="350">
        <v>0</v>
      </c>
      <c r="CN31" s="350">
        <v>0</v>
      </c>
      <c r="CO31" s="350">
        <v>0</v>
      </c>
      <c r="CP31" s="350">
        <v>0</v>
      </c>
      <c r="CQ31" s="350">
        <v>0</v>
      </c>
      <c r="CR31" s="350">
        <v>0</v>
      </c>
      <c r="CS31" s="350">
        <v>0</v>
      </c>
      <c r="CT31" s="354">
        <v>2</v>
      </c>
    </row>
    <row r="32" spans="1:98" ht="18" x14ac:dyDescent="0.25">
      <c r="A32" s="316" t="s">
        <v>128</v>
      </c>
      <c r="B32" s="315">
        <v>0</v>
      </c>
      <c r="C32" s="315">
        <v>0</v>
      </c>
      <c r="D32" s="315">
        <v>0</v>
      </c>
      <c r="E32" s="315">
        <v>0</v>
      </c>
      <c r="F32" s="315">
        <v>0</v>
      </c>
      <c r="G32" s="315">
        <v>0</v>
      </c>
      <c r="H32" s="315">
        <v>0</v>
      </c>
      <c r="I32" s="315">
        <v>0</v>
      </c>
      <c r="J32" s="315">
        <v>0</v>
      </c>
      <c r="K32" s="315">
        <v>0</v>
      </c>
      <c r="L32" s="315">
        <v>0</v>
      </c>
      <c r="M32" s="315">
        <v>0</v>
      </c>
      <c r="N32" s="315">
        <v>0</v>
      </c>
      <c r="O32" s="315">
        <v>0</v>
      </c>
      <c r="P32" s="315">
        <v>0</v>
      </c>
      <c r="Q32" s="315">
        <v>0</v>
      </c>
      <c r="R32" s="324">
        <v>0</v>
      </c>
      <c r="S32" s="324">
        <v>0</v>
      </c>
      <c r="T32" s="324">
        <v>0</v>
      </c>
      <c r="U32" s="324">
        <v>0</v>
      </c>
      <c r="V32" s="324">
        <v>0</v>
      </c>
      <c r="W32" s="324">
        <v>0</v>
      </c>
      <c r="X32" s="324">
        <v>0</v>
      </c>
      <c r="Y32" s="324">
        <v>0</v>
      </c>
      <c r="Z32" s="325">
        <v>0</v>
      </c>
      <c r="AA32" s="325">
        <v>0</v>
      </c>
      <c r="AB32" s="324">
        <v>0</v>
      </c>
      <c r="AC32" s="324">
        <v>0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30">
        <v>0</v>
      </c>
      <c r="AJ32" s="330">
        <v>0</v>
      </c>
      <c r="AK32" s="330">
        <v>0</v>
      </c>
      <c r="AL32" s="330">
        <v>0</v>
      </c>
      <c r="AM32" s="330">
        <v>0</v>
      </c>
      <c r="AN32" s="330">
        <v>0</v>
      </c>
      <c r="AO32" s="330">
        <v>0</v>
      </c>
      <c r="AP32" s="330">
        <v>0</v>
      </c>
      <c r="AQ32" s="330">
        <v>0</v>
      </c>
      <c r="AR32" s="330">
        <v>0</v>
      </c>
      <c r="AS32" s="330">
        <v>0</v>
      </c>
      <c r="AT32" s="330">
        <v>0</v>
      </c>
      <c r="AU32" s="330">
        <v>0</v>
      </c>
      <c r="AV32" s="330">
        <v>0</v>
      </c>
      <c r="AW32" s="330">
        <v>0</v>
      </c>
      <c r="AX32" s="330">
        <v>0</v>
      </c>
      <c r="AY32" s="337">
        <v>0</v>
      </c>
      <c r="AZ32" s="336">
        <v>0</v>
      </c>
      <c r="BA32" s="336">
        <v>0</v>
      </c>
      <c r="BB32" s="337">
        <v>0</v>
      </c>
      <c r="BC32" s="336">
        <v>0</v>
      </c>
      <c r="BD32" s="336">
        <v>0</v>
      </c>
      <c r="BE32" s="336">
        <v>0</v>
      </c>
      <c r="BF32" s="336">
        <v>0</v>
      </c>
      <c r="BG32" s="336">
        <v>0</v>
      </c>
      <c r="BH32" s="336">
        <v>0</v>
      </c>
      <c r="BI32" s="336">
        <v>0</v>
      </c>
      <c r="BJ32" s="336">
        <v>0</v>
      </c>
      <c r="BK32" s="336">
        <v>0</v>
      </c>
      <c r="BL32" s="336">
        <v>0</v>
      </c>
      <c r="BM32" s="336">
        <v>0</v>
      </c>
      <c r="BN32" s="336">
        <v>0</v>
      </c>
      <c r="BO32" s="336">
        <v>0</v>
      </c>
      <c r="BP32" s="343">
        <v>0</v>
      </c>
      <c r="BQ32" s="343">
        <v>0</v>
      </c>
      <c r="BR32" s="343">
        <v>0</v>
      </c>
      <c r="BS32" s="343">
        <v>0</v>
      </c>
      <c r="BT32" s="343">
        <v>0</v>
      </c>
      <c r="BU32" s="344">
        <v>0</v>
      </c>
      <c r="BV32" s="343">
        <v>0</v>
      </c>
      <c r="BW32" s="343">
        <v>0</v>
      </c>
      <c r="BX32" s="344">
        <v>0</v>
      </c>
      <c r="BY32" s="343">
        <v>0</v>
      </c>
      <c r="BZ32" s="343">
        <v>0</v>
      </c>
      <c r="CA32" s="343">
        <v>0</v>
      </c>
      <c r="CB32" s="343">
        <v>0</v>
      </c>
      <c r="CC32" s="343">
        <v>0</v>
      </c>
      <c r="CD32" s="343">
        <v>0</v>
      </c>
      <c r="CE32" s="343">
        <v>0</v>
      </c>
      <c r="CF32" s="343">
        <v>0</v>
      </c>
      <c r="CG32" s="350">
        <v>0</v>
      </c>
      <c r="CH32" s="350">
        <v>0</v>
      </c>
      <c r="CI32" s="350">
        <v>0</v>
      </c>
      <c r="CJ32" s="350">
        <v>0</v>
      </c>
      <c r="CK32" s="350">
        <v>0</v>
      </c>
      <c r="CL32" s="350">
        <v>0</v>
      </c>
      <c r="CM32" s="350">
        <v>0</v>
      </c>
      <c r="CN32" s="350">
        <v>0</v>
      </c>
      <c r="CO32" s="350">
        <v>0</v>
      </c>
      <c r="CP32" s="350">
        <v>0</v>
      </c>
      <c r="CQ32" s="350">
        <v>0</v>
      </c>
      <c r="CR32" s="350">
        <v>0</v>
      </c>
      <c r="CS32" s="350">
        <v>0</v>
      </c>
      <c r="CT32" s="354">
        <v>0</v>
      </c>
    </row>
    <row r="33" spans="1:100" ht="9" customHeight="1" x14ac:dyDescent="0.25">
      <c r="A33" s="316" t="s">
        <v>129</v>
      </c>
      <c r="B33" s="315">
        <v>0</v>
      </c>
      <c r="C33" s="315">
        <v>0</v>
      </c>
      <c r="D33" s="315">
        <v>0</v>
      </c>
      <c r="E33" s="315">
        <v>0</v>
      </c>
      <c r="F33" s="315">
        <v>0</v>
      </c>
      <c r="G33" s="315">
        <v>0</v>
      </c>
      <c r="H33" s="315">
        <v>0</v>
      </c>
      <c r="I33" s="315">
        <v>0</v>
      </c>
      <c r="J33" s="315">
        <v>0</v>
      </c>
      <c r="K33" s="315">
        <v>0</v>
      </c>
      <c r="L33" s="315">
        <v>0</v>
      </c>
      <c r="M33" s="315">
        <v>0</v>
      </c>
      <c r="N33" s="315">
        <v>0</v>
      </c>
      <c r="O33" s="315">
        <v>0</v>
      </c>
      <c r="P33" s="315">
        <v>0</v>
      </c>
      <c r="Q33" s="315">
        <v>0</v>
      </c>
      <c r="R33" s="324">
        <v>0</v>
      </c>
      <c r="S33" s="324">
        <v>0</v>
      </c>
      <c r="T33" s="324">
        <v>0</v>
      </c>
      <c r="U33" s="324">
        <v>0</v>
      </c>
      <c r="V33" s="324">
        <v>0</v>
      </c>
      <c r="W33" s="324">
        <v>0</v>
      </c>
      <c r="X33" s="324">
        <v>0</v>
      </c>
      <c r="Y33" s="324">
        <v>0</v>
      </c>
      <c r="Z33" s="325">
        <v>0</v>
      </c>
      <c r="AA33" s="325">
        <v>0</v>
      </c>
      <c r="AB33" s="324">
        <v>0</v>
      </c>
      <c r="AC33" s="324">
        <v>0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I33" s="330">
        <v>0</v>
      </c>
      <c r="AJ33" s="330">
        <v>0</v>
      </c>
      <c r="AK33" s="330">
        <v>0</v>
      </c>
      <c r="AL33" s="330">
        <v>0</v>
      </c>
      <c r="AM33" s="330">
        <v>0</v>
      </c>
      <c r="AN33" s="330">
        <v>0</v>
      </c>
      <c r="AO33" s="330">
        <v>0</v>
      </c>
      <c r="AP33" s="330">
        <v>0</v>
      </c>
      <c r="AQ33" s="330">
        <v>0</v>
      </c>
      <c r="AR33" s="330">
        <v>0</v>
      </c>
      <c r="AS33" s="330">
        <v>0</v>
      </c>
      <c r="AT33" s="330">
        <v>0</v>
      </c>
      <c r="AU33" s="330">
        <v>0</v>
      </c>
      <c r="AV33" s="330">
        <v>0</v>
      </c>
      <c r="AW33" s="330">
        <v>0</v>
      </c>
      <c r="AX33" s="330">
        <v>0</v>
      </c>
      <c r="AY33" s="337">
        <v>0</v>
      </c>
      <c r="AZ33" s="336">
        <v>0</v>
      </c>
      <c r="BA33" s="336">
        <v>0</v>
      </c>
      <c r="BB33" s="337">
        <v>0</v>
      </c>
      <c r="BC33" s="336">
        <v>0</v>
      </c>
      <c r="BD33" s="336">
        <v>0</v>
      </c>
      <c r="BE33" s="336">
        <v>0</v>
      </c>
      <c r="BF33" s="336">
        <v>0</v>
      </c>
      <c r="BG33" s="336">
        <v>0</v>
      </c>
      <c r="BH33" s="336">
        <v>0</v>
      </c>
      <c r="BI33" s="336">
        <v>0</v>
      </c>
      <c r="BJ33" s="336">
        <v>0</v>
      </c>
      <c r="BK33" s="336">
        <v>0</v>
      </c>
      <c r="BL33" s="336">
        <v>0</v>
      </c>
      <c r="BM33" s="336">
        <v>0</v>
      </c>
      <c r="BN33" s="336">
        <v>0</v>
      </c>
      <c r="BO33" s="336">
        <v>0</v>
      </c>
      <c r="BP33" s="343">
        <v>0</v>
      </c>
      <c r="BQ33" s="343">
        <v>0</v>
      </c>
      <c r="BR33" s="343">
        <v>0</v>
      </c>
      <c r="BS33" s="343">
        <v>0</v>
      </c>
      <c r="BT33" s="343">
        <v>0</v>
      </c>
      <c r="BU33" s="344">
        <v>0</v>
      </c>
      <c r="BV33" s="343">
        <v>0</v>
      </c>
      <c r="BW33" s="343">
        <v>0</v>
      </c>
      <c r="BX33" s="344">
        <v>0</v>
      </c>
      <c r="BY33" s="343">
        <v>0</v>
      </c>
      <c r="BZ33" s="343">
        <v>0</v>
      </c>
      <c r="CA33" s="343">
        <v>0</v>
      </c>
      <c r="CB33" s="343">
        <v>0</v>
      </c>
      <c r="CC33" s="343">
        <v>0</v>
      </c>
      <c r="CD33" s="343">
        <v>0</v>
      </c>
      <c r="CE33" s="343">
        <v>0</v>
      </c>
      <c r="CF33" s="343">
        <v>0</v>
      </c>
      <c r="CG33" s="350">
        <v>0</v>
      </c>
      <c r="CH33" s="350">
        <v>0</v>
      </c>
      <c r="CI33" s="350">
        <v>0</v>
      </c>
      <c r="CJ33" s="350">
        <v>0</v>
      </c>
      <c r="CK33" s="350">
        <v>0</v>
      </c>
      <c r="CL33" s="350">
        <v>0</v>
      </c>
      <c r="CM33" s="350">
        <v>0</v>
      </c>
      <c r="CN33" s="350">
        <v>0</v>
      </c>
      <c r="CO33" s="350">
        <v>0</v>
      </c>
      <c r="CP33" s="350">
        <v>0</v>
      </c>
      <c r="CQ33" s="350">
        <v>0</v>
      </c>
      <c r="CR33" s="350">
        <v>0</v>
      </c>
      <c r="CS33" s="350">
        <v>0</v>
      </c>
      <c r="CT33" s="354">
        <v>0</v>
      </c>
    </row>
    <row r="34" spans="1:100" ht="9" customHeight="1" x14ac:dyDescent="0.25">
      <c r="A34" s="316" t="s">
        <v>130</v>
      </c>
      <c r="B34" s="315">
        <v>0</v>
      </c>
      <c r="C34" s="315">
        <v>0</v>
      </c>
      <c r="D34" s="315">
        <v>0</v>
      </c>
      <c r="E34" s="315">
        <v>0</v>
      </c>
      <c r="F34" s="315">
        <v>0</v>
      </c>
      <c r="G34" s="315">
        <v>0</v>
      </c>
      <c r="H34" s="315">
        <v>0</v>
      </c>
      <c r="I34" s="315">
        <v>0</v>
      </c>
      <c r="J34" s="315">
        <v>0</v>
      </c>
      <c r="K34" s="315">
        <v>0</v>
      </c>
      <c r="L34" s="315">
        <v>0</v>
      </c>
      <c r="M34" s="315">
        <v>0</v>
      </c>
      <c r="N34" s="315">
        <v>0</v>
      </c>
      <c r="O34" s="315">
        <v>0</v>
      </c>
      <c r="P34" s="315">
        <v>0</v>
      </c>
      <c r="Q34" s="315">
        <v>0</v>
      </c>
      <c r="R34" s="324">
        <v>0</v>
      </c>
      <c r="S34" s="324">
        <v>0</v>
      </c>
      <c r="T34" s="324">
        <v>0</v>
      </c>
      <c r="U34" s="324">
        <v>0</v>
      </c>
      <c r="V34" s="324">
        <v>0</v>
      </c>
      <c r="W34" s="324">
        <v>0</v>
      </c>
      <c r="X34" s="324">
        <v>0</v>
      </c>
      <c r="Y34" s="324">
        <v>0</v>
      </c>
      <c r="Z34" s="325">
        <v>0</v>
      </c>
      <c r="AA34" s="325">
        <v>0</v>
      </c>
      <c r="AB34" s="324">
        <v>0</v>
      </c>
      <c r="AC34" s="324">
        <v>0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330">
        <v>0</v>
      </c>
      <c r="AJ34" s="330">
        <v>0</v>
      </c>
      <c r="AK34" s="330">
        <v>0</v>
      </c>
      <c r="AL34" s="330">
        <v>0</v>
      </c>
      <c r="AM34" s="330">
        <v>0</v>
      </c>
      <c r="AN34" s="330">
        <v>0</v>
      </c>
      <c r="AO34" s="330">
        <v>0</v>
      </c>
      <c r="AP34" s="330">
        <v>0</v>
      </c>
      <c r="AQ34" s="330">
        <v>0</v>
      </c>
      <c r="AR34" s="330">
        <v>0</v>
      </c>
      <c r="AS34" s="330">
        <v>0</v>
      </c>
      <c r="AT34" s="330">
        <v>0</v>
      </c>
      <c r="AU34" s="330">
        <v>0</v>
      </c>
      <c r="AV34" s="330">
        <v>0</v>
      </c>
      <c r="AW34" s="330">
        <v>0</v>
      </c>
      <c r="AX34" s="330">
        <v>0</v>
      </c>
      <c r="AY34" s="337">
        <v>0</v>
      </c>
      <c r="AZ34" s="336">
        <v>0</v>
      </c>
      <c r="BA34" s="336">
        <v>0</v>
      </c>
      <c r="BB34" s="337">
        <v>0</v>
      </c>
      <c r="BC34" s="336">
        <v>0</v>
      </c>
      <c r="BD34" s="336">
        <v>0</v>
      </c>
      <c r="BE34" s="336">
        <v>0</v>
      </c>
      <c r="BF34" s="336">
        <v>0</v>
      </c>
      <c r="BG34" s="336">
        <v>0</v>
      </c>
      <c r="BH34" s="336">
        <v>0</v>
      </c>
      <c r="BI34" s="336">
        <v>0</v>
      </c>
      <c r="BJ34" s="336">
        <v>0</v>
      </c>
      <c r="BK34" s="336">
        <v>0</v>
      </c>
      <c r="BL34" s="336">
        <v>0</v>
      </c>
      <c r="BM34" s="336">
        <v>0</v>
      </c>
      <c r="BN34" s="336">
        <v>0</v>
      </c>
      <c r="BO34" s="336">
        <v>0</v>
      </c>
      <c r="BP34" s="343">
        <v>0</v>
      </c>
      <c r="BQ34" s="343">
        <v>0</v>
      </c>
      <c r="BR34" s="343">
        <v>0</v>
      </c>
      <c r="BS34" s="343">
        <v>0</v>
      </c>
      <c r="BT34" s="343">
        <v>0</v>
      </c>
      <c r="BU34" s="344">
        <v>0</v>
      </c>
      <c r="BV34" s="343">
        <v>0</v>
      </c>
      <c r="BW34" s="343">
        <v>0</v>
      </c>
      <c r="BX34" s="344">
        <v>0</v>
      </c>
      <c r="BY34" s="343">
        <v>0</v>
      </c>
      <c r="BZ34" s="343">
        <v>0</v>
      </c>
      <c r="CA34" s="343">
        <v>0</v>
      </c>
      <c r="CB34" s="343">
        <v>0</v>
      </c>
      <c r="CC34" s="343">
        <v>0</v>
      </c>
      <c r="CD34" s="343">
        <v>0</v>
      </c>
      <c r="CE34" s="343">
        <v>0</v>
      </c>
      <c r="CF34" s="343">
        <v>0</v>
      </c>
      <c r="CG34" s="350">
        <v>0</v>
      </c>
      <c r="CH34" s="350">
        <v>0</v>
      </c>
      <c r="CI34" s="350">
        <v>0</v>
      </c>
      <c r="CJ34" s="350">
        <v>0</v>
      </c>
      <c r="CK34" s="350">
        <v>0</v>
      </c>
      <c r="CL34" s="350">
        <v>0</v>
      </c>
      <c r="CM34" s="350">
        <v>0</v>
      </c>
      <c r="CN34" s="350">
        <v>0</v>
      </c>
      <c r="CO34" s="350">
        <v>0</v>
      </c>
      <c r="CP34" s="350">
        <v>0</v>
      </c>
      <c r="CQ34" s="350">
        <v>0</v>
      </c>
      <c r="CR34" s="350">
        <v>0</v>
      </c>
      <c r="CS34" s="350">
        <v>0</v>
      </c>
      <c r="CT34" s="354">
        <v>0</v>
      </c>
    </row>
    <row r="35" spans="1:100" ht="9" customHeight="1" x14ac:dyDescent="0.25">
      <c r="A35" s="316" t="s">
        <v>284</v>
      </c>
      <c r="B35" s="315">
        <v>0</v>
      </c>
      <c r="C35" s="315">
        <v>0</v>
      </c>
      <c r="D35" s="315">
        <v>0</v>
      </c>
      <c r="E35" s="315">
        <v>0</v>
      </c>
      <c r="F35" s="315">
        <v>0</v>
      </c>
      <c r="G35" s="315">
        <v>0</v>
      </c>
      <c r="H35" s="315">
        <v>0</v>
      </c>
      <c r="I35" s="315">
        <v>0</v>
      </c>
      <c r="J35" s="315">
        <v>0</v>
      </c>
      <c r="K35" s="315">
        <v>0</v>
      </c>
      <c r="L35" s="315">
        <v>0</v>
      </c>
      <c r="M35" s="315">
        <v>0</v>
      </c>
      <c r="N35" s="315">
        <v>0</v>
      </c>
      <c r="O35" s="315">
        <v>0</v>
      </c>
      <c r="P35" s="315">
        <v>0</v>
      </c>
      <c r="Q35" s="315">
        <v>0</v>
      </c>
      <c r="R35" s="324">
        <v>0</v>
      </c>
      <c r="S35" s="324">
        <v>0</v>
      </c>
      <c r="T35" s="324">
        <v>0</v>
      </c>
      <c r="U35" s="324">
        <v>0</v>
      </c>
      <c r="V35" s="324">
        <v>0</v>
      </c>
      <c r="W35" s="324">
        <v>0</v>
      </c>
      <c r="X35" s="324">
        <v>0</v>
      </c>
      <c r="Y35" s="324">
        <v>0</v>
      </c>
      <c r="Z35" s="325">
        <v>0</v>
      </c>
      <c r="AA35" s="325">
        <v>0</v>
      </c>
      <c r="AB35" s="324">
        <v>0</v>
      </c>
      <c r="AC35" s="324">
        <v>0</v>
      </c>
      <c r="AD35" s="324">
        <v>0</v>
      </c>
      <c r="AE35" s="324">
        <v>0</v>
      </c>
      <c r="AF35" s="324">
        <v>0</v>
      </c>
      <c r="AG35" s="324">
        <v>0</v>
      </c>
      <c r="AH35" s="324">
        <v>0</v>
      </c>
      <c r="AI35" s="330">
        <v>0</v>
      </c>
      <c r="AJ35" s="330">
        <v>0</v>
      </c>
      <c r="AK35" s="330">
        <v>0</v>
      </c>
      <c r="AL35" s="330">
        <v>0</v>
      </c>
      <c r="AM35" s="330">
        <v>0</v>
      </c>
      <c r="AN35" s="330">
        <v>0</v>
      </c>
      <c r="AO35" s="330">
        <v>0</v>
      </c>
      <c r="AP35" s="330">
        <v>0</v>
      </c>
      <c r="AQ35" s="330">
        <v>0</v>
      </c>
      <c r="AR35" s="330">
        <v>0</v>
      </c>
      <c r="AS35" s="330">
        <v>0</v>
      </c>
      <c r="AT35" s="330">
        <v>0</v>
      </c>
      <c r="AU35" s="330">
        <v>0</v>
      </c>
      <c r="AV35" s="330">
        <v>0</v>
      </c>
      <c r="AW35" s="330">
        <v>0</v>
      </c>
      <c r="AX35" s="330">
        <v>0</v>
      </c>
      <c r="AY35" s="337">
        <v>0</v>
      </c>
      <c r="AZ35" s="336">
        <v>0</v>
      </c>
      <c r="BA35" s="336">
        <v>0</v>
      </c>
      <c r="BB35" s="337">
        <v>0</v>
      </c>
      <c r="BC35" s="336">
        <v>0</v>
      </c>
      <c r="BD35" s="336">
        <v>0</v>
      </c>
      <c r="BE35" s="336">
        <v>0</v>
      </c>
      <c r="BF35" s="336">
        <v>0</v>
      </c>
      <c r="BG35" s="336">
        <v>0</v>
      </c>
      <c r="BH35" s="336">
        <v>0</v>
      </c>
      <c r="BI35" s="336">
        <v>0</v>
      </c>
      <c r="BJ35" s="336">
        <v>0</v>
      </c>
      <c r="BK35" s="336">
        <v>0</v>
      </c>
      <c r="BL35" s="336">
        <v>0</v>
      </c>
      <c r="BM35" s="336">
        <v>0</v>
      </c>
      <c r="BN35" s="336">
        <v>0</v>
      </c>
      <c r="BO35" s="336">
        <v>0</v>
      </c>
      <c r="BP35" s="343">
        <v>0</v>
      </c>
      <c r="BQ35" s="343">
        <v>0</v>
      </c>
      <c r="BR35" s="343">
        <v>0</v>
      </c>
      <c r="BS35" s="343">
        <v>0</v>
      </c>
      <c r="BT35" s="343">
        <v>0</v>
      </c>
      <c r="BU35" s="344">
        <v>0</v>
      </c>
      <c r="BV35" s="343">
        <v>0</v>
      </c>
      <c r="BW35" s="343">
        <v>0</v>
      </c>
      <c r="BX35" s="344">
        <v>0</v>
      </c>
      <c r="BY35" s="343">
        <v>0</v>
      </c>
      <c r="BZ35" s="343">
        <v>0</v>
      </c>
      <c r="CA35" s="343">
        <v>0</v>
      </c>
      <c r="CB35" s="343">
        <v>0</v>
      </c>
      <c r="CC35" s="343">
        <v>0</v>
      </c>
      <c r="CD35" s="343">
        <v>0</v>
      </c>
      <c r="CE35" s="343">
        <v>0</v>
      </c>
      <c r="CF35" s="343">
        <v>0</v>
      </c>
      <c r="CG35" s="350">
        <v>0</v>
      </c>
      <c r="CH35" s="350">
        <v>0</v>
      </c>
      <c r="CI35" s="350">
        <v>0</v>
      </c>
      <c r="CJ35" s="350">
        <v>0</v>
      </c>
      <c r="CK35" s="350">
        <v>0</v>
      </c>
      <c r="CL35" s="350">
        <v>0</v>
      </c>
      <c r="CM35" s="350">
        <v>0</v>
      </c>
      <c r="CN35" s="350">
        <v>0</v>
      </c>
      <c r="CO35" s="350">
        <v>0</v>
      </c>
      <c r="CP35" s="350">
        <v>0</v>
      </c>
      <c r="CQ35" s="350">
        <v>0</v>
      </c>
      <c r="CR35" s="350">
        <v>0</v>
      </c>
      <c r="CS35" s="350">
        <v>0</v>
      </c>
      <c r="CT35" s="354">
        <v>0</v>
      </c>
    </row>
    <row r="36" spans="1:100" ht="9" customHeight="1" x14ac:dyDescent="0.25">
      <c r="A36" s="316" t="s">
        <v>131</v>
      </c>
      <c r="B36" s="315">
        <v>0</v>
      </c>
      <c r="C36" s="315">
        <v>0</v>
      </c>
      <c r="D36" s="315">
        <v>0</v>
      </c>
      <c r="E36" s="315">
        <v>0</v>
      </c>
      <c r="F36" s="315">
        <v>0</v>
      </c>
      <c r="G36" s="315">
        <v>0</v>
      </c>
      <c r="H36" s="315">
        <v>0</v>
      </c>
      <c r="I36" s="315">
        <v>0</v>
      </c>
      <c r="J36" s="315">
        <v>0</v>
      </c>
      <c r="K36" s="315">
        <v>0</v>
      </c>
      <c r="L36" s="315">
        <v>0</v>
      </c>
      <c r="M36" s="315">
        <v>0</v>
      </c>
      <c r="N36" s="315">
        <v>0</v>
      </c>
      <c r="O36" s="315">
        <v>0</v>
      </c>
      <c r="P36" s="315">
        <v>0</v>
      </c>
      <c r="Q36" s="315">
        <v>0</v>
      </c>
      <c r="R36" s="324">
        <v>0</v>
      </c>
      <c r="S36" s="324">
        <v>0</v>
      </c>
      <c r="T36" s="324">
        <v>0</v>
      </c>
      <c r="U36" s="324">
        <v>0</v>
      </c>
      <c r="V36" s="324">
        <v>0</v>
      </c>
      <c r="W36" s="324">
        <v>0</v>
      </c>
      <c r="X36" s="324">
        <v>0</v>
      </c>
      <c r="Y36" s="324">
        <v>0</v>
      </c>
      <c r="Z36" s="325">
        <v>0</v>
      </c>
      <c r="AA36" s="325">
        <v>0</v>
      </c>
      <c r="AB36" s="324">
        <v>0</v>
      </c>
      <c r="AC36" s="324">
        <v>0</v>
      </c>
      <c r="AD36" s="324">
        <v>0</v>
      </c>
      <c r="AE36" s="324">
        <v>0</v>
      </c>
      <c r="AF36" s="324">
        <v>0</v>
      </c>
      <c r="AG36" s="324">
        <v>0</v>
      </c>
      <c r="AH36" s="324">
        <v>0</v>
      </c>
      <c r="AI36" s="330">
        <v>0</v>
      </c>
      <c r="AJ36" s="330">
        <v>0</v>
      </c>
      <c r="AK36" s="330">
        <v>0</v>
      </c>
      <c r="AL36" s="330">
        <v>0</v>
      </c>
      <c r="AM36" s="330">
        <v>0</v>
      </c>
      <c r="AN36" s="330">
        <v>0</v>
      </c>
      <c r="AO36" s="330">
        <v>0</v>
      </c>
      <c r="AP36" s="330">
        <v>0</v>
      </c>
      <c r="AQ36" s="330">
        <v>0</v>
      </c>
      <c r="AR36" s="330">
        <v>0</v>
      </c>
      <c r="AS36" s="330">
        <v>0</v>
      </c>
      <c r="AT36" s="330">
        <v>0</v>
      </c>
      <c r="AU36" s="330">
        <v>0</v>
      </c>
      <c r="AV36" s="330">
        <v>0</v>
      </c>
      <c r="AW36" s="330">
        <v>0</v>
      </c>
      <c r="AX36" s="330">
        <v>0</v>
      </c>
      <c r="AY36" s="337">
        <v>0</v>
      </c>
      <c r="AZ36" s="336">
        <v>0</v>
      </c>
      <c r="BA36" s="336">
        <v>0</v>
      </c>
      <c r="BB36" s="337">
        <v>0</v>
      </c>
      <c r="BC36" s="336">
        <v>0</v>
      </c>
      <c r="BD36" s="336">
        <v>0</v>
      </c>
      <c r="BE36" s="336">
        <v>0</v>
      </c>
      <c r="BF36" s="336">
        <v>0</v>
      </c>
      <c r="BG36" s="336">
        <v>0</v>
      </c>
      <c r="BH36" s="336">
        <v>0</v>
      </c>
      <c r="BI36" s="336">
        <v>0</v>
      </c>
      <c r="BJ36" s="336">
        <v>0</v>
      </c>
      <c r="BK36" s="336">
        <v>0</v>
      </c>
      <c r="BL36" s="336">
        <v>0</v>
      </c>
      <c r="BM36" s="336">
        <v>0</v>
      </c>
      <c r="BN36" s="336">
        <v>0</v>
      </c>
      <c r="BO36" s="336">
        <v>0</v>
      </c>
      <c r="BP36" s="343">
        <v>0</v>
      </c>
      <c r="BQ36" s="343">
        <v>0</v>
      </c>
      <c r="BR36" s="343">
        <v>0</v>
      </c>
      <c r="BS36" s="343">
        <v>0</v>
      </c>
      <c r="BT36" s="343">
        <v>0</v>
      </c>
      <c r="BU36" s="344">
        <v>0</v>
      </c>
      <c r="BV36" s="343">
        <v>0</v>
      </c>
      <c r="BW36" s="343">
        <v>0</v>
      </c>
      <c r="BX36" s="344">
        <v>0</v>
      </c>
      <c r="BY36" s="343">
        <v>0</v>
      </c>
      <c r="BZ36" s="343">
        <v>0</v>
      </c>
      <c r="CA36" s="343">
        <v>0</v>
      </c>
      <c r="CB36" s="343">
        <v>0</v>
      </c>
      <c r="CC36" s="343">
        <v>0</v>
      </c>
      <c r="CD36" s="343">
        <v>0</v>
      </c>
      <c r="CE36" s="343">
        <v>0</v>
      </c>
      <c r="CF36" s="343">
        <v>0</v>
      </c>
      <c r="CG36" s="350">
        <v>0</v>
      </c>
      <c r="CH36" s="350">
        <v>0</v>
      </c>
      <c r="CI36" s="350">
        <v>0</v>
      </c>
      <c r="CJ36" s="350">
        <v>0</v>
      </c>
      <c r="CK36" s="350">
        <v>0</v>
      </c>
      <c r="CL36" s="350">
        <v>0</v>
      </c>
      <c r="CM36" s="350">
        <v>0</v>
      </c>
      <c r="CN36" s="350">
        <v>0</v>
      </c>
      <c r="CO36" s="350">
        <v>0</v>
      </c>
      <c r="CP36" s="350">
        <v>0</v>
      </c>
      <c r="CQ36" s="350">
        <v>0</v>
      </c>
      <c r="CR36" s="350">
        <v>0</v>
      </c>
      <c r="CS36" s="350">
        <v>0</v>
      </c>
      <c r="CT36" s="354">
        <v>0</v>
      </c>
    </row>
    <row r="37" spans="1:100" ht="9" customHeight="1" x14ac:dyDescent="0.25">
      <c r="A37" s="318" t="s">
        <v>132</v>
      </c>
      <c r="B37" s="315">
        <v>0</v>
      </c>
      <c r="C37" s="315">
        <v>0</v>
      </c>
      <c r="D37" s="315">
        <v>0</v>
      </c>
      <c r="E37" s="315">
        <v>0</v>
      </c>
      <c r="F37" s="315">
        <v>0</v>
      </c>
      <c r="G37" s="315">
        <v>0</v>
      </c>
      <c r="H37" s="315">
        <v>0</v>
      </c>
      <c r="I37" s="315">
        <v>0</v>
      </c>
      <c r="J37" s="315">
        <v>0</v>
      </c>
      <c r="K37" s="315">
        <v>0</v>
      </c>
      <c r="L37" s="315">
        <v>0</v>
      </c>
      <c r="M37" s="315">
        <v>0</v>
      </c>
      <c r="N37" s="315">
        <v>0</v>
      </c>
      <c r="O37" s="315">
        <v>0</v>
      </c>
      <c r="P37" s="315">
        <v>0</v>
      </c>
      <c r="Q37" s="315">
        <v>0</v>
      </c>
      <c r="R37" s="324">
        <v>0</v>
      </c>
      <c r="S37" s="324">
        <v>0</v>
      </c>
      <c r="T37" s="324">
        <v>0</v>
      </c>
      <c r="U37" s="324">
        <v>0</v>
      </c>
      <c r="V37" s="324">
        <v>0</v>
      </c>
      <c r="W37" s="324">
        <v>0</v>
      </c>
      <c r="X37" s="324">
        <v>0</v>
      </c>
      <c r="Y37" s="324">
        <v>0</v>
      </c>
      <c r="Z37" s="325">
        <v>0</v>
      </c>
      <c r="AA37" s="325">
        <v>0</v>
      </c>
      <c r="AB37" s="324">
        <v>0</v>
      </c>
      <c r="AC37" s="324">
        <v>0</v>
      </c>
      <c r="AD37" s="324">
        <v>0</v>
      </c>
      <c r="AE37" s="324">
        <v>0</v>
      </c>
      <c r="AF37" s="324">
        <v>0</v>
      </c>
      <c r="AG37" s="324">
        <v>0</v>
      </c>
      <c r="AH37" s="324">
        <v>0</v>
      </c>
      <c r="AI37" s="330">
        <v>0</v>
      </c>
      <c r="AJ37" s="330">
        <v>0</v>
      </c>
      <c r="AK37" s="330">
        <v>0</v>
      </c>
      <c r="AL37" s="330">
        <v>0</v>
      </c>
      <c r="AM37" s="330">
        <v>0</v>
      </c>
      <c r="AN37" s="330">
        <v>0</v>
      </c>
      <c r="AO37" s="330">
        <v>0</v>
      </c>
      <c r="AP37" s="330">
        <v>0</v>
      </c>
      <c r="AQ37" s="330">
        <v>0</v>
      </c>
      <c r="AR37" s="330">
        <v>0</v>
      </c>
      <c r="AS37" s="330">
        <v>0</v>
      </c>
      <c r="AT37" s="330">
        <v>0</v>
      </c>
      <c r="AU37" s="330">
        <v>0</v>
      </c>
      <c r="AV37" s="330">
        <v>0</v>
      </c>
      <c r="AW37" s="330">
        <v>0</v>
      </c>
      <c r="AX37" s="330">
        <v>0</v>
      </c>
      <c r="AY37" s="337">
        <v>0</v>
      </c>
      <c r="AZ37" s="336">
        <v>0</v>
      </c>
      <c r="BA37" s="336">
        <v>0</v>
      </c>
      <c r="BB37" s="337">
        <v>0</v>
      </c>
      <c r="BC37" s="336">
        <v>0</v>
      </c>
      <c r="BD37" s="336">
        <v>0</v>
      </c>
      <c r="BE37" s="336">
        <v>0</v>
      </c>
      <c r="BF37" s="336">
        <v>0</v>
      </c>
      <c r="BG37" s="336">
        <v>0</v>
      </c>
      <c r="BH37" s="336">
        <v>0</v>
      </c>
      <c r="BI37" s="336">
        <v>0</v>
      </c>
      <c r="BJ37" s="336">
        <v>0</v>
      </c>
      <c r="BK37" s="336">
        <v>0</v>
      </c>
      <c r="BL37" s="336">
        <v>0</v>
      </c>
      <c r="BM37" s="336">
        <v>0</v>
      </c>
      <c r="BN37" s="336">
        <v>0</v>
      </c>
      <c r="BO37" s="336">
        <v>0</v>
      </c>
      <c r="BP37" s="343">
        <v>0</v>
      </c>
      <c r="BQ37" s="343">
        <v>0</v>
      </c>
      <c r="BR37" s="343">
        <v>0</v>
      </c>
      <c r="BS37" s="343">
        <v>0</v>
      </c>
      <c r="BT37" s="343">
        <v>0</v>
      </c>
      <c r="BU37" s="344">
        <v>0</v>
      </c>
      <c r="BV37" s="343">
        <v>0</v>
      </c>
      <c r="BW37" s="343">
        <v>0</v>
      </c>
      <c r="BX37" s="344">
        <v>0</v>
      </c>
      <c r="BY37" s="343">
        <v>0</v>
      </c>
      <c r="BZ37" s="343">
        <v>0</v>
      </c>
      <c r="CA37" s="343">
        <v>0</v>
      </c>
      <c r="CB37" s="343">
        <v>0</v>
      </c>
      <c r="CC37" s="343">
        <v>0</v>
      </c>
      <c r="CD37" s="343">
        <v>0</v>
      </c>
      <c r="CE37" s="343">
        <v>0</v>
      </c>
      <c r="CF37" s="343">
        <v>0</v>
      </c>
      <c r="CG37" s="350">
        <v>0</v>
      </c>
      <c r="CH37" s="350">
        <v>0</v>
      </c>
      <c r="CI37" s="350">
        <v>0</v>
      </c>
      <c r="CJ37" s="350">
        <v>0</v>
      </c>
      <c r="CK37" s="350">
        <v>0</v>
      </c>
      <c r="CL37" s="350">
        <v>0</v>
      </c>
      <c r="CM37" s="350">
        <v>0</v>
      </c>
      <c r="CN37" s="350">
        <v>0</v>
      </c>
      <c r="CO37" s="350">
        <v>0</v>
      </c>
      <c r="CP37" s="350">
        <v>0</v>
      </c>
      <c r="CQ37" s="350">
        <v>0</v>
      </c>
      <c r="CR37" s="350">
        <v>0</v>
      </c>
      <c r="CS37" s="350">
        <v>0</v>
      </c>
      <c r="CT37" s="354">
        <v>0</v>
      </c>
    </row>
    <row r="38" spans="1:100" ht="15" x14ac:dyDescent="0.25">
      <c r="A38" s="318" t="s">
        <v>133</v>
      </c>
      <c r="B38" s="315">
        <v>0</v>
      </c>
      <c r="C38" s="315">
        <v>0</v>
      </c>
      <c r="D38" s="315">
        <v>0</v>
      </c>
      <c r="E38" s="315">
        <v>0</v>
      </c>
      <c r="F38" s="315">
        <v>0</v>
      </c>
      <c r="G38" s="315">
        <v>0</v>
      </c>
      <c r="H38" s="315">
        <v>0</v>
      </c>
      <c r="I38" s="315">
        <v>0</v>
      </c>
      <c r="J38" s="315">
        <v>0</v>
      </c>
      <c r="K38" s="315">
        <v>0</v>
      </c>
      <c r="L38" s="315">
        <v>0</v>
      </c>
      <c r="M38" s="315">
        <v>0</v>
      </c>
      <c r="N38" s="315">
        <v>0</v>
      </c>
      <c r="O38" s="315">
        <v>0</v>
      </c>
      <c r="P38" s="315">
        <v>0</v>
      </c>
      <c r="Q38" s="315">
        <v>0</v>
      </c>
      <c r="R38" s="324">
        <v>0</v>
      </c>
      <c r="S38" s="324">
        <v>0</v>
      </c>
      <c r="T38" s="324">
        <v>0</v>
      </c>
      <c r="U38" s="324">
        <v>0</v>
      </c>
      <c r="V38" s="324">
        <v>0</v>
      </c>
      <c r="W38" s="324">
        <v>0</v>
      </c>
      <c r="X38" s="324">
        <v>0</v>
      </c>
      <c r="Y38" s="324">
        <v>0</v>
      </c>
      <c r="Z38" s="325">
        <v>0</v>
      </c>
      <c r="AA38" s="325">
        <v>0</v>
      </c>
      <c r="AB38" s="324">
        <v>0</v>
      </c>
      <c r="AC38" s="324">
        <v>0</v>
      </c>
      <c r="AD38" s="324">
        <v>0</v>
      </c>
      <c r="AE38" s="324">
        <v>0</v>
      </c>
      <c r="AF38" s="324">
        <v>0</v>
      </c>
      <c r="AG38" s="324">
        <v>0</v>
      </c>
      <c r="AH38" s="324">
        <v>0</v>
      </c>
      <c r="AI38" s="330">
        <v>0</v>
      </c>
      <c r="AJ38" s="330">
        <v>0</v>
      </c>
      <c r="AK38" s="330">
        <v>0</v>
      </c>
      <c r="AL38" s="330">
        <v>0</v>
      </c>
      <c r="AM38" s="330">
        <v>0</v>
      </c>
      <c r="AN38" s="330">
        <v>0</v>
      </c>
      <c r="AO38" s="330">
        <v>0</v>
      </c>
      <c r="AP38" s="330">
        <v>0</v>
      </c>
      <c r="AQ38" s="330">
        <v>0</v>
      </c>
      <c r="AR38" s="330">
        <v>0</v>
      </c>
      <c r="AS38" s="330">
        <v>0</v>
      </c>
      <c r="AT38" s="330">
        <v>0</v>
      </c>
      <c r="AU38" s="330">
        <v>0</v>
      </c>
      <c r="AV38" s="330">
        <v>0</v>
      </c>
      <c r="AW38" s="330">
        <v>0</v>
      </c>
      <c r="AX38" s="330">
        <v>0</v>
      </c>
      <c r="AY38" s="337">
        <v>0</v>
      </c>
      <c r="AZ38" s="336">
        <v>0</v>
      </c>
      <c r="BA38" s="336">
        <v>0</v>
      </c>
      <c r="BB38" s="337">
        <v>0</v>
      </c>
      <c r="BC38" s="336">
        <v>0</v>
      </c>
      <c r="BD38" s="336">
        <v>0</v>
      </c>
      <c r="BE38" s="336">
        <v>0</v>
      </c>
      <c r="BF38" s="336">
        <v>0</v>
      </c>
      <c r="BG38" s="336">
        <v>0</v>
      </c>
      <c r="BH38" s="336">
        <v>0</v>
      </c>
      <c r="BI38" s="336">
        <v>0</v>
      </c>
      <c r="BJ38" s="336">
        <v>0</v>
      </c>
      <c r="BK38" s="336">
        <v>0</v>
      </c>
      <c r="BL38" s="336">
        <v>0</v>
      </c>
      <c r="BM38" s="336">
        <v>0</v>
      </c>
      <c r="BN38" s="336">
        <v>0</v>
      </c>
      <c r="BO38" s="336">
        <v>0</v>
      </c>
      <c r="BP38" s="343">
        <v>0</v>
      </c>
      <c r="BQ38" s="343">
        <v>0</v>
      </c>
      <c r="BR38" s="343">
        <v>0</v>
      </c>
      <c r="BS38" s="343">
        <v>0</v>
      </c>
      <c r="BT38" s="343">
        <v>0</v>
      </c>
      <c r="BU38" s="344">
        <v>0</v>
      </c>
      <c r="BV38" s="343">
        <v>0</v>
      </c>
      <c r="BW38" s="343">
        <v>0</v>
      </c>
      <c r="BX38" s="344">
        <v>0</v>
      </c>
      <c r="BY38" s="343">
        <v>0</v>
      </c>
      <c r="BZ38" s="343">
        <v>0</v>
      </c>
      <c r="CA38" s="343">
        <v>0</v>
      </c>
      <c r="CB38" s="343">
        <v>0</v>
      </c>
      <c r="CC38" s="343">
        <v>0</v>
      </c>
      <c r="CD38" s="343">
        <v>0</v>
      </c>
      <c r="CE38" s="343">
        <v>0</v>
      </c>
      <c r="CF38" s="343">
        <v>0</v>
      </c>
      <c r="CG38" s="350">
        <v>0</v>
      </c>
      <c r="CH38" s="350">
        <v>0</v>
      </c>
      <c r="CI38" s="350">
        <v>0</v>
      </c>
      <c r="CJ38" s="350">
        <v>0</v>
      </c>
      <c r="CK38" s="350">
        <v>0</v>
      </c>
      <c r="CL38" s="350">
        <v>0</v>
      </c>
      <c r="CM38" s="350">
        <v>0</v>
      </c>
      <c r="CN38" s="350">
        <v>0</v>
      </c>
      <c r="CO38" s="350">
        <v>0</v>
      </c>
      <c r="CP38" s="350">
        <v>0</v>
      </c>
      <c r="CQ38" s="350">
        <v>0</v>
      </c>
      <c r="CR38" s="350">
        <v>0</v>
      </c>
      <c r="CS38" s="350">
        <v>0</v>
      </c>
      <c r="CT38" s="354">
        <v>0</v>
      </c>
    </row>
    <row r="39" spans="1:100" ht="15" x14ac:dyDescent="0.25">
      <c r="A39" s="314" t="s">
        <v>134</v>
      </c>
      <c r="B39" s="315">
        <v>0</v>
      </c>
      <c r="C39" s="315">
        <v>0</v>
      </c>
      <c r="D39" s="315">
        <v>0</v>
      </c>
      <c r="E39" s="315">
        <v>0</v>
      </c>
      <c r="F39" s="315">
        <v>0</v>
      </c>
      <c r="G39" s="315">
        <v>0</v>
      </c>
      <c r="H39" s="315">
        <v>0</v>
      </c>
      <c r="I39" s="315">
        <v>0</v>
      </c>
      <c r="J39" s="315">
        <v>0</v>
      </c>
      <c r="K39" s="315">
        <v>0</v>
      </c>
      <c r="L39" s="315">
        <v>0</v>
      </c>
      <c r="M39" s="315">
        <v>0</v>
      </c>
      <c r="N39" s="315">
        <v>0</v>
      </c>
      <c r="O39" s="315">
        <v>0</v>
      </c>
      <c r="P39" s="315">
        <v>0</v>
      </c>
      <c r="Q39" s="315">
        <v>0</v>
      </c>
      <c r="R39" s="324">
        <v>0</v>
      </c>
      <c r="S39" s="324">
        <v>0</v>
      </c>
      <c r="T39" s="324">
        <v>0</v>
      </c>
      <c r="U39" s="324">
        <v>0</v>
      </c>
      <c r="V39" s="324">
        <v>0</v>
      </c>
      <c r="W39" s="324">
        <v>0</v>
      </c>
      <c r="X39" s="324">
        <v>0</v>
      </c>
      <c r="Y39" s="324">
        <v>0</v>
      </c>
      <c r="Z39" s="325">
        <v>0</v>
      </c>
      <c r="AA39" s="325">
        <v>1</v>
      </c>
      <c r="AB39" s="324">
        <v>2</v>
      </c>
      <c r="AC39" s="324">
        <v>3</v>
      </c>
      <c r="AD39" s="324">
        <v>5</v>
      </c>
      <c r="AE39" s="324">
        <v>7</v>
      </c>
      <c r="AF39" s="324">
        <v>10</v>
      </c>
      <c r="AG39" s="324">
        <v>11</v>
      </c>
      <c r="AH39" s="324">
        <v>12</v>
      </c>
      <c r="AI39" s="330">
        <v>15</v>
      </c>
      <c r="AJ39" s="330">
        <v>16</v>
      </c>
      <c r="AK39" s="330">
        <v>19</v>
      </c>
      <c r="AL39" s="330">
        <v>22</v>
      </c>
      <c r="AM39" s="330">
        <v>14</v>
      </c>
      <c r="AN39" s="330">
        <v>24</v>
      </c>
      <c r="AO39" s="330">
        <v>21</v>
      </c>
      <c r="AP39" s="330">
        <v>24</v>
      </c>
      <c r="AQ39" s="330">
        <v>24</v>
      </c>
      <c r="AR39" s="330">
        <v>20</v>
      </c>
      <c r="AS39" s="330">
        <v>18</v>
      </c>
      <c r="AT39" s="330">
        <v>16</v>
      </c>
      <c r="AU39" s="330">
        <v>13</v>
      </c>
      <c r="AV39" s="330">
        <v>27</v>
      </c>
      <c r="AW39" s="330">
        <v>25</v>
      </c>
      <c r="AX39" s="330">
        <v>17</v>
      </c>
      <c r="AY39" s="337">
        <v>25</v>
      </c>
      <c r="AZ39" s="336">
        <v>24</v>
      </c>
      <c r="BA39" s="336">
        <v>25</v>
      </c>
      <c r="BB39" s="337">
        <v>26</v>
      </c>
      <c r="BC39" s="336">
        <v>25</v>
      </c>
      <c r="BD39" s="336">
        <v>22</v>
      </c>
      <c r="BE39" s="336">
        <v>24</v>
      </c>
      <c r="BF39" s="336">
        <v>21</v>
      </c>
      <c r="BG39" s="336">
        <v>19</v>
      </c>
      <c r="BH39" s="336">
        <v>21</v>
      </c>
      <c r="BI39" s="336">
        <v>11</v>
      </c>
      <c r="BJ39" s="336">
        <v>5</v>
      </c>
      <c r="BK39" s="336">
        <v>2</v>
      </c>
      <c r="BL39" s="336">
        <v>4</v>
      </c>
      <c r="BM39" s="336">
        <v>1</v>
      </c>
      <c r="BN39" s="336">
        <v>4</v>
      </c>
      <c r="BO39" s="336">
        <v>5</v>
      </c>
      <c r="BP39" s="343">
        <v>5</v>
      </c>
      <c r="BQ39" s="343">
        <v>3</v>
      </c>
      <c r="BR39" s="343">
        <v>3</v>
      </c>
      <c r="BS39" s="343">
        <v>1</v>
      </c>
      <c r="BT39" s="343">
        <v>1</v>
      </c>
      <c r="BU39" s="344">
        <v>0</v>
      </c>
      <c r="BV39" s="343">
        <v>1</v>
      </c>
      <c r="BW39" s="343">
        <v>0</v>
      </c>
      <c r="BX39" s="344">
        <v>0</v>
      </c>
      <c r="BY39" s="343">
        <v>0</v>
      </c>
      <c r="BZ39" s="343">
        <v>0</v>
      </c>
      <c r="CA39" s="343">
        <v>0</v>
      </c>
      <c r="CB39" s="343">
        <v>0</v>
      </c>
      <c r="CC39" s="343">
        <v>0</v>
      </c>
      <c r="CD39" s="343">
        <v>0</v>
      </c>
      <c r="CE39" s="343">
        <v>0</v>
      </c>
      <c r="CF39" s="343">
        <v>0</v>
      </c>
      <c r="CG39" s="350">
        <v>0</v>
      </c>
      <c r="CH39" s="350">
        <v>0</v>
      </c>
      <c r="CI39" s="350">
        <v>0</v>
      </c>
      <c r="CJ39" s="350">
        <v>0</v>
      </c>
      <c r="CK39" s="350">
        <v>0</v>
      </c>
      <c r="CL39" s="350">
        <v>0</v>
      </c>
      <c r="CM39" s="350">
        <v>0</v>
      </c>
      <c r="CN39" s="350">
        <v>0</v>
      </c>
      <c r="CO39" s="350">
        <v>0</v>
      </c>
      <c r="CP39" s="350">
        <v>0</v>
      </c>
      <c r="CQ39" s="350">
        <v>0</v>
      </c>
      <c r="CR39" s="350">
        <v>0</v>
      </c>
      <c r="CS39" s="350">
        <v>0</v>
      </c>
      <c r="CT39" s="354">
        <v>253</v>
      </c>
    </row>
    <row r="40" spans="1:100" ht="15" x14ac:dyDescent="0.25">
      <c r="A40" s="316" t="s">
        <v>135</v>
      </c>
      <c r="B40" s="315">
        <v>4</v>
      </c>
      <c r="C40" s="315">
        <v>7</v>
      </c>
      <c r="D40" s="315">
        <v>6</v>
      </c>
      <c r="E40" s="315">
        <v>5</v>
      </c>
      <c r="F40" s="315">
        <v>5</v>
      </c>
      <c r="G40" s="315">
        <v>7</v>
      </c>
      <c r="H40" s="315">
        <v>4</v>
      </c>
      <c r="I40" s="315">
        <v>4</v>
      </c>
      <c r="J40" s="315">
        <v>2</v>
      </c>
      <c r="K40" s="315">
        <v>2</v>
      </c>
      <c r="L40" s="315">
        <v>3</v>
      </c>
      <c r="M40" s="315">
        <v>2</v>
      </c>
      <c r="N40" s="315">
        <v>2</v>
      </c>
      <c r="O40" s="315">
        <v>2</v>
      </c>
      <c r="P40" s="315">
        <v>1</v>
      </c>
      <c r="Q40" s="315">
        <v>1</v>
      </c>
      <c r="R40" s="324">
        <v>1</v>
      </c>
      <c r="S40" s="324">
        <v>1</v>
      </c>
      <c r="T40" s="324">
        <v>1</v>
      </c>
      <c r="U40" s="324">
        <v>2</v>
      </c>
      <c r="V40" s="324">
        <v>2</v>
      </c>
      <c r="W40" s="324">
        <v>2</v>
      </c>
      <c r="X40" s="324">
        <v>1</v>
      </c>
      <c r="Y40" s="324">
        <v>1</v>
      </c>
      <c r="Z40" s="325">
        <v>1</v>
      </c>
      <c r="AA40" s="325">
        <v>2</v>
      </c>
      <c r="AB40" s="324">
        <v>2</v>
      </c>
      <c r="AC40" s="324">
        <v>3</v>
      </c>
      <c r="AD40" s="324">
        <v>3</v>
      </c>
      <c r="AE40" s="324">
        <v>2</v>
      </c>
      <c r="AF40" s="324">
        <v>3</v>
      </c>
      <c r="AG40" s="324">
        <v>2</v>
      </c>
      <c r="AH40" s="324">
        <v>2</v>
      </c>
      <c r="AI40" s="330">
        <v>2</v>
      </c>
      <c r="AJ40" s="330">
        <v>1</v>
      </c>
      <c r="AK40" s="330">
        <v>1</v>
      </c>
      <c r="AL40" s="330">
        <v>1</v>
      </c>
      <c r="AM40" s="330">
        <v>2</v>
      </c>
      <c r="AN40" s="330">
        <v>2</v>
      </c>
      <c r="AO40" s="330">
        <v>2</v>
      </c>
      <c r="AP40" s="330">
        <v>2</v>
      </c>
      <c r="AQ40" s="330">
        <v>2</v>
      </c>
      <c r="AR40" s="330">
        <v>4</v>
      </c>
      <c r="AS40" s="330">
        <v>4</v>
      </c>
      <c r="AT40" s="330">
        <v>3</v>
      </c>
      <c r="AU40" s="330">
        <v>5</v>
      </c>
      <c r="AV40" s="330">
        <v>3</v>
      </c>
      <c r="AW40" s="330">
        <v>5</v>
      </c>
      <c r="AX40" s="330">
        <v>6</v>
      </c>
      <c r="AY40" s="337">
        <v>11</v>
      </c>
      <c r="AZ40" s="336">
        <v>10</v>
      </c>
      <c r="BA40" s="336">
        <v>12</v>
      </c>
      <c r="BB40" s="337">
        <v>12</v>
      </c>
      <c r="BC40" s="336">
        <v>13</v>
      </c>
      <c r="BD40" s="336">
        <v>14</v>
      </c>
      <c r="BE40" s="336">
        <v>14</v>
      </c>
      <c r="BF40" s="336">
        <v>17</v>
      </c>
      <c r="BG40" s="336">
        <v>12</v>
      </c>
      <c r="BH40" s="336">
        <v>14</v>
      </c>
      <c r="BI40" s="336">
        <v>14</v>
      </c>
      <c r="BJ40" s="336">
        <v>13</v>
      </c>
      <c r="BK40" s="336">
        <v>9</v>
      </c>
      <c r="BL40" s="336">
        <v>10</v>
      </c>
      <c r="BM40" s="336">
        <v>13</v>
      </c>
      <c r="BN40" s="336">
        <v>10</v>
      </c>
      <c r="BO40" s="336">
        <v>7</v>
      </c>
      <c r="BP40" s="343">
        <v>5</v>
      </c>
      <c r="BQ40" s="343">
        <v>2</v>
      </c>
      <c r="BR40" s="343">
        <v>1</v>
      </c>
      <c r="BS40" s="343">
        <v>2</v>
      </c>
      <c r="BT40" s="343">
        <v>2</v>
      </c>
      <c r="BU40" s="344">
        <v>2</v>
      </c>
      <c r="BV40" s="343">
        <v>19</v>
      </c>
      <c r="BW40" s="343">
        <v>14</v>
      </c>
      <c r="BX40" s="344">
        <v>12</v>
      </c>
      <c r="BY40" s="343">
        <v>11</v>
      </c>
      <c r="BZ40" s="343">
        <v>10</v>
      </c>
      <c r="CA40" s="343">
        <v>10</v>
      </c>
      <c r="CB40" s="343">
        <v>11</v>
      </c>
      <c r="CC40" s="343">
        <v>6</v>
      </c>
      <c r="CD40" s="343">
        <v>5</v>
      </c>
      <c r="CE40" s="343">
        <v>4</v>
      </c>
      <c r="CF40" s="343">
        <v>5</v>
      </c>
      <c r="CG40" s="350">
        <v>5</v>
      </c>
      <c r="CH40" s="350">
        <v>8</v>
      </c>
      <c r="CI40" s="350">
        <v>12</v>
      </c>
      <c r="CJ40" s="350">
        <v>5</v>
      </c>
      <c r="CK40" s="350">
        <v>3</v>
      </c>
      <c r="CL40" s="350">
        <v>3</v>
      </c>
      <c r="CM40" s="350">
        <v>2</v>
      </c>
      <c r="CN40" s="350">
        <v>3</v>
      </c>
      <c r="CO40" s="350">
        <v>3</v>
      </c>
      <c r="CP40" s="350">
        <v>2</v>
      </c>
      <c r="CQ40" s="350">
        <v>5</v>
      </c>
      <c r="CR40" s="350">
        <v>10</v>
      </c>
      <c r="CS40" s="350">
        <v>11</v>
      </c>
      <c r="CT40" s="354">
        <v>264.7</v>
      </c>
    </row>
    <row r="41" spans="1:100" ht="16.5" x14ac:dyDescent="0.25">
      <c r="A41" s="316" t="s">
        <v>136</v>
      </c>
      <c r="B41" s="315">
        <v>0</v>
      </c>
      <c r="C41" s="315">
        <v>0</v>
      </c>
      <c r="D41" s="315">
        <v>0</v>
      </c>
      <c r="E41" s="315">
        <v>0</v>
      </c>
      <c r="F41" s="315">
        <v>0</v>
      </c>
      <c r="G41" s="315">
        <v>0</v>
      </c>
      <c r="H41" s="315">
        <v>0</v>
      </c>
      <c r="I41" s="315">
        <v>0</v>
      </c>
      <c r="J41" s="315">
        <v>0</v>
      </c>
      <c r="K41" s="315">
        <v>0</v>
      </c>
      <c r="L41" s="315">
        <v>0</v>
      </c>
      <c r="M41" s="315">
        <v>0</v>
      </c>
      <c r="N41" s="315">
        <v>0</v>
      </c>
      <c r="O41" s="315">
        <v>0</v>
      </c>
      <c r="P41" s="315">
        <v>0</v>
      </c>
      <c r="Q41" s="315">
        <v>0</v>
      </c>
      <c r="R41" s="324">
        <v>0</v>
      </c>
      <c r="S41" s="324">
        <v>0</v>
      </c>
      <c r="T41" s="324">
        <v>0</v>
      </c>
      <c r="U41" s="324">
        <v>0</v>
      </c>
      <c r="V41" s="324">
        <v>0</v>
      </c>
      <c r="W41" s="324">
        <v>0</v>
      </c>
      <c r="X41" s="324">
        <v>0</v>
      </c>
      <c r="Y41" s="324">
        <v>0</v>
      </c>
      <c r="Z41" s="325">
        <v>0</v>
      </c>
      <c r="AA41" s="325">
        <v>0</v>
      </c>
      <c r="AB41" s="324">
        <v>0</v>
      </c>
      <c r="AC41" s="324">
        <v>0</v>
      </c>
      <c r="AD41" s="324">
        <v>0</v>
      </c>
      <c r="AE41" s="324">
        <v>38</v>
      </c>
      <c r="AF41" s="324">
        <v>38</v>
      </c>
      <c r="AG41" s="324">
        <v>39</v>
      </c>
      <c r="AH41" s="324">
        <v>37</v>
      </c>
      <c r="AI41" s="330">
        <v>33</v>
      </c>
      <c r="AJ41" s="330">
        <v>36</v>
      </c>
      <c r="AK41" s="330">
        <v>33</v>
      </c>
      <c r="AL41" s="330">
        <v>31</v>
      </c>
      <c r="AM41" s="330">
        <v>40</v>
      </c>
      <c r="AN41" s="330">
        <v>39</v>
      </c>
      <c r="AO41" s="330">
        <v>41</v>
      </c>
      <c r="AP41" s="330">
        <v>40</v>
      </c>
      <c r="AQ41" s="330">
        <v>40</v>
      </c>
      <c r="AR41" s="330">
        <v>44</v>
      </c>
      <c r="AS41" s="330">
        <v>43</v>
      </c>
      <c r="AT41" s="330">
        <v>42</v>
      </c>
      <c r="AU41" s="330">
        <v>41</v>
      </c>
      <c r="AV41" s="330">
        <v>41</v>
      </c>
      <c r="AW41" s="330">
        <v>36</v>
      </c>
      <c r="AX41" s="330">
        <v>35</v>
      </c>
      <c r="AY41" s="337">
        <v>31</v>
      </c>
      <c r="AZ41" s="336">
        <v>32</v>
      </c>
      <c r="BA41" s="336">
        <v>37</v>
      </c>
      <c r="BB41" s="337">
        <v>39</v>
      </c>
      <c r="BC41" s="336">
        <v>40</v>
      </c>
      <c r="BD41" s="336">
        <v>35</v>
      </c>
      <c r="BE41" s="336">
        <v>39</v>
      </c>
      <c r="BF41" s="336">
        <v>41</v>
      </c>
      <c r="BG41" s="336">
        <v>28</v>
      </c>
      <c r="BH41" s="336">
        <v>27</v>
      </c>
      <c r="BI41" s="336">
        <v>27</v>
      </c>
      <c r="BJ41" s="336">
        <v>26</v>
      </c>
      <c r="BK41" s="336">
        <v>33</v>
      </c>
      <c r="BL41" s="336">
        <v>32</v>
      </c>
      <c r="BM41" s="336">
        <v>32</v>
      </c>
      <c r="BN41" s="336">
        <v>30</v>
      </c>
      <c r="BO41" s="336">
        <v>25</v>
      </c>
      <c r="BP41" s="343">
        <v>32</v>
      </c>
      <c r="BQ41" s="343">
        <v>39</v>
      </c>
      <c r="BR41" s="343">
        <v>38</v>
      </c>
      <c r="BS41" s="343">
        <v>40</v>
      </c>
      <c r="BT41" s="343">
        <v>40</v>
      </c>
      <c r="BU41" s="344">
        <v>36</v>
      </c>
      <c r="BV41" s="344">
        <v>125</v>
      </c>
      <c r="BW41" s="344">
        <v>125</v>
      </c>
      <c r="BX41" s="344">
        <v>127</v>
      </c>
      <c r="BY41" s="344">
        <v>127</v>
      </c>
      <c r="BZ41" s="344">
        <v>127</v>
      </c>
      <c r="CA41" s="344">
        <v>127</v>
      </c>
      <c r="CB41" s="344">
        <v>127</v>
      </c>
      <c r="CC41" s="344">
        <v>127</v>
      </c>
      <c r="CD41" s="344">
        <v>127</v>
      </c>
      <c r="CE41" s="344">
        <v>127</v>
      </c>
      <c r="CF41" s="344">
        <v>127</v>
      </c>
      <c r="CG41" s="350">
        <v>127</v>
      </c>
      <c r="CH41" s="350">
        <v>127</v>
      </c>
      <c r="CI41" s="350">
        <v>127</v>
      </c>
      <c r="CJ41" s="350">
        <v>127</v>
      </c>
      <c r="CK41" s="350">
        <v>127</v>
      </c>
      <c r="CL41" s="351">
        <v>127</v>
      </c>
      <c r="CM41" s="350">
        <v>59</v>
      </c>
      <c r="CN41" s="350">
        <v>59</v>
      </c>
      <c r="CO41" s="350">
        <v>58</v>
      </c>
      <c r="CP41" s="350">
        <v>63</v>
      </c>
      <c r="CQ41" s="350">
        <v>63</v>
      </c>
      <c r="CR41" s="350">
        <v>57</v>
      </c>
      <c r="CS41" s="350">
        <v>58</v>
      </c>
      <c r="CT41" s="354">
        <v>26.2</v>
      </c>
    </row>
    <row r="42" spans="1:100" ht="15" x14ac:dyDescent="0.25">
      <c r="A42" s="316" t="s">
        <v>137</v>
      </c>
      <c r="B42" s="319">
        <v>1431</v>
      </c>
      <c r="C42" s="319">
        <v>1400</v>
      </c>
      <c r="D42" s="319">
        <v>1392</v>
      </c>
      <c r="E42" s="319">
        <v>1376</v>
      </c>
      <c r="F42" s="320">
        <v>1369</v>
      </c>
      <c r="G42" s="320">
        <v>1356</v>
      </c>
      <c r="H42" s="320">
        <v>1353</v>
      </c>
      <c r="I42" s="320">
        <v>1337</v>
      </c>
      <c r="J42" s="320">
        <v>1329</v>
      </c>
      <c r="K42" s="320">
        <v>1325</v>
      </c>
      <c r="L42" s="320">
        <v>1323</v>
      </c>
      <c r="M42" s="320">
        <v>1313</v>
      </c>
      <c r="N42" s="320">
        <v>1304</v>
      </c>
      <c r="O42" s="320">
        <v>1310</v>
      </c>
      <c r="P42" s="320">
        <v>1307</v>
      </c>
      <c r="Q42" s="321">
        <v>1321</v>
      </c>
      <c r="R42" s="326">
        <v>1350</v>
      </c>
      <c r="S42" s="326">
        <v>1401</v>
      </c>
      <c r="T42" s="326">
        <v>1446</v>
      </c>
      <c r="U42" s="326">
        <v>1507</v>
      </c>
      <c r="V42" s="326">
        <v>1610</v>
      </c>
      <c r="W42" s="326">
        <v>1686</v>
      </c>
      <c r="X42" s="326">
        <v>1761</v>
      </c>
      <c r="Y42" s="326">
        <v>1800</v>
      </c>
      <c r="Z42" s="326">
        <v>1822</v>
      </c>
      <c r="AA42" s="326">
        <v>1805</v>
      </c>
      <c r="AB42" s="326">
        <v>1756</v>
      </c>
      <c r="AC42" s="326">
        <v>1719</v>
      </c>
      <c r="AD42" s="326">
        <v>1714</v>
      </c>
      <c r="AE42" s="326">
        <v>1766</v>
      </c>
      <c r="AF42" s="326">
        <v>1797</v>
      </c>
      <c r="AG42" s="326">
        <v>1836</v>
      </c>
      <c r="AH42" s="327">
        <v>1909</v>
      </c>
      <c r="AI42" s="333">
        <v>1940</v>
      </c>
      <c r="AJ42" s="333">
        <v>1967</v>
      </c>
      <c r="AK42" s="333">
        <v>2006</v>
      </c>
      <c r="AL42" s="333">
        <v>2005</v>
      </c>
      <c r="AM42" s="333">
        <v>1998</v>
      </c>
      <c r="AN42" s="333">
        <v>2017</v>
      </c>
      <c r="AO42" s="333">
        <v>2024</v>
      </c>
      <c r="AP42" s="332">
        <v>2031</v>
      </c>
      <c r="AQ42" s="332">
        <v>2043</v>
      </c>
      <c r="AR42" s="332">
        <v>2080</v>
      </c>
      <c r="AS42" s="332">
        <v>2104</v>
      </c>
      <c r="AT42" s="332">
        <v>2113</v>
      </c>
      <c r="AU42" s="333">
        <v>2140</v>
      </c>
      <c r="AV42" s="332">
        <v>2134</v>
      </c>
      <c r="AW42" s="332">
        <v>2143</v>
      </c>
      <c r="AX42" s="334">
        <v>2110</v>
      </c>
      <c r="AY42" s="338">
        <v>2110</v>
      </c>
      <c r="AZ42" s="338">
        <v>2101</v>
      </c>
      <c r="BA42" s="338">
        <v>2048</v>
      </c>
      <c r="BB42" s="339">
        <v>2082</v>
      </c>
      <c r="BC42" s="339">
        <v>2034</v>
      </c>
      <c r="BD42" s="339">
        <v>2035</v>
      </c>
      <c r="BE42" s="339">
        <v>2050</v>
      </c>
      <c r="BF42" s="339">
        <v>2082</v>
      </c>
      <c r="BG42" s="339">
        <v>2055</v>
      </c>
      <c r="BH42" s="339">
        <v>2093</v>
      </c>
      <c r="BI42" s="339">
        <v>2084</v>
      </c>
      <c r="BJ42" s="339">
        <v>2073</v>
      </c>
      <c r="BK42" s="339">
        <v>2091</v>
      </c>
      <c r="BL42" s="339">
        <v>2090</v>
      </c>
      <c r="BM42" s="339">
        <v>2087</v>
      </c>
      <c r="BN42" s="339">
        <v>2088</v>
      </c>
      <c r="BO42" s="340">
        <v>2085</v>
      </c>
      <c r="BP42" s="345">
        <v>2075</v>
      </c>
      <c r="BQ42" s="345">
        <v>2051</v>
      </c>
      <c r="BR42" s="345">
        <v>2015</v>
      </c>
      <c r="BS42" s="345">
        <v>2024</v>
      </c>
      <c r="BT42" s="345">
        <v>2009</v>
      </c>
      <c r="BU42" s="345">
        <v>2001</v>
      </c>
      <c r="BV42" s="345">
        <v>2121</v>
      </c>
      <c r="BW42" s="345">
        <v>2184</v>
      </c>
      <c r="BX42" s="345">
        <v>2275</v>
      </c>
      <c r="BY42" s="345">
        <v>2349</v>
      </c>
      <c r="BZ42" s="345">
        <v>2335</v>
      </c>
      <c r="CA42" s="345">
        <v>2345</v>
      </c>
      <c r="CB42" s="345">
        <v>2319</v>
      </c>
      <c r="CC42" s="345">
        <v>2262</v>
      </c>
      <c r="CD42" s="345">
        <v>2207</v>
      </c>
      <c r="CE42" s="345">
        <v>2166</v>
      </c>
      <c r="CF42" s="346">
        <v>2133</v>
      </c>
      <c r="CG42" s="353">
        <v>2082</v>
      </c>
      <c r="CH42" s="353">
        <v>2022</v>
      </c>
      <c r="CI42" s="353">
        <v>1970</v>
      </c>
      <c r="CJ42" s="353">
        <v>1921</v>
      </c>
      <c r="CK42" s="353">
        <v>1846</v>
      </c>
      <c r="CL42" s="352">
        <v>1777</v>
      </c>
      <c r="CM42" s="352">
        <v>1660</v>
      </c>
      <c r="CN42" s="352">
        <v>1623</v>
      </c>
      <c r="CO42" s="352">
        <v>1587</v>
      </c>
      <c r="CP42" s="352">
        <v>1543</v>
      </c>
      <c r="CQ42" s="353">
        <v>1514</v>
      </c>
      <c r="CR42" s="352">
        <v>1476</v>
      </c>
      <c r="CS42" s="352">
        <v>1449</v>
      </c>
      <c r="CT42" s="355">
        <v>41865.699999999997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221" t="s">
        <v>1</v>
      </c>
      <c r="B45" s="258" t="s">
        <v>2</v>
      </c>
      <c r="C45" s="258" t="s">
        <v>3</v>
      </c>
      <c r="D45" s="258" t="s">
        <v>4</v>
      </c>
      <c r="E45" s="258" t="s">
        <v>5</v>
      </c>
      <c r="F45" s="259" t="s">
        <v>6</v>
      </c>
      <c r="G45" s="259" t="s">
        <v>7</v>
      </c>
      <c r="H45" s="259" t="s">
        <v>8</v>
      </c>
      <c r="I45" s="259" t="s">
        <v>9</v>
      </c>
      <c r="J45" s="258" t="s">
        <v>10</v>
      </c>
      <c r="K45" s="259" t="s">
        <v>11</v>
      </c>
      <c r="L45" s="258" t="s">
        <v>12</v>
      </c>
      <c r="M45" s="258" t="s">
        <v>13</v>
      </c>
      <c r="N45" s="258" t="s">
        <v>14</v>
      </c>
      <c r="O45" s="259" t="s">
        <v>15</v>
      </c>
      <c r="P45" s="258" t="s">
        <v>16</v>
      </c>
      <c r="Q45" s="259" t="s">
        <v>17</v>
      </c>
      <c r="R45" s="258" t="s">
        <v>18</v>
      </c>
      <c r="S45" s="259" t="s">
        <v>19</v>
      </c>
      <c r="T45" s="258" t="s">
        <v>20</v>
      </c>
      <c r="U45" s="258" t="s">
        <v>21</v>
      </c>
      <c r="V45" s="258" t="s">
        <v>22</v>
      </c>
      <c r="W45" s="259" t="s">
        <v>23</v>
      </c>
      <c r="X45" s="258" t="s">
        <v>24</v>
      </c>
      <c r="Y45" s="258" t="s">
        <v>25</v>
      </c>
      <c r="Z45" s="258" t="s">
        <v>26</v>
      </c>
      <c r="AA45" s="259" t="s">
        <v>27</v>
      </c>
      <c r="AB45" s="258" t="s">
        <v>28</v>
      </c>
      <c r="AC45" s="258" t="s">
        <v>29</v>
      </c>
      <c r="AD45" s="258" t="s">
        <v>30</v>
      </c>
      <c r="AE45" s="259" t="s">
        <v>31</v>
      </c>
      <c r="AF45" s="258" t="s">
        <v>32</v>
      </c>
      <c r="AG45" s="258" t="s">
        <v>33</v>
      </c>
      <c r="AH45" s="25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259" t="s">
        <v>51</v>
      </c>
      <c r="AZ45" s="259" t="s">
        <v>52</v>
      </c>
      <c r="BA45" s="259" t="s">
        <v>53</v>
      </c>
      <c r="BB45" s="259" t="s">
        <v>54</v>
      </c>
      <c r="BC45" s="251" t="s">
        <v>55</v>
      </c>
      <c r="BD45" s="259" t="s">
        <v>56</v>
      </c>
      <c r="BE45" s="259" t="s">
        <v>57</v>
      </c>
      <c r="BF45" s="259" t="s">
        <v>58</v>
      </c>
      <c r="BG45" s="259" t="s">
        <v>59</v>
      </c>
      <c r="BH45" s="259" t="s">
        <v>60</v>
      </c>
      <c r="BI45" s="259" t="s">
        <v>61</v>
      </c>
      <c r="BJ45" s="259" t="s">
        <v>62</v>
      </c>
      <c r="BK45" s="259" t="s">
        <v>63</v>
      </c>
      <c r="BL45" s="259" t="s">
        <v>64</v>
      </c>
      <c r="BM45" s="259" t="s">
        <v>65</v>
      </c>
      <c r="BN45" s="259" t="s">
        <v>66</v>
      </c>
      <c r="BO45" s="259" t="s">
        <v>67</v>
      </c>
      <c r="BP45" s="259" t="s">
        <v>68</v>
      </c>
      <c r="BQ45" s="259" t="s">
        <v>69</v>
      </c>
      <c r="BR45" s="259" t="s">
        <v>70</v>
      </c>
      <c r="BS45" s="259" t="s">
        <v>71</v>
      </c>
      <c r="BT45" s="259" t="s">
        <v>72</v>
      </c>
      <c r="BU45" s="259" t="s">
        <v>73</v>
      </c>
      <c r="BV45" s="259" t="s">
        <v>74</v>
      </c>
      <c r="BW45" s="259" t="s">
        <v>75</v>
      </c>
      <c r="BX45" s="259" t="s">
        <v>76</v>
      </c>
      <c r="BY45" s="259" t="s">
        <v>77</v>
      </c>
      <c r="BZ45" s="259" t="s">
        <v>78</v>
      </c>
      <c r="CA45" s="259" t="s">
        <v>79</v>
      </c>
      <c r="CB45" s="259" t="s">
        <v>80</v>
      </c>
      <c r="CC45" s="259" t="s">
        <v>81</v>
      </c>
      <c r="CD45" s="259" t="s">
        <v>82</v>
      </c>
      <c r="CE45" s="259" t="s">
        <v>83</v>
      </c>
      <c r="CF45" s="259" t="s">
        <v>84</v>
      </c>
      <c r="CG45" s="259" t="s">
        <v>85</v>
      </c>
      <c r="CH45" s="259" t="s">
        <v>86</v>
      </c>
      <c r="CI45" s="259" t="s">
        <v>87</v>
      </c>
      <c r="CJ45" s="259" t="s">
        <v>88</v>
      </c>
      <c r="CK45" s="259" t="s">
        <v>89</v>
      </c>
      <c r="CL45" s="259" t="s">
        <v>90</v>
      </c>
      <c r="CM45" s="259" t="s">
        <v>91</v>
      </c>
      <c r="CN45" s="259" t="s">
        <v>92</v>
      </c>
      <c r="CO45" s="259" t="s">
        <v>93</v>
      </c>
      <c r="CP45" s="259" t="s">
        <v>94</v>
      </c>
      <c r="CQ45" s="259" t="s">
        <v>95</v>
      </c>
      <c r="CR45" s="259" t="s">
        <v>96</v>
      </c>
      <c r="CS45" s="258" t="s">
        <v>97</v>
      </c>
      <c r="CT45" s="25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810</v>
      </c>
      <c r="C46" s="7">
        <f t="shared" ref="C46:BN46" si="0">SUM(C17:C19)</f>
        <v>811</v>
      </c>
      <c r="D46" s="7">
        <f t="shared" si="0"/>
        <v>811</v>
      </c>
      <c r="E46" s="7">
        <f t="shared" si="0"/>
        <v>811</v>
      </c>
      <c r="F46" s="7">
        <f t="shared" si="0"/>
        <v>810</v>
      </c>
      <c r="G46" s="7">
        <f t="shared" si="0"/>
        <v>811</v>
      </c>
      <c r="H46" s="7">
        <f t="shared" si="0"/>
        <v>813</v>
      </c>
      <c r="I46" s="7">
        <f t="shared" si="0"/>
        <v>811</v>
      </c>
      <c r="J46" s="7">
        <f t="shared" si="0"/>
        <v>811</v>
      </c>
      <c r="K46" s="7">
        <f t="shared" si="0"/>
        <v>813</v>
      </c>
      <c r="L46" s="7">
        <f t="shared" si="0"/>
        <v>811</v>
      </c>
      <c r="M46" s="7">
        <f t="shared" si="0"/>
        <v>811</v>
      </c>
      <c r="N46" s="7">
        <f t="shared" si="0"/>
        <v>809</v>
      </c>
      <c r="O46" s="7">
        <f t="shared" si="0"/>
        <v>811</v>
      </c>
      <c r="P46" s="7">
        <f t="shared" si="0"/>
        <v>810</v>
      </c>
      <c r="Q46" s="7">
        <f t="shared" si="0"/>
        <v>812</v>
      </c>
      <c r="R46" s="7">
        <f t="shared" si="0"/>
        <v>812</v>
      </c>
      <c r="S46" s="7">
        <f t="shared" si="0"/>
        <v>809</v>
      </c>
      <c r="T46" s="7">
        <f t="shared" si="0"/>
        <v>812</v>
      </c>
      <c r="U46" s="7">
        <f t="shared" si="0"/>
        <v>810</v>
      </c>
      <c r="V46" s="7">
        <f t="shared" si="0"/>
        <v>814</v>
      </c>
      <c r="W46" s="7">
        <f t="shared" si="0"/>
        <v>810</v>
      </c>
      <c r="X46" s="7">
        <f t="shared" si="0"/>
        <v>809</v>
      </c>
      <c r="Y46" s="7">
        <f t="shared" si="0"/>
        <v>809</v>
      </c>
      <c r="Z46" s="7">
        <f t="shared" si="0"/>
        <v>812</v>
      </c>
      <c r="AA46" s="7">
        <f t="shared" si="0"/>
        <v>809</v>
      </c>
      <c r="AB46" s="7">
        <f t="shared" si="0"/>
        <v>811</v>
      </c>
      <c r="AC46" s="7">
        <f t="shared" si="0"/>
        <v>810</v>
      </c>
      <c r="AD46" s="7">
        <f t="shared" si="0"/>
        <v>811</v>
      </c>
      <c r="AE46" s="7">
        <f t="shared" si="0"/>
        <v>811</v>
      </c>
      <c r="AF46" s="7">
        <f t="shared" si="0"/>
        <v>811</v>
      </c>
      <c r="AG46" s="7">
        <f t="shared" si="0"/>
        <v>812</v>
      </c>
      <c r="AH46" s="7">
        <f t="shared" si="0"/>
        <v>810</v>
      </c>
      <c r="AI46" s="7">
        <f t="shared" si="0"/>
        <v>811</v>
      </c>
      <c r="AJ46" s="7">
        <f t="shared" si="0"/>
        <v>811</v>
      </c>
      <c r="AK46" s="7">
        <f t="shared" si="0"/>
        <v>811</v>
      </c>
      <c r="AL46" s="7">
        <f t="shared" si="0"/>
        <v>812</v>
      </c>
      <c r="AM46" s="7">
        <f t="shared" si="0"/>
        <v>810</v>
      </c>
      <c r="AN46" s="7">
        <f t="shared" si="0"/>
        <v>810</v>
      </c>
      <c r="AO46" s="7">
        <f t="shared" si="0"/>
        <v>808</v>
      </c>
      <c r="AP46" s="7">
        <f t="shared" si="0"/>
        <v>810</v>
      </c>
      <c r="AQ46" s="7">
        <f t="shared" si="0"/>
        <v>810</v>
      </c>
      <c r="AR46" s="7">
        <f t="shared" si="0"/>
        <v>804</v>
      </c>
      <c r="AS46" s="7">
        <f t="shared" si="0"/>
        <v>810</v>
      </c>
      <c r="AT46" s="7">
        <f t="shared" si="0"/>
        <v>808</v>
      </c>
      <c r="AU46" s="7">
        <f t="shared" si="0"/>
        <v>811</v>
      </c>
      <c r="AV46" s="7">
        <f t="shared" si="0"/>
        <v>810</v>
      </c>
      <c r="AW46" s="7">
        <f t="shared" si="0"/>
        <v>809</v>
      </c>
      <c r="AX46" s="7">
        <f t="shared" si="0"/>
        <v>809</v>
      </c>
      <c r="AY46" s="7">
        <f t="shared" si="0"/>
        <v>812</v>
      </c>
      <c r="AZ46" s="7">
        <f t="shared" si="0"/>
        <v>810</v>
      </c>
      <c r="BA46" s="7">
        <f t="shared" si="0"/>
        <v>810</v>
      </c>
      <c r="BB46" s="7">
        <f t="shared" si="0"/>
        <v>810</v>
      </c>
      <c r="BC46" s="7">
        <f t="shared" si="0"/>
        <v>811</v>
      </c>
      <c r="BD46" s="7">
        <f t="shared" si="0"/>
        <v>810</v>
      </c>
      <c r="BE46" s="7">
        <f t="shared" si="0"/>
        <v>810</v>
      </c>
      <c r="BF46" s="7">
        <f t="shared" si="0"/>
        <v>809</v>
      </c>
      <c r="BG46" s="7">
        <f t="shared" si="0"/>
        <v>813</v>
      </c>
      <c r="BH46" s="7">
        <f t="shared" si="0"/>
        <v>809</v>
      </c>
      <c r="BI46" s="7">
        <f t="shared" si="0"/>
        <v>807</v>
      </c>
      <c r="BJ46" s="7">
        <f t="shared" si="0"/>
        <v>811</v>
      </c>
      <c r="BK46" s="7">
        <f t="shared" si="0"/>
        <v>811</v>
      </c>
      <c r="BL46" s="7">
        <f t="shared" si="0"/>
        <v>809</v>
      </c>
      <c r="BM46" s="7">
        <f t="shared" si="0"/>
        <v>810</v>
      </c>
      <c r="BN46" s="7">
        <f t="shared" si="0"/>
        <v>810</v>
      </c>
      <c r="BO46" s="7">
        <f t="shared" ref="BO46:CT46" si="1">SUM(BO17:BO19)</f>
        <v>809</v>
      </c>
      <c r="BP46" s="7">
        <f t="shared" si="1"/>
        <v>809</v>
      </c>
      <c r="BQ46" s="7">
        <f t="shared" si="1"/>
        <v>810</v>
      </c>
      <c r="BR46" s="7">
        <f t="shared" si="1"/>
        <v>811</v>
      </c>
      <c r="BS46" s="7">
        <f t="shared" si="1"/>
        <v>809</v>
      </c>
      <c r="BT46" s="7">
        <f t="shared" si="1"/>
        <v>807</v>
      </c>
      <c r="BU46" s="7">
        <f t="shared" si="1"/>
        <v>809</v>
      </c>
      <c r="BV46" s="7">
        <f t="shared" si="1"/>
        <v>810</v>
      </c>
      <c r="BW46" s="7">
        <f t="shared" si="1"/>
        <v>807</v>
      </c>
      <c r="BX46" s="7">
        <f t="shared" si="1"/>
        <v>811</v>
      </c>
      <c r="BY46" s="7">
        <f t="shared" si="1"/>
        <v>809</v>
      </c>
      <c r="BZ46" s="7">
        <f t="shared" si="1"/>
        <v>807</v>
      </c>
      <c r="CA46" s="7">
        <f t="shared" si="1"/>
        <v>806</v>
      </c>
      <c r="CB46" s="7">
        <f t="shared" si="1"/>
        <v>805</v>
      </c>
      <c r="CC46" s="7">
        <f t="shared" si="1"/>
        <v>807</v>
      </c>
      <c r="CD46" s="7">
        <f t="shared" si="1"/>
        <v>809</v>
      </c>
      <c r="CE46" s="7">
        <f t="shared" si="1"/>
        <v>809</v>
      </c>
      <c r="CF46" s="7">
        <f t="shared" si="1"/>
        <v>811</v>
      </c>
      <c r="CG46" s="7">
        <f t="shared" si="1"/>
        <v>810</v>
      </c>
      <c r="CH46" s="7">
        <f t="shared" si="1"/>
        <v>810</v>
      </c>
      <c r="CI46" s="7">
        <f t="shared" si="1"/>
        <v>806</v>
      </c>
      <c r="CJ46" s="7">
        <f t="shared" si="1"/>
        <v>808</v>
      </c>
      <c r="CK46" s="7">
        <f t="shared" si="1"/>
        <v>813</v>
      </c>
      <c r="CL46" s="7">
        <f t="shared" si="1"/>
        <v>807</v>
      </c>
      <c r="CM46" s="7">
        <f t="shared" si="1"/>
        <v>807</v>
      </c>
      <c r="CN46" s="7">
        <f t="shared" si="1"/>
        <v>808</v>
      </c>
      <c r="CO46" s="7">
        <f t="shared" si="1"/>
        <v>809</v>
      </c>
      <c r="CP46" s="7">
        <f t="shared" si="1"/>
        <v>811</v>
      </c>
      <c r="CQ46" s="7">
        <f t="shared" si="1"/>
        <v>811</v>
      </c>
      <c r="CR46" s="7">
        <f t="shared" si="1"/>
        <v>811</v>
      </c>
      <c r="CS46" s="7">
        <f t="shared" si="1"/>
        <v>812</v>
      </c>
      <c r="CT46" s="7">
        <f t="shared" si="1"/>
        <v>19470.5</v>
      </c>
      <c r="CU46" s="2">
        <f t="shared" ref="CU46:CU51" si="2">SUM(B46:CS46)/4</f>
        <v>19438</v>
      </c>
      <c r="CV46" s="2">
        <v>19471</v>
      </c>
    </row>
    <row r="47" spans="1:100" ht="15" x14ac:dyDescent="0.25">
      <c r="A47" s="2" t="s">
        <v>237</v>
      </c>
      <c r="B47" s="7">
        <f>SUM(B20:B24,B30:B32)</f>
        <v>186</v>
      </c>
      <c r="C47" s="7">
        <f t="shared" ref="C47:BN47" si="3">SUM(C20:C24,C30:C32)</f>
        <v>183</v>
      </c>
      <c r="D47" s="7">
        <f t="shared" si="3"/>
        <v>183</v>
      </c>
      <c r="E47" s="7">
        <f t="shared" si="3"/>
        <v>163</v>
      </c>
      <c r="F47" s="7">
        <f t="shared" si="3"/>
        <v>164</v>
      </c>
      <c r="G47" s="7">
        <f t="shared" si="3"/>
        <v>164</v>
      </c>
      <c r="H47" s="7">
        <f t="shared" si="3"/>
        <v>164</v>
      </c>
      <c r="I47" s="7">
        <f t="shared" si="3"/>
        <v>167</v>
      </c>
      <c r="J47" s="7">
        <f t="shared" si="3"/>
        <v>168</v>
      </c>
      <c r="K47" s="7">
        <f t="shared" si="3"/>
        <v>168</v>
      </c>
      <c r="L47" s="7">
        <f t="shared" si="3"/>
        <v>168</v>
      </c>
      <c r="M47" s="7">
        <f t="shared" si="3"/>
        <v>168</v>
      </c>
      <c r="N47" s="7">
        <f t="shared" si="3"/>
        <v>164</v>
      </c>
      <c r="O47" s="7">
        <f t="shared" si="3"/>
        <v>167</v>
      </c>
      <c r="P47" s="7">
        <f t="shared" si="3"/>
        <v>170</v>
      </c>
      <c r="Q47" s="7">
        <f t="shared" si="3"/>
        <v>177</v>
      </c>
      <c r="R47" s="7">
        <f t="shared" si="3"/>
        <v>177</v>
      </c>
      <c r="S47" s="7">
        <f t="shared" si="3"/>
        <v>183</v>
      </c>
      <c r="T47" s="7">
        <f t="shared" si="3"/>
        <v>183</v>
      </c>
      <c r="U47" s="7">
        <f t="shared" si="3"/>
        <v>182</v>
      </c>
      <c r="V47" s="7">
        <f t="shared" si="3"/>
        <v>183</v>
      </c>
      <c r="W47" s="7">
        <f t="shared" si="3"/>
        <v>181</v>
      </c>
      <c r="X47" s="7">
        <f t="shared" si="3"/>
        <v>181</v>
      </c>
      <c r="Y47" s="7">
        <f t="shared" si="3"/>
        <v>183</v>
      </c>
      <c r="Z47" s="7">
        <f t="shared" si="3"/>
        <v>183</v>
      </c>
      <c r="AA47" s="7">
        <f t="shared" si="3"/>
        <v>183</v>
      </c>
      <c r="AB47" s="7">
        <f t="shared" si="3"/>
        <v>184</v>
      </c>
      <c r="AC47" s="7">
        <f t="shared" si="3"/>
        <v>185</v>
      </c>
      <c r="AD47" s="7">
        <f t="shared" si="3"/>
        <v>185</v>
      </c>
      <c r="AE47" s="7">
        <f t="shared" si="3"/>
        <v>185</v>
      </c>
      <c r="AF47" s="7">
        <f t="shared" si="3"/>
        <v>185</v>
      </c>
      <c r="AG47" s="7">
        <f t="shared" si="3"/>
        <v>185</v>
      </c>
      <c r="AH47" s="7">
        <f t="shared" si="3"/>
        <v>185</v>
      </c>
      <c r="AI47" s="7">
        <f t="shared" si="3"/>
        <v>179</v>
      </c>
      <c r="AJ47" s="7">
        <f t="shared" si="3"/>
        <v>177</v>
      </c>
      <c r="AK47" s="7">
        <f t="shared" si="3"/>
        <v>177</v>
      </c>
      <c r="AL47" s="7">
        <f t="shared" si="3"/>
        <v>177</v>
      </c>
      <c r="AM47" s="7">
        <f t="shared" si="3"/>
        <v>178</v>
      </c>
      <c r="AN47" s="7">
        <f t="shared" si="3"/>
        <v>177</v>
      </c>
      <c r="AO47" s="7">
        <f t="shared" si="3"/>
        <v>176</v>
      </c>
      <c r="AP47" s="7">
        <f t="shared" si="3"/>
        <v>175</v>
      </c>
      <c r="AQ47" s="7">
        <f t="shared" si="3"/>
        <v>174</v>
      </c>
      <c r="AR47" s="7">
        <f t="shared" si="3"/>
        <v>173</v>
      </c>
      <c r="AS47" s="7">
        <f t="shared" si="3"/>
        <v>157</v>
      </c>
      <c r="AT47" s="7">
        <f t="shared" si="3"/>
        <v>148</v>
      </c>
      <c r="AU47" s="7">
        <f t="shared" si="3"/>
        <v>148</v>
      </c>
      <c r="AV47" s="7">
        <f t="shared" si="3"/>
        <v>147</v>
      </c>
      <c r="AW47" s="7">
        <f t="shared" si="3"/>
        <v>146</v>
      </c>
      <c r="AX47" s="7">
        <f t="shared" si="3"/>
        <v>148</v>
      </c>
      <c r="AY47" s="7">
        <f t="shared" si="3"/>
        <v>147</v>
      </c>
      <c r="AZ47" s="7">
        <f t="shared" si="3"/>
        <v>147</v>
      </c>
      <c r="BA47" s="7">
        <f t="shared" si="3"/>
        <v>113</v>
      </c>
      <c r="BB47" s="7">
        <f t="shared" si="3"/>
        <v>155</v>
      </c>
      <c r="BC47" s="7">
        <f t="shared" si="3"/>
        <v>158</v>
      </c>
      <c r="BD47" s="7">
        <f t="shared" si="3"/>
        <v>159</v>
      </c>
      <c r="BE47" s="7">
        <f t="shared" si="3"/>
        <v>163</v>
      </c>
      <c r="BF47" s="7">
        <f t="shared" si="3"/>
        <v>163</v>
      </c>
      <c r="BG47" s="7">
        <f t="shared" si="3"/>
        <v>163</v>
      </c>
      <c r="BH47" s="7">
        <f t="shared" si="3"/>
        <v>164</v>
      </c>
      <c r="BI47" s="7">
        <f t="shared" si="3"/>
        <v>165</v>
      </c>
      <c r="BJ47" s="7">
        <f t="shared" si="3"/>
        <v>158</v>
      </c>
      <c r="BK47" s="7">
        <f t="shared" si="3"/>
        <v>169</v>
      </c>
      <c r="BL47" s="7">
        <f t="shared" si="3"/>
        <v>164</v>
      </c>
      <c r="BM47" s="7">
        <f t="shared" si="3"/>
        <v>161</v>
      </c>
      <c r="BN47" s="7">
        <f t="shared" si="3"/>
        <v>160</v>
      </c>
      <c r="BO47" s="7">
        <f t="shared" ref="BO47:CT47" si="4">SUM(BO20:BO24,BO30:BO32)</f>
        <v>162</v>
      </c>
      <c r="BP47" s="7">
        <f t="shared" si="4"/>
        <v>171</v>
      </c>
      <c r="BQ47" s="7">
        <f t="shared" si="4"/>
        <v>153</v>
      </c>
      <c r="BR47" s="7">
        <f t="shared" si="4"/>
        <v>157</v>
      </c>
      <c r="BS47" s="7">
        <f t="shared" si="4"/>
        <v>170</v>
      </c>
      <c r="BT47" s="7">
        <f t="shared" si="4"/>
        <v>178</v>
      </c>
      <c r="BU47" s="7">
        <f t="shared" si="4"/>
        <v>179</v>
      </c>
      <c r="BV47" s="7">
        <f t="shared" si="4"/>
        <v>172</v>
      </c>
      <c r="BW47" s="7">
        <f t="shared" si="4"/>
        <v>178</v>
      </c>
      <c r="BX47" s="7">
        <f t="shared" si="4"/>
        <v>186</v>
      </c>
      <c r="BY47" s="7">
        <f t="shared" si="4"/>
        <v>185</v>
      </c>
      <c r="BZ47" s="7">
        <f t="shared" si="4"/>
        <v>186</v>
      </c>
      <c r="CA47" s="7">
        <f t="shared" si="4"/>
        <v>185</v>
      </c>
      <c r="CB47" s="7">
        <f t="shared" si="4"/>
        <v>184</v>
      </c>
      <c r="CC47" s="7">
        <f t="shared" si="4"/>
        <v>185</v>
      </c>
      <c r="CD47" s="7">
        <f t="shared" si="4"/>
        <v>186</v>
      </c>
      <c r="CE47" s="7">
        <f t="shared" si="4"/>
        <v>185</v>
      </c>
      <c r="CF47" s="7">
        <f t="shared" si="4"/>
        <v>185</v>
      </c>
      <c r="CG47" s="7">
        <f t="shared" si="4"/>
        <v>184</v>
      </c>
      <c r="CH47" s="7">
        <f t="shared" si="4"/>
        <v>185</v>
      </c>
      <c r="CI47" s="7">
        <f t="shared" si="4"/>
        <v>185</v>
      </c>
      <c r="CJ47" s="7">
        <f t="shared" si="4"/>
        <v>189</v>
      </c>
      <c r="CK47" s="7">
        <f t="shared" si="4"/>
        <v>191</v>
      </c>
      <c r="CL47" s="7">
        <f t="shared" si="4"/>
        <v>193</v>
      </c>
      <c r="CM47" s="7">
        <f t="shared" si="4"/>
        <v>193</v>
      </c>
      <c r="CN47" s="7">
        <f t="shared" si="4"/>
        <v>194</v>
      </c>
      <c r="CO47" s="7">
        <f t="shared" si="4"/>
        <v>171</v>
      </c>
      <c r="CP47" s="7">
        <f t="shared" si="4"/>
        <v>144</v>
      </c>
      <c r="CQ47" s="7">
        <f t="shared" si="4"/>
        <v>123</v>
      </c>
      <c r="CR47" s="7">
        <f t="shared" si="4"/>
        <v>110</v>
      </c>
      <c r="CS47" s="7">
        <f t="shared" si="4"/>
        <v>63</v>
      </c>
      <c r="CT47" s="7">
        <f t="shared" si="4"/>
        <v>4088.8</v>
      </c>
      <c r="CU47" s="2">
        <f t="shared" si="2"/>
        <v>4078.75</v>
      </c>
      <c r="CV47" s="2">
        <v>4089</v>
      </c>
    </row>
    <row r="48" spans="1:100" ht="15" x14ac:dyDescent="0.25">
      <c r="A48" s="2" t="s">
        <v>238</v>
      </c>
      <c r="B48" s="7">
        <f>SUM(B25:B29,B33:B38)</f>
        <v>314</v>
      </c>
      <c r="C48" s="7">
        <f t="shared" ref="C48:BN48" si="5">SUM(C25:C29,C33:C38)</f>
        <v>268</v>
      </c>
      <c r="D48" s="7">
        <f t="shared" si="5"/>
        <v>267</v>
      </c>
      <c r="E48" s="7">
        <f t="shared" si="5"/>
        <v>267</v>
      </c>
      <c r="F48" s="7">
        <f t="shared" si="5"/>
        <v>267</v>
      </c>
      <c r="G48" s="7">
        <f t="shared" si="5"/>
        <v>268</v>
      </c>
      <c r="H48" s="7">
        <f t="shared" si="5"/>
        <v>266</v>
      </c>
      <c r="I48" s="7">
        <f t="shared" si="5"/>
        <v>267</v>
      </c>
      <c r="J48" s="7">
        <f t="shared" si="5"/>
        <v>250</v>
      </c>
      <c r="K48" s="7">
        <f t="shared" si="5"/>
        <v>234</v>
      </c>
      <c r="L48" s="7">
        <f t="shared" si="5"/>
        <v>234</v>
      </c>
      <c r="M48" s="7">
        <f t="shared" si="5"/>
        <v>234</v>
      </c>
      <c r="N48" s="7">
        <f t="shared" si="5"/>
        <v>215</v>
      </c>
      <c r="O48" s="7">
        <f t="shared" si="5"/>
        <v>217</v>
      </c>
      <c r="P48" s="7">
        <f t="shared" si="5"/>
        <v>218</v>
      </c>
      <c r="Q48" s="7">
        <f t="shared" si="5"/>
        <v>217</v>
      </c>
      <c r="R48" s="7">
        <f t="shared" si="5"/>
        <v>221</v>
      </c>
      <c r="S48" s="7">
        <f t="shared" si="5"/>
        <v>262</v>
      </c>
      <c r="T48" s="7">
        <f t="shared" si="5"/>
        <v>261</v>
      </c>
      <c r="U48" s="7">
        <f t="shared" si="5"/>
        <v>285</v>
      </c>
      <c r="V48" s="7">
        <f t="shared" si="5"/>
        <v>292</v>
      </c>
      <c r="W48" s="7">
        <f t="shared" si="5"/>
        <v>348</v>
      </c>
      <c r="X48" s="7">
        <f t="shared" si="5"/>
        <v>351</v>
      </c>
      <c r="Y48" s="7">
        <f t="shared" si="5"/>
        <v>366</v>
      </c>
      <c r="Z48" s="7">
        <f t="shared" si="5"/>
        <v>414</v>
      </c>
      <c r="AA48" s="7">
        <f t="shared" si="5"/>
        <v>449</v>
      </c>
      <c r="AB48" s="7">
        <f t="shared" si="5"/>
        <v>356</v>
      </c>
      <c r="AC48" s="7">
        <f t="shared" si="5"/>
        <v>387</v>
      </c>
      <c r="AD48" s="7">
        <f t="shared" si="5"/>
        <v>425</v>
      </c>
      <c r="AE48" s="7">
        <f t="shared" si="5"/>
        <v>481</v>
      </c>
      <c r="AF48" s="7">
        <f t="shared" si="5"/>
        <v>545</v>
      </c>
      <c r="AG48" s="7">
        <f t="shared" si="5"/>
        <v>553</v>
      </c>
      <c r="AH48" s="7">
        <f t="shared" si="5"/>
        <v>589</v>
      </c>
      <c r="AI48" s="7">
        <f t="shared" si="5"/>
        <v>594</v>
      </c>
      <c r="AJ48" s="7">
        <f t="shared" si="5"/>
        <v>592</v>
      </c>
      <c r="AK48" s="7">
        <f t="shared" si="5"/>
        <v>588</v>
      </c>
      <c r="AL48" s="7">
        <f t="shared" si="5"/>
        <v>588</v>
      </c>
      <c r="AM48" s="7">
        <f t="shared" si="5"/>
        <v>587</v>
      </c>
      <c r="AN48" s="7">
        <f t="shared" si="5"/>
        <v>586</v>
      </c>
      <c r="AO48" s="7">
        <f t="shared" si="5"/>
        <v>585</v>
      </c>
      <c r="AP48" s="7">
        <f t="shared" si="5"/>
        <v>586</v>
      </c>
      <c r="AQ48" s="7">
        <f t="shared" si="5"/>
        <v>583</v>
      </c>
      <c r="AR48" s="7">
        <f t="shared" si="5"/>
        <v>581</v>
      </c>
      <c r="AS48" s="7">
        <f t="shared" si="5"/>
        <v>583</v>
      </c>
      <c r="AT48" s="7">
        <f t="shared" si="5"/>
        <v>580</v>
      </c>
      <c r="AU48" s="7">
        <f t="shared" si="5"/>
        <v>578</v>
      </c>
      <c r="AV48" s="7">
        <f t="shared" si="5"/>
        <v>578</v>
      </c>
      <c r="AW48" s="7">
        <f t="shared" si="5"/>
        <v>576</v>
      </c>
      <c r="AX48" s="7">
        <f t="shared" si="5"/>
        <v>577</v>
      </c>
      <c r="AY48" s="7">
        <f t="shared" si="5"/>
        <v>572</v>
      </c>
      <c r="AZ48" s="7">
        <f t="shared" si="5"/>
        <v>571</v>
      </c>
      <c r="BA48" s="7">
        <f t="shared" si="5"/>
        <v>575</v>
      </c>
      <c r="BB48" s="7">
        <f t="shared" si="5"/>
        <v>577</v>
      </c>
      <c r="BC48" s="7">
        <f t="shared" si="5"/>
        <v>574</v>
      </c>
      <c r="BD48" s="7">
        <f t="shared" si="5"/>
        <v>577</v>
      </c>
      <c r="BE48" s="7">
        <f t="shared" si="5"/>
        <v>577</v>
      </c>
      <c r="BF48" s="7">
        <f t="shared" si="5"/>
        <v>578</v>
      </c>
      <c r="BG48" s="7">
        <f t="shared" si="5"/>
        <v>571</v>
      </c>
      <c r="BH48" s="7">
        <f t="shared" si="5"/>
        <v>574</v>
      </c>
      <c r="BI48" s="7">
        <f t="shared" si="5"/>
        <v>574</v>
      </c>
      <c r="BJ48" s="7">
        <f t="shared" si="5"/>
        <v>574</v>
      </c>
      <c r="BK48" s="7">
        <f t="shared" si="5"/>
        <v>576</v>
      </c>
      <c r="BL48" s="7">
        <f t="shared" si="5"/>
        <v>574</v>
      </c>
      <c r="BM48" s="7">
        <f t="shared" si="5"/>
        <v>575</v>
      </c>
      <c r="BN48" s="7">
        <f t="shared" si="5"/>
        <v>580</v>
      </c>
      <c r="BO48" s="7">
        <f t="shared" ref="BO48:CT48" si="6">SUM(BO25:BO29,BO33:BO38)</f>
        <v>582</v>
      </c>
      <c r="BP48" s="7">
        <f t="shared" si="6"/>
        <v>587</v>
      </c>
      <c r="BQ48" s="7">
        <f t="shared" si="6"/>
        <v>587</v>
      </c>
      <c r="BR48" s="7">
        <f t="shared" si="6"/>
        <v>589</v>
      </c>
      <c r="BS48" s="7">
        <f t="shared" si="6"/>
        <v>589</v>
      </c>
      <c r="BT48" s="7">
        <f t="shared" si="6"/>
        <v>589</v>
      </c>
      <c r="BU48" s="7">
        <f t="shared" si="6"/>
        <v>590</v>
      </c>
      <c r="BV48" s="7">
        <f t="shared" si="6"/>
        <v>590</v>
      </c>
      <c r="BW48" s="7">
        <f t="shared" si="6"/>
        <v>589</v>
      </c>
      <c r="BX48" s="7">
        <f t="shared" si="6"/>
        <v>589</v>
      </c>
      <c r="BY48" s="7">
        <f t="shared" si="6"/>
        <v>586</v>
      </c>
      <c r="BZ48" s="7">
        <f t="shared" si="6"/>
        <v>583</v>
      </c>
      <c r="CA48" s="7">
        <f t="shared" si="6"/>
        <v>578</v>
      </c>
      <c r="CB48" s="7">
        <f t="shared" si="6"/>
        <v>563</v>
      </c>
      <c r="CC48" s="7">
        <f t="shared" si="6"/>
        <v>537</v>
      </c>
      <c r="CD48" s="7">
        <f t="shared" si="6"/>
        <v>500</v>
      </c>
      <c r="CE48" s="7">
        <f t="shared" si="6"/>
        <v>414</v>
      </c>
      <c r="CF48" s="7">
        <f t="shared" si="6"/>
        <v>408</v>
      </c>
      <c r="CG48" s="7">
        <f t="shared" si="6"/>
        <v>407</v>
      </c>
      <c r="CH48" s="7">
        <f t="shared" si="6"/>
        <v>382</v>
      </c>
      <c r="CI48" s="7">
        <f t="shared" si="6"/>
        <v>374</v>
      </c>
      <c r="CJ48" s="7">
        <f t="shared" si="6"/>
        <v>373</v>
      </c>
      <c r="CK48" s="7">
        <f t="shared" si="6"/>
        <v>369</v>
      </c>
      <c r="CL48" s="7">
        <f t="shared" si="6"/>
        <v>368</v>
      </c>
      <c r="CM48" s="7">
        <f t="shared" si="6"/>
        <v>356</v>
      </c>
      <c r="CN48" s="7">
        <f t="shared" si="6"/>
        <v>323</v>
      </c>
      <c r="CO48" s="7">
        <f t="shared" si="6"/>
        <v>278</v>
      </c>
      <c r="CP48" s="7">
        <f t="shared" si="6"/>
        <v>279</v>
      </c>
      <c r="CQ48" s="7">
        <f t="shared" si="6"/>
        <v>278</v>
      </c>
      <c r="CR48" s="7">
        <f t="shared" si="6"/>
        <v>279</v>
      </c>
      <c r="CS48" s="7">
        <f t="shared" si="6"/>
        <v>278</v>
      </c>
      <c r="CT48" s="7">
        <f t="shared" si="6"/>
        <v>8942.7000000000007</v>
      </c>
      <c r="CU48" s="2">
        <f t="shared" si="2"/>
        <v>10880.75</v>
      </c>
      <c r="CV48" s="2">
        <v>10902</v>
      </c>
    </row>
    <row r="49" spans="1:100" ht="15" x14ac:dyDescent="0.25">
      <c r="A49" s="2" t="s">
        <v>239</v>
      </c>
      <c r="B49" s="7">
        <f>SUM(B3:B16)</f>
        <v>116</v>
      </c>
      <c r="C49" s="7">
        <f t="shared" ref="C49:BN49" si="7">SUM(C3:C16)</f>
        <v>130</v>
      </c>
      <c r="D49" s="7">
        <f t="shared" si="7"/>
        <v>125</v>
      </c>
      <c r="E49" s="7">
        <f t="shared" si="7"/>
        <v>129</v>
      </c>
      <c r="F49" s="7">
        <f t="shared" si="7"/>
        <v>121</v>
      </c>
      <c r="G49" s="7">
        <f t="shared" si="7"/>
        <v>105</v>
      </c>
      <c r="H49" s="7">
        <f t="shared" si="7"/>
        <v>105</v>
      </c>
      <c r="I49" s="7">
        <f t="shared" si="7"/>
        <v>89</v>
      </c>
      <c r="J49" s="7">
        <f t="shared" si="7"/>
        <v>98</v>
      </c>
      <c r="K49" s="7">
        <f t="shared" si="7"/>
        <v>108</v>
      </c>
      <c r="L49" s="7">
        <f t="shared" si="7"/>
        <v>106</v>
      </c>
      <c r="M49" s="7">
        <f t="shared" si="7"/>
        <v>97</v>
      </c>
      <c r="N49" s="7">
        <f t="shared" si="7"/>
        <v>112</v>
      </c>
      <c r="O49" s="7">
        <f t="shared" si="7"/>
        <v>112</v>
      </c>
      <c r="P49" s="7">
        <f t="shared" si="7"/>
        <v>107</v>
      </c>
      <c r="Q49" s="7">
        <f t="shared" si="7"/>
        <v>113</v>
      </c>
      <c r="R49" s="7">
        <f t="shared" si="7"/>
        <v>137</v>
      </c>
      <c r="S49" s="7">
        <f t="shared" si="7"/>
        <v>146</v>
      </c>
      <c r="T49" s="7">
        <f t="shared" si="7"/>
        <v>187</v>
      </c>
      <c r="U49" s="7">
        <f t="shared" si="7"/>
        <v>226</v>
      </c>
      <c r="V49" s="7">
        <f t="shared" si="7"/>
        <v>318</v>
      </c>
      <c r="W49" s="7">
        <f t="shared" si="7"/>
        <v>342</v>
      </c>
      <c r="X49" s="7">
        <f t="shared" si="7"/>
        <v>415</v>
      </c>
      <c r="Y49" s="7">
        <f t="shared" si="7"/>
        <v>440</v>
      </c>
      <c r="Z49" s="7">
        <f t="shared" si="7"/>
        <v>412</v>
      </c>
      <c r="AA49" s="7">
        <f t="shared" si="7"/>
        <v>361</v>
      </c>
      <c r="AB49" s="7">
        <f t="shared" si="7"/>
        <v>401</v>
      </c>
      <c r="AC49" s="7">
        <f t="shared" si="7"/>
        <v>331</v>
      </c>
      <c r="AD49" s="7">
        <f t="shared" si="7"/>
        <v>287</v>
      </c>
      <c r="AE49" s="7">
        <f t="shared" si="7"/>
        <v>243</v>
      </c>
      <c r="AF49" s="7">
        <f t="shared" si="7"/>
        <v>206</v>
      </c>
      <c r="AG49" s="7">
        <f t="shared" si="7"/>
        <v>235</v>
      </c>
      <c r="AH49" s="7">
        <f t="shared" si="7"/>
        <v>274</v>
      </c>
      <c r="AI49" s="7">
        <f t="shared" si="7"/>
        <v>310</v>
      </c>
      <c r="AJ49" s="7">
        <f t="shared" si="7"/>
        <v>334</v>
      </c>
      <c r="AK49" s="7">
        <f t="shared" si="7"/>
        <v>379</v>
      </c>
      <c r="AL49" s="7">
        <f t="shared" si="7"/>
        <v>376</v>
      </c>
      <c r="AM49" s="7">
        <f t="shared" si="7"/>
        <v>367</v>
      </c>
      <c r="AN49" s="7">
        <f t="shared" si="7"/>
        <v>379</v>
      </c>
      <c r="AO49" s="7">
        <f t="shared" si="7"/>
        <v>392</v>
      </c>
      <c r="AP49" s="7">
        <f t="shared" si="7"/>
        <v>396</v>
      </c>
      <c r="AQ49" s="7">
        <f t="shared" si="7"/>
        <v>410</v>
      </c>
      <c r="AR49" s="7">
        <f t="shared" si="7"/>
        <v>455</v>
      </c>
      <c r="AS49" s="7">
        <f t="shared" si="7"/>
        <v>489</v>
      </c>
      <c r="AT49" s="7">
        <f t="shared" si="7"/>
        <v>515</v>
      </c>
      <c r="AU49" s="7">
        <f t="shared" si="7"/>
        <v>543</v>
      </c>
      <c r="AV49" s="7">
        <f t="shared" si="7"/>
        <v>527</v>
      </c>
      <c r="AW49" s="7">
        <f t="shared" si="7"/>
        <v>544</v>
      </c>
      <c r="AX49" s="7">
        <f t="shared" si="7"/>
        <v>521</v>
      </c>
      <c r="AY49" s="7">
        <f t="shared" si="7"/>
        <v>513</v>
      </c>
      <c r="AZ49" s="7">
        <f t="shared" si="7"/>
        <v>506</v>
      </c>
      <c r="BA49" s="7">
        <f t="shared" si="7"/>
        <v>475</v>
      </c>
      <c r="BB49" s="7">
        <f t="shared" si="7"/>
        <v>464</v>
      </c>
      <c r="BC49" s="7">
        <f t="shared" si="7"/>
        <v>413</v>
      </c>
      <c r="BD49" s="7">
        <f t="shared" si="7"/>
        <v>418</v>
      </c>
      <c r="BE49" s="7">
        <f t="shared" si="7"/>
        <v>422</v>
      </c>
      <c r="BF49" s="7">
        <f t="shared" si="7"/>
        <v>454</v>
      </c>
      <c r="BG49" s="7">
        <f t="shared" si="7"/>
        <v>449</v>
      </c>
      <c r="BH49" s="7">
        <f t="shared" si="7"/>
        <v>484</v>
      </c>
      <c r="BI49" s="7">
        <f t="shared" si="7"/>
        <v>487</v>
      </c>
      <c r="BJ49" s="7">
        <f t="shared" si="7"/>
        <v>488</v>
      </c>
      <c r="BK49" s="7">
        <f t="shared" si="7"/>
        <v>493</v>
      </c>
      <c r="BL49" s="7">
        <f t="shared" si="7"/>
        <v>496</v>
      </c>
      <c r="BM49" s="7">
        <f t="shared" si="7"/>
        <v>496</v>
      </c>
      <c r="BN49" s="7">
        <f t="shared" si="7"/>
        <v>491</v>
      </c>
      <c r="BO49" s="7">
        <f t="shared" ref="BO49:CT49" si="8">SUM(BO3:BO16)</f>
        <v>498</v>
      </c>
      <c r="BP49" s="7">
        <f t="shared" si="8"/>
        <v>468</v>
      </c>
      <c r="BQ49" s="7">
        <f t="shared" si="8"/>
        <v>455</v>
      </c>
      <c r="BR49" s="7">
        <f t="shared" si="8"/>
        <v>420</v>
      </c>
      <c r="BS49" s="7">
        <f t="shared" si="8"/>
        <v>412</v>
      </c>
      <c r="BT49" s="7">
        <f t="shared" si="8"/>
        <v>395</v>
      </c>
      <c r="BU49" s="7">
        <f t="shared" si="8"/>
        <v>386</v>
      </c>
      <c r="BV49" s="7">
        <f t="shared" si="8"/>
        <v>406</v>
      </c>
      <c r="BW49" s="7">
        <f t="shared" si="8"/>
        <v>471</v>
      </c>
      <c r="BX49" s="7">
        <f t="shared" si="8"/>
        <v>551</v>
      </c>
      <c r="BY49" s="7">
        <f t="shared" si="8"/>
        <v>631</v>
      </c>
      <c r="BZ49" s="7">
        <f t="shared" si="8"/>
        <v>625</v>
      </c>
      <c r="CA49" s="7">
        <f t="shared" si="8"/>
        <v>638</v>
      </c>
      <c r="CB49" s="7">
        <f t="shared" si="8"/>
        <v>629</v>
      </c>
      <c r="CC49" s="7">
        <f t="shared" si="8"/>
        <v>600</v>
      </c>
      <c r="CD49" s="7">
        <f t="shared" si="8"/>
        <v>581</v>
      </c>
      <c r="CE49" s="7">
        <f t="shared" si="8"/>
        <v>627</v>
      </c>
      <c r="CF49" s="7">
        <f t="shared" si="8"/>
        <v>597</v>
      </c>
      <c r="CG49" s="7">
        <f t="shared" si="8"/>
        <v>548</v>
      </c>
      <c r="CH49" s="7">
        <f t="shared" si="8"/>
        <v>510</v>
      </c>
      <c r="CI49" s="7">
        <f t="shared" si="8"/>
        <v>466</v>
      </c>
      <c r="CJ49" s="7">
        <f t="shared" si="8"/>
        <v>418</v>
      </c>
      <c r="CK49" s="7">
        <f t="shared" si="8"/>
        <v>341</v>
      </c>
      <c r="CL49" s="7">
        <f t="shared" si="8"/>
        <v>278</v>
      </c>
      <c r="CM49" s="7">
        <f t="shared" si="8"/>
        <v>242</v>
      </c>
      <c r="CN49" s="7">
        <f t="shared" si="8"/>
        <v>234</v>
      </c>
      <c r="CO49" s="7">
        <f t="shared" si="8"/>
        <v>266</v>
      </c>
      <c r="CP49" s="7">
        <f t="shared" si="8"/>
        <v>242</v>
      </c>
      <c r="CQ49" s="7">
        <f t="shared" si="8"/>
        <v>235</v>
      </c>
      <c r="CR49" s="7">
        <f t="shared" si="8"/>
        <v>210</v>
      </c>
      <c r="CS49" s="7">
        <f t="shared" si="8"/>
        <v>229</v>
      </c>
      <c r="CT49" s="7">
        <f t="shared" si="8"/>
        <v>8819.7999999999993</v>
      </c>
      <c r="CU49" s="2">
        <f t="shared" si="2"/>
        <v>8707.25</v>
      </c>
      <c r="CV49" s="2">
        <v>8820</v>
      </c>
    </row>
    <row r="50" spans="1:100" ht="15" x14ac:dyDescent="0.25">
      <c r="A50" s="2" t="s">
        <v>240</v>
      </c>
      <c r="B50" s="7">
        <f>B40</f>
        <v>4</v>
      </c>
      <c r="C50" s="7">
        <f t="shared" ref="C50:BN50" si="9">C40</f>
        <v>7</v>
      </c>
      <c r="D50" s="7">
        <f t="shared" si="9"/>
        <v>6</v>
      </c>
      <c r="E50" s="7">
        <f t="shared" si="9"/>
        <v>5</v>
      </c>
      <c r="F50" s="7">
        <f t="shared" si="9"/>
        <v>5</v>
      </c>
      <c r="G50" s="7">
        <f t="shared" si="9"/>
        <v>7</v>
      </c>
      <c r="H50" s="7">
        <f t="shared" si="9"/>
        <v>4</v>
      </c>
      <c r="I50" s="7">
        <f t="shared" si="9"/>
        <v>4</v>
      </c>
      <c r="J50" s="7">
        <f t="shared" si="9"/>
        <v>2</v>
      </c>
      <c r="K50" s="7">
        <f t="shared" si="9"/>
        <v>2</v>
      </c>
      <c r="L50" s="7">
        <f t="shared" si="9"/>
        <v>3</v>
      </c>
      <c r="M50" s="7">
        <f t="shared" si="9"/>
        <v>2</v>
      </c>
      <c r="N50" s="7">
        <f t="shared" si="9"/>
        <v>2</v>
      </c>
      <c r="O50" s="7">
        <f t="shared" si="9"/>
        <v>2</v>
      </c>
      <c r="P50" s="7">
        <f t="shared" si="9"/>
        <v>1</v>
      </c>
      <c r="Q50" s="7">
        <f t="shared" si="9"/>
        <v>1</v>
      </c>
      <c r="R50" s="7">
        <f t="shared" si="9"/>
        <v>1</v>
      </c>
      <c r="S50" s="7">
        <f t="shared" si="9"/>
        <v>1</v>
      </c>
      <c r="T50" s="7">
        <f t="shared" si="9"/>
        <v>1</v>
      </c>
      <c r="U50" s="7">
        <f t="shared" si="9"/>
        <v>2</v>
      </c>
      <c r="V50" s="7">
        <f t="shared" si="9"/>
        <v>2</v>
      </c>
      <c r="W50" s="7">
        <f t="shared" si="9"/>
        <v>2</v>
      </c>
      <c r="X50" s="7">
        <f t="shared" si="9"/>
        <v>1</v>
      </c>
      <c r="Y50" s="7">
        <f t="shared" si="9"/>
        <v>1</v>
      </c>
      <c r="Z50" s="7">
        <f t="shared" si="9"/>
        <v>1</v>
      </c>
      <c r="AA50" s="7">
        <f t="shared" si="9"/>
        <v>2</v>
      </c>
      <c r="AB50" s="7">
        <f t="shared" si="9"/>
        <v>2</v>
      </c>
      <c r="AC50" s="7">
        <f t="shared" si="9"/>
        <v>3</v>
      </c>
      <c r="AD50" s="7">
        <f t="shared" si="9"/>
        <v>3</v>
      </c>
      <c r="AE50" s="7">
        <f t="shared" si="9"/>
        <v>2</v>
      </c>
      <c r="AF50" s="7">
        <f t="shared" si="9"/>
        <v>3</v>
      </c>
      <c r="AG50" s="7">
        <f t="shared" si="9"/>
        <v>2</v>
      </c>
      <c r="AH50" s="7">
        <f t="shared" si="9"/>
        <v>2</v>
      </c>
      <c r="AI50" s="7">
        <f t="shared" si="9"/>
        <v>2</v>
      </c>
      <c r="AJ50" s="7">
        <f t="shared" si="9"/>
        <v>1</v>
      </c>
      <c r="AK50" s="7">
        <f t="shared" si="9"/>
        <v>1</v>
      </c>
      <c r="AL50" s="7">
        <f t="shared" si="9"/>
        <v>1</v>
      </c>
      <c r="AM50" s="7">
        <f t="shared" si="9"/>
        <v>2</v>
      </c>
      <c r="AN50" s="7">
        <f t="shared" si="9"/>
        <v>2</v>
      </c>
      <c r="AO50" s="7">
        <f t="shared" si="9"/>
        <v>2</v>
      </c>
      <c r="AP50" s="7">
        <f t="shared" si="9"/>
        <v>2</v>
      </c>
      <c r="AQ50" s="7">
        <f t="shared" si="9"/>
        <v>2</v>
      </c>
      <c r="AR50" s="7">
        <f t="shared" si="9"/>
        <v>4</v>
      </c>
      <c r="AS50" s="7">
        <f t="shared" si="9"/>
        <v>4</v>
      </c>
      <c r="AT50" s="7">
        <f t="shared" si="9"/>
        <v>3</v>
      </c>
      <c r="AU50" s="7">
        <f t="shared" si="9"/>
        <v>5</v>
      </c>
      <c r="AV50" s="7">
        <f t="shared" si="9"/>
        <v>3</v>
      </c>
      <c r="AW50" s="7">
        <f t="shared" si="9"/>
        <v>5</v>
      </c>
      <c r="AX50" s="7">
        <f t="shared" si="9"/>
        <v>6</v>
      </c>
      <c r="AY50" s="7">
        <f t="shared" si="9"/>
        <v>11</v>
      </c>
      <c r="AZ50" s="7">
        <f t="shared" si="9"/>
        <v>10</v>
      </c>
      <c r="BA50" s="7">
        <f t="shared" si="9"/>
        <v>12</v>
      </c>
      <c r="BB50" s="7">
        <f t="shared" si="9"/>
        <v>12</v>
      </c>
      <c r="BC50" s="7">
        <f t="shared" si="9"/>
        <v>13</v>
      </c>
      <c r="BD50" s="7">
        <f t="shared" si="9"/>
        <v>14</v>
      </c>
      <c r="BE50" s="7">
        <f t="shared" si="9"/>
        <v>14</v>
      </c>
      <c r="BF50" s="7">
        <f t="shared" si="9"/>
        <v>17</v>
      </c>
      <c r="BG50" s="7">
        <f t="shared" si="9"/>
        <v>12</v>
      </c>
      <c r="BH50" s="7">
        <f t="shared" si="9"/>
        <v>14</v>
      </c>
      <c r="BI50" s="7">
        <f t="shared" si="9"/>
        <v>14</v>
      </c>
      <c r="BJ50" s="7">
        <f t="shared" si="9"/>
        <v>13</v>
      </c>
      <c r="BK50" s="7">
        <f t="shared" si="9"/>
        <v>9</v>
      </c>
      <c r="BL50" s="7">
        <f t="shared" si="9"/>
        <v>10</v>
      </c>
      <c r="BM50" s="7">
        <f t="shared" si="9"/>
        <v>13</v>
      </c>
      <c r="BN50" s="7">
        <f t="shared" si="9"/>
        <v>10</v>
      </c>
      <c r="BO50" s="7">
        <f t="shared" ref="BO50:CT50" si="10">BO40</f>
        <v>7</v>
      </c>
      <c r="BP50" s="7">
        <f t="shared" si="10"/>
        <v>5</v>
      </c>
      <c r="BQ50" s="7">
        <f t="shared" si="10"/>
        <v>2</v>
      </c>
      <c r="BR50" s="7">
        <f t="shared" si="10"/>
        <v>1</v>
      </c>
      <c r="BS50" s="7">
        <f t="shared" si="10"/>
        <v>2</v>
      </c>
      <c r="BT50" s="7">
        <f t="shared" si="10"/>
        <v>2</v>
      </c>
      <c r="BU50" s="7">
        <f t="shared" si="10"/>
        <v>2</v>
      </c>
      <c r="BV50" s="7">
        <f t="shared" si="10"/>
        <v>19</v>
      </c>
      <c r="BW50" s="7">
        <f t="shared" si="10"/>
        <v>14</v>
      </c>
      <c r="BX50" s="7">
        <f t="shared" si="10"/>
        <v>12</v>
      </c>
      <c r="BY50" s="7">
        <f t="shared" si="10"/>
        <v>11</v>
      </c>
      <c r="BZ50" s="7">
        <f t="shared" si="10"/>
        <v>10</v>
      </c>
      <c r="CA50" s="7">
        <f t="shared" si="10"/>
        <v>10</v>
      </c>
      <c r="CB50" s="7">
        <f t="shared" si="10"/>
        <v>11</v>
      </c>
      <c r="CC50" s="7">
        <f t="shared" si="10"/>
        <v>6</v>
      </c>
      <c r="CD50" s="7">
        <f t="shared" si="10"/>
        <v>5</v>
      </c>
      <c r="CE50" s="7">
        <f t="shared" si="10"/>
        <v>4</v>
      </c>
      <c r="CF50" s="7">
        <f t="shared" si="10"/>
        <v>5</v>
      </c>
      <c r="CG50" s="7">
        <f t="shared" si="10"/>
        <v>5</v>
      </c>
      <c r="CH50" s="7">
        <f t="shared" si="10"/>
        <v>8</v>
      </c>
      <c r="CI50" s="7">
        <f t="shared" si="10"/>
        <v>12</v>
      </c>
      <c r="CJ50" s="7">
        <f t="shared" si="10"/>
        <v>5</v>
      </c>
      <c r="CK50" s="7">
        <f t="shared" si="10"/>
        <v>3</v>
      </c>
      <c r="CL50" s="7">
        <f t="shared" si="10"/>
        <v>3</v>
      </c>
      <c r="CM50" s="7">
        <f t="shared" si="10"/>
        <v>2</v>
      </c>
      <c r="CN50" s="7">
        <f t="shared" si="10"/>
        <v>3</v>
      </c>
      <c r="CO50" s="7">
        <f t="shared" si="10"/>
        <v>3</v>
      </c>
      <c r="CP50" s="7">
        <f t="shared" si="10"/>
        <v>2</v>
      </c>
      <c r="CQ50" s="7">
        <f t="shared" si="10"/>
        <v>5</v>
      </c>
      <c r="CR50" s="7">
        <f t="shared" si="10"/>
        <v>10</v>
      </c>
      <c r="CS50" s="7">
        <f t="shared" si="10"/>
        <v>11</v>
      </c>
      <c r="CT50" s="7">
        <f t="shared" si="10"/>
        <v>264.7</v>
      </c>
      <c r="CU50" s="2">
        <f t="shared" si="2"/>
        <v>132.75</v>
      </c>
      <c r="CV50" s="2">
        <v>265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2</v>
      </c>
      <c r="AC51" s="7">
        <f t="shared" si="11"/>
        <v>3</v>
      </c>
      <c r="AD51" s="7">
        <f t="shared" si="11"/>
        <v>5</v>
      </c>
      <c r="AE51" s="7">
        <f t="shared" si="11"/>
        <v>7</v>
      </c>
      <c r="AF51" s="7">
        <f t="shared" si="11"/>
        <v>10</v>
      </c>
      <c r="AG51" s="7">
        <f t="shared" si="11"/>
        <v>11</v>
      </c>
      <c r="AH51" s="7">
        <f t="shared" si="11"/>
        <v>12</v>
      </c>
      <c r="AI51" s="7">
        <f t="shared" si="11"/>
        <v>15</v>
      </c>
      <c r="AJ51" s="7">
        <f t="shared" si="11"/>
        <v>16</v>
      </c>
      <c r="AK51" s="7">
        <f t="shared" si="11"/>
        <v>19</v>
      </c>
      <c r="AL51" s="7">
        <f t="shared" si="11"/>
        <v>22</v>
      </c>
      <c r="AM51" s="7">
        <f t="shared" si="11"/>
        <v>14</v>
      </c>
      <c r="AN51" s="7">
        <f t="shared" si="11"/>
        <v>24</v>
      </c>
      <c r="AO51" s="7">
        <f t="shared" si="11"/>
        <v>21</v>
      </c>
      <c r="AP51" s="7">
        <f t="shared" si="11"/>
        <v>24</v>
      </c>
      <c r="AQ51" s="7">
        <f t="shared" si="11"/>
        <v>24</v>
      </c>
      <c r="AR51" s="7">
        <f t="shared" si="11"/>
        <v>20</v>
      </c>
      <c r="AS51" s="7">
        <f t="shared" si="11"/>
        <v>18</v>
      </c>
      <c r="AT51" s="7">
        <f t="shared" si="11"/>
        <v>16</v>
      </c>
      <c r="AU51" s="7">
        <f t="shared" si="11"/>
        <v>13</v>
      </c>
      <c r="AV51" s="7">
        <f t="shared" si="11"/>
        <v>27</v>
      </c>
      <c r="AW51" s="7">
        <f t="shared" si="11"/>
        <v>25</v>
      </c>
      <c r="AX51" s="7">
        <f t="shared" si="11"/>
        <v>17</v>
      </c>
      <c r="AY51" s="7">
        <f t="shared" si="11"/>
        <v>25</v>
      </c>
      <c r="AZ51" s="7">
        <f t="shared" si="11"/>
        <v>24</v>
      </c>
      <c r="BA51" s="7">
        <f t="shared" si="11"/>
        <v>25</v>
      </c>
      <c r="BB51" s="7">
        <f t="shared" si="11"/>
        <v>26</v>
      </c>
      <c r="BC51" s="7">
        <f t="shared" si="11"/>
        <v>25</v>
      </c>
      <c r="BD51" s="7">
        <f t="shared" si="11"/>
        <v>22</v>
      </c>
      <c r="BE51" s="7">
        <f t="shared" si="11"/>
        <v>24</v>
      </c>
      <c r="BF51" s="7">
        <f t="shared" si="11"/>
        <v>21</v>
      </c>
      <c r="BG51" s="7">
        <f t="shared" si="11"/>
        <v>19</v>
      </c>
      <c r="BH51" s="7">
        <f t="shared" si="11"/>
        <v>21</v>
      </c>
      <c r="BI51" s="7">
        <f t="shared" si="11"/>
        <v>11</v>
      </c>
      <c r="BJ51" s="7">
        <f t="shared" si="11"/>
        <v>5</v>
      </c>
      <c r="BK51" s="7">
        <f t="shared" si="11"/>
        <v>2</v>
      </c>
      <c r="BL51" s="7">
        <f t="shared" si="11"/>
        <v>4</v>
      </c>
      <c r="BM51" s="7">
        <f t="shared" si="11"/>
        <v>1</v>
      </c>
      <c r="BN51" s="7">
        <f t="shared" si="11"/>
        <v>4</v>
      </c>
      <c r="BO51" s="7">
        <f t="shared" ref="BO51:CT51" si="12">BO39</f>
        <v>5</v>
      </c>
      <c r="BP51" s="7">
        <f t="shared" si="12"/>
        <v>5</v>
      </c>
      <c r="BQ51" s="7">
        <f t="shared" si="12"/>
        <v>3</v>
      </c>
      <c r="BR51" s="7">
        <f t="shared" si="12"/>
        <v>3</v>
      </c>
      <c r="BS51" s="7">
        <f t="shared" si="12"/>
        <v>1</v>
      </c>
      <c r="BT51" s="7">
        <f t="shared" si="12"/>
        <v>1</v>
      </c>
      <c r="BU51" s="7">
        <f t="shared" si="12"/>
        <v>0</v>
      </c>
      <c r="BV51" s="7">
        <f t="shared" si="12"/>
        <v>1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253</v>
      </c>
      <c r="CU51" s="2">
        <f t="shared" si="2"/>
        <v>161</v>
      </c>
      <c r="CV51" s="2">
        <v>253</v>
      </c>
    </row>
    <row r="52" spans="1:100" ht="15" x14ac:dyDescent="0.25">
      <c r="B52" s="7">
        <f>SUM(B46:B51,B41)</f>
        <v>1430</v>
      </c>
      <c r="C52" s="7">
        <f t="shared" ref="C52:BN52" si="13">SUM(C46:C51,C41)</f>
        <v>1399</v>
      </c>
      <c r="D52" s="7">
        <f t="shared" si="13"/>
        <v>1392</v>
      </c>
      <c r="E52" s="7">
        <f t="shared" si="13"/>
        <v>1375</v>
      </c>
      <c r="F52" s="7">
        <f t="shared" si="13"/>
        <v>1367</v>
      </c>
      <c r="G52" s="7">
        <f t="shared" si="13"/>
        <v>1355</v>
      </c>
      <c r="H52" s="7">
        <f t="shared" si="13"/>
        <v>1352</v>
      </c>
      <c r="I52" s="7">
        <f t="shared" si="13"/>
        <v>1338</v>
      </c>
      <c r="J52" s="7">
        <f t="shared" si="13"/>
        <v>1329</v>
      </c>
      <c r="K52" s="7">
        <f t="shared" si="13"/>
        <v>1325</v>
      </c>
      <c r="L52" s="7">
        <f t="shared" si="13"/>
        <v>1322</v>
      </c>
      <c r="M52" s="7">
        <f t="shared" si="13"/>
        <v>1312</v>
      </c>
      <c r="N52" s="7">
        <f t="shared" si="13"/>
        <v>1302</v>
      </c>
      <c r="O52" s="7">
        <f t="shared" si="13"/>
        <v>1309</v>
      </c>
      <c r="P52" s="7">
        <f t="shared" si="13"/>
        <v>1306</v>
      </c>
      <c r="Q52" s="7">
        <f t="shared" si="13"/>
        <v>1320</v>
      </c>
      <c r="R52" s="7">
        <f t="shared" si="13"/>
        <v>1348</v>
      </c>
      <c r="S52" s="7">
        <f t="shared" si="13"/>
        <v>1401</v>
      </c>
      <c r="T52" s="7">
        <f t="shared" si="13"/>
        <v>1444</v>
      </c>
      <c r="U52" s="7">
        <f t="shared" si="13"/>
        <v>1505</v>
      </c>
      <c r="V52" s="7">
        <f t="shared" si="13"/>
        <v>1609</v>
      </c>
      <c r="W52" s="7">
        <f t="shared" si="13"/>
        <v>1683</v>
      </c>
      <c r="X52" s="7">
        <f t="shared" si="13"/>
        <v>1757</v>
      </c>
      <c r="Y52" s="7">
        <f t="shared" si="13"/>
        <v>1799</v>
      </c>
      <c r="Z52" s="7">
        <f t="shared" si="13"/>
        <v>1822</v>
      </c>
      <c r="AA52" s="7">
        <f t="shared" si="13"/>
        <v>1805</v>
      </c>
      <c r="AB52" s="7">
        <f t="shared" si="13"/>
        <v>1756</v>
      </c>
      <c r="AC52" s="7">
        <f t="shared" si="13"/>
        <v>1719</v>
      </c>
      <c r="AD52" s="7">
        <f t="shared" si="13"/>
        <v>1716</v>
      </c>
      <c r="AE52" s="7">
        <f t="shared" si="13"/>
        <v>1767</v>
      </c>
      <c r="AF52" s="7">
        <f t="shared" si="13"/>
        <v>1798</v>
      </c>
      <c r="AG52" s="7">
        <f t="shared" si="13"/>
        <v>1837</v>
      </c>
      <c r="AH52" s="7">
        <f t="shared" si="13"/>
        <v>1909</v>
      </c>
      <c r="AI52" s="7">
        <f t="shared" si="13"/>
        <v>1944</v>
      </c>
      <c r="AJ52" s="7">
        <f t="shared" si="13"/>
        <v>1967</v>
      </c>
      <c r="AK52" s="7">
        <f t="shared" si="13"/>
        <v>2008</v>
      </c>
      <c r="AL52" s="7">
        <f t="shared" si="13"/>
        <v>2007</v>
      </c>
      <c r="AM52" s="7">
        <f t="shared" si="13"/>
        <v>1998</v>
      </c>
      <c r="AN52" s="7">
        <f t="shared" si="13"/>
        <v>2017</v>
      </c>
      <c r="AO52" s="7">
        <f t="shared" si="13"/>
        <v>2025</v>
      </c>
      <c r="AP52" s="7">
        <f t="shared" si="13"/>
        <v>2033</v>
      </c>
      <c r="AQ52" s="7">
        <f t="shared" si="13"/>
        <v>2043</v>
      </c>
      <c r="AR52" s="7">
        <f t="shared" si="13"/>
        <v>2081</v>
      </c>
      <c r="AS52" s="7">
        <f t="shared" si="13"/>
        <v>2104</v>
      </c>
      <c r="AT52" s="7">
        <f t="shared" si="13"/>
        <v>2112</v>
      </c>
      <c r="AU52" s="7">
        <f t="shared" si="13"/>
        <v>2139</v>
      </c>
      <c r="AV52" s="7">
        <f t="shared" si="13"/>
        <v>2133</v>
      </c>
      <c r="AW52" s="7">
        <f t="shared" si="13"/>
        <v>2141</v>
      </c>
      <c r="AX52" s="7">
        <f t="shared" si="13"/>
        <v>2113</v>
      </c>
      <c r="AY52" s="7">
        <f t="shared" si="13"/>
        <v>2111</v>
      </c>
      <c r="AZ52" s="7">
        <f t="shared" si="13"/>
        <v>2100</v>
      </c>
      <c r="BA52" s="7">
        <f t="shared" si="13"/>
        <v>2047</v>
      </c>
      <c r="BB52" s="7">
        <f t="shared" si="13"/>
        <v>2083</v>
      </c>
      <c r="BC52" s="7">
        <f t="shared" si="13"/>
        <v>2034</v>
      </c>
      <c r="BD52" s="7">
        <f t="shared" si="13"/>
        <v>2035</v>
      </c>
      <c r="BE52" s="7">
        <f t="shared" si="13"/>
        <v>2049</v>
      </c>
      <c r="BF52" s="7">
        <f t="shared" si="13"/>
        <v>2083</v>
      </c>
      <c r="BG52" s="7">
        <f t="shared" si="13"/>
        <v>2055</v>
      </c>
      <c r="BH52" s="7">
        <f t="shared" si="13"/>
        <v>2093</v>
      </c>
      <c r="BI52" s="7">
        <f t="shared" si="13"/>
        <v>2085</v>
      </c>
      <c r="BJ52" s="7">
        <f t="shared" si="13"/>
        <v>2075</v>
      </c>
      <c r="BK52" s="7">
        <f t="shared" si="13"/>
        <v>2093</v>
      </c>
      <c r="BL52" s="7">
        <f t="shared" si="13"/>
        <v>2089</v>
      </c>
      <c r="BM52" s="7">
        <f t="shared" si="13"/>
        <v>2088</v>
      </c>
      <c r="BN52" s="7">
        <f t="shared" si="13"/>
        <v>2085</v>
      </c>
      <c r="BO52" s="7">
        <f t="shared" ref="BO52:CT52" si="14">SUM(BO46:BO51,BO41)</f>
        <v>2088</v>
      </c>
      <c r="BP52" s="7">
        <f t="shared" si="14"/>
        <v>2077</v>
      </c>
      <c r="BQ52" s="7">
        <f t="shared" si="14"/>
        <v>2049</v>
      </c>
      <c r="BR52" s="7">
        <f t="shared" si="14"/>
        <v>2019</v>
      </c>
      <c r="BS52" s="7">
        <f t="shared" si="14"/>
        <v>2023</v>
      </c>
      <c r="BT52" s="7">
        <f t="shared" si="14"/>
        <v>2012</v>
      </c>
      <c r="BU52" s="7">
        <f t="shared" si="14"/>
        <v>2002</v>
      </c>
      <c r="BV52" s="7">
        <f t="shared" si="14"/>
        <v>2123</v>
      </c>
      <c r="BW52" s="7">
        <f t="shared" si="14"/>
        <v>2184</v>
      </c>
      <c r="BX52" s="7">
        <f t="shared" si="14"/>
        <v>2276</v>
      </c>
      <c r="BY52" s="7">
        <f t="shared" si="14"/>
        <v>2349</v>
      </c>
      <c r="BZ52" s="7">
        <f t="shared" si="14"/>
        <v>2338</v>
      </c>
      <c r="CA52" s="7">
        <f t="shared" si="14"/>
        <v>2344</v>
      </c>
      <c r="CB52" s="7">
        <f t="shared" si="14"/>
        <v>2319</v>
      </c>
      <c r="CC52" s="7">
        <f t="shared" si="14"/>
        <v>2262</v>
      </c>
      <c r="CD52" s="7">
        <f t="shared" si="14"/>
        <v>2208</v>
      </c>
      <c r="CE52" s="7">
        <f t="shared" si="14"/>
        <v>2166</v>
      </c>
      <c r="CF52" s="7">
        <f t="shared" si="14"/>
        <v>2133</v>
      </c>
      <c r="CG52" s="7">
        <f t="shared" si="14"/>
        <v>2081</v>
      </c>
      <c r="CH52" s="7">
        <f t="shared" si="14"/>
        <v>2022</v>
      </c>
      <c r="CI52" s="7">
        <f t="shared" si="14"/>
        <v>1970</v>
      </c>
      <c r="CJ52" s="7">
        <f t="shared" si="14"/>
        <v>1920</v>
      </c>
      <c r="CK52" s="7">
        <f t="shared" si="14"/>
        <v>1844</v>
      </c>
      <c r="CL52" s="7">
        <f t="shared" si="14"/>
        <v>1776</v>
      </c>
      <c r="CM52" s="7">
        <f t="shared" si="14"/>
        <v>1659</v>
      </c>
      <c r="CN52" s="7">
        <f t="shared" si="14"/>
        <v>1621</v>
      </c>
      <c r="CO52" s="7">
        <f t="shared" si="14"/>
        <v>1585</v>
      </c>
      <c r="CP52" s="7">
        <f t="shared" si="14"/>
        <v>1541</v>
      </c>
      <c r="CQ52" s="7">
        <f t="shared" si="14"/>
        <v>1515</v>
      </c>
      <c r="CR52" s="7">
        <f t="shared" si="14"/>
        <v>1477</v>
      </c>
      <c r="CS52" s="7">
        <f t="shared" si="14"/>
        <v>1451</v>
      </c>
      <c r="CT52" s="7">
        <f t="shared" si="14"/>
        <v>41865.699999999997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A24" workbookViewId="0">
      <selection activeCell="CI14" sqref="CI14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92" t="s">
        <v>0</v>
      </c>
      <c r="B1" s="893"/>
      <c r="C1" s="893"/>
      <c r="D1" s="893"/>
      <c r="E1" s="893"/>
      <c r="F1" s="893"/>
      <c r="G1" s="893"/>
      <c r="H1" s="894"/>
      <c r="I1" s="895">
        <v>44022</v>
      </c>
      <c r="J1" s="896"/>
      <c r="K1" s="897"/>
      <c r="L1" s="898"/>
      <c r="M1" s="899"/>
      <c r="N1" s="899"/>
      <c r="O1" s="899"/>
      <c r="P1" s="899"/>
      <c r="Q1" s="899"/>
      <c r="R1" s="1"/>
    </row>
    <row r="2" spans="1:98" ht="18" x14ac:dyDescent="0.25">
      <c r="A2" s="356" t="s">
        <v>1</v>
      </c>
      <c r="B2" s="357" t="s">
        <v>2</v>
      </c>
      <c r="C2" s="357" t="s">
        <v>3</v>
      </c>
      <c r="D2" s="357" t="s">
        <v>4</v>
      </c>
      <c r="E2" s="357" t="s">
        <v>5</v>
      </c>
      <c r="F2" s="358" t="s">
        <v>6</v>
      </c>
      <c r="G2" s="358" t="s">
        <v>7</v>
      </c>
      <c r="H2" s="358" t="s">
        <v>8</v>
      </c>
      <c r="I2" s="358" t="s">
        <v>9</v>
      </c>
      <c r="J2" s="357" t="s">
        <v>10</v>
      </c>
      <c r="K2" s="358" t="s">
        <v>11</v>
      </c>
      <c r="L2" s="357" t="s">
        <v>12</v>
      </c>
      <c r="M2" s="357" t="s">
        <v>13</v>
      </c>
      <c r="N2" s="357" t="s">
        <v>14</v>
      </c>
      <c r="O2" s="358" t="s">
        <v>15</v>
      </c>
      <c r="P2" s="357" t="s">
        <v>16</v>
      </c>
      <c r="Q2" s="358" t="s">
        <v>17</v>
      </c>
      <c r="R2" s="367" t="s">
        <v>18</v>
      </c>
      <c r="S2" s="368" t="s">
        <v>19</v>
      </c>
      <c r="T2" s="367" t="s">
        <v>20</v>
      </c>
      <c r="U2" s="367" t="s">
        <v>21</v>
      </c>
      <c r="V2" s="367" t="s">
        <v>22</v>
      </c>
      <c r="W2" s="368" t="s">
        <v>23</v>
      </c>
      <c r="X2" s="367" t="s">
        <v>24</v>
      </c>
      <c r="Y2" s="367" t="s">
        <v>25</v>
      </c>
      <c r="Z2" s="367" t="s">
        <v>26</v>
      </c>
      <c r="AA2" s="368" t="s">
        <v>27</v>
      </c>
      <c r="AB2" s="367" t="s">
        <v>28</v>
      </c>
      <c r="AC2" s="367" t="s">
        <v>29</v>
      </c>
      <c r="AD2" s="367" t="s">
        <v>30</v>
      </c>
      <c r="AE2" s="368" t="s">
        <v>31</v>
      </c>
      <c r="AF2" s="367" t="s">
        <v>32</v>
      </c>
      <c r="AG2" s="367" t="s">
        <v>33</v>
      </c>
      <c r="AH2" s="368" t="s">
        <v>34</v>
      </c>
      <c r="AI2" s="374" t="s">
        <v>35</v>
      </c>
      <c r="AJ2" s="373" t="s">
        <v>36</v>
      </c>
      <c r="AK2" s="373" t="s">
        <v>37</v>
      </c>
      <c r="AL2" s="373" t="s">
        <v>38</v>
      </c>
      <c r="AM2" s="374" t="s">
        <v>39</v>
      </c>
      <c r="AN2" s="373" t="s">
        <v>40</v>
      </c>
      <c r="AO2" s="374" t="s">
        <v>41</v>
      </c>
      <c r="AP2" s="374" t="s">
        <v>42</v>
      </c>
      <c r="AQ2" s="374" t="s">
        <v>43</v>
      </c>
      <c r="AR2" s="374" t="s">
        <v>44</v>
      </c>
      <c r="AS2" s="374" t="s">
        <v>45</v>
      </c>
      <c r="AT2" s="374" t="s">
        <v>46</v>
      </c>
      <c r="AU2" s="374" t="s">
        <v>47</v>
      </c>
      <c r="AV2" s="374" t="s">
        <v>48</v>
      </c>
      <c r="AW2" s="374" t="s">
        <v>49</v>
      </c>
      <c r="AX2" s="374" t="s">
        <v>50</v>
      </c>
      <c r="AY2" s="380" t="s">
        <v>51</v>
      </c>
      <c r="AZ2" s="380" t="s">
        <v>52</v>
      </c>
      <c r="BA2" s="380" t="s">
        <v>53</v>
      </c>
      <c r="BB2" s="380" t="s">
        <v>54</v>
      </c>
      <c r="BC2" s="386" t="s">
        <v>55</v>
      </c>
      <c r="BD2" s="380" t="s">
        <v>56</v>
      </c>
      <c r="BE2" s="380" t="s">
        <v>57</v>
      </c>
      <c r="BF2" s="380" t="s">
        <v>58</v>
      </c>
      <c r="BG2" s="380" t="s">
        <v>59</v>
      </c>
      <c r="BH2" s="380" t="s">
        <v>60</v>
      </c>
      <c r="BI2" s="380" t="s">
        <v>61</v>
      </c>
      <c r="BJ2" s="380" t="s">
        <v>62</v>
      </c>
      <c r="BK2" s="380" t="s">
        <v>63</v>
      </c>
      <c r="BL2" s="380" t="s">
        <v>64</v>
      </c>
      <c r="BM2" s="380" t="s">
        <v>65</v>
      </c>
      <c r="BN2" s="380" t="s">
        <v>66</v>
      </c>
      <c r="BO2" s="380" t="s">
        <v>67</v>
      </c>
      <c r="BP2" s="387" t="s">
        <v>68</v>
      </c>
      <c r="BQ2" s="387" t="s">
        <v>69</v>
      </c>
      <c r="BR2" s="387" t="s">
        <v>70</v>
      </c>
      <c r="BS2" s="387" t="s">
        <v>71</v>
      </c>
      <c r="BT2" s="387" t="s">
        <v>72</v>
      </c>
      <c r="BU2" s="387" t="s">
        <v>73</v>
      </c>
      <c r="BV2" s="387" t="s">
        <v>74</v>
      </c>
      <c r="BW2" s="387" t="s">
        <v>75</v>
      </c>
      <c r="BX2" s="387" t="s">
        <v>76</v>
      </c>
      <c r="BY2" s="387" t="s">
        <v>77</v>
      </c>
      <c r="BZ2" s="387" t="s">
        <v>78</v>
      </c>
      <c r="CA2" s="387" t="s">
        <v>79</v>
      </c>
      <c r="CB2" s="387" t="s">
        <v>80</v>
      </c>
      <c r="CC2" s="387" t="s">
        <v>81</v>
      </c>
      <c r="CD2" s="387" t="s">
        <v>82</v>
      </c>
      <c r="CE2" s="387" t="s">
        <v>83</v>
      </c>
      <c r="CF2" s="387" t="s">
        <v>84</v>
      </c>
      <c r="CG2" s="394" t="s">
        <v>85</v>
      </c>
      <c r="CH2" s="394" t="s">
        <v>86</v>
      </c>
      <c r="CI2" s="394" t="s">
        <v>87</v>
      </c>
      <c r="CJ2" s="394" t="s">
        <v>88</v>
      </c>
      <c r="CK2" s="394" t="s">
        <v>89</v>
      </c>
      <c r="CL2" s="394" t="s">
        <v>90</v>
      </c>
      <c r="CM2" s="394" t="s">
        <v>91</v>
      </c>
      <c r="CN2" s="394" t="s">
        <v>92</v>
      </c>
      <c r="CO2" s="394" t="s">
        <v>93</v>
      </c>
      <c r="CP2" s="394" t="s">
        <v>94</v>
      </c>
      <c r="CQ2" s="394" t="s">
        <v>95</v>
      </c>
      <c r="CR2" s="394" t="s">
        <v>96</v>
      </c>
      <c r="CS2" s="393" t="s">
        <v>97</v>
      </c>
      <c r="CT2" s="392" t="s">
        <v>98</v>
      </c>
    </row>
    <row r="3" spans="1:98" ht="15" x14ac:dyDescent="0.25">
      <c r="A3" s="359" t="s">
        <v>99</v>
      </c>
      <c r="B3" s="360">
        <v>0</v>
      </c>
      <c r="C3" s="360">
        <v>0</v>
      </c>
      <c r="D3" s="360">
        <v>0</v>
      </c>
      <c r="E3" s="360">
        <v>0</v>
      </c>
      <c r="F3" s="360">
        <v>0</v>
      </c>
      <c r="G3" s="360">
        <v>0</v>
      </c>
      <c r="H3" s="360">
        <v>0</v>
      </c>
      <c r="I3" s="360">
        <v>0</v>
      </c>
      <c r="J3" s="360">
        <v>0</v>
      </c>
      <c r="K3" s="360">
        <v>0</v>
      </c>
      <c r="L3" s="360">
        <v>0</v>
      </c>
      <c r="M3" s="360">
        <v>0</v>
      </c>
      <c r="N3" s="360">
        <v>0</v>
      </c>
      <c r="O3" s="360">
        <v>0</v>
      </c>
      <c r="P3" s="360">
        <v>0</v>
      </c>
      <c r="Q3" s="360">
        <v>0</v>
      </c>
      <c r="R3" s="369">
        <v>0</v>
      </c>
      <c r="S3" s="369">
        <v>11</v>
      </c>
      <c r="T3" s="369">
        <v>11</v>
      </c>
      <c r="U3" s="369">
        <v>30</v>
      </c>
      <c r="V3" s="369">
        <v>30</v>
      </c>
      <c r="W3" s="369">
        <v>30</v>
      </c>
      <c r="X3" s="369">
        <v>30</v>
      </c>
      <c r="Y3" s="369">
        <v>30</v>
      </c>
      <c r="Z3" s="369">
        <v>30</v>
      </c>
      <c r="AA3" s="369">
        <v>30</v>
      </c>
      <c r="AB3" s="369">
        <v>30</v>
      </c>
      <c r="AC3" s="369">
        <v>30</v>
      </c>
      <c r="AD3" s="369">
        <v>20</v>
      </c>
      <c r="AE3" s="370">
        <v>20</v>
      </c>
      <c r="AF3" s="369">
        <v>20</v>
      </c>
      <c r="AG3" s="369">
        <v>20</v>
      </c>
      <c r="AH3" s="369">
        <v>20</v>
      </c>
      <c r="AI3" s="375">
        <v>30</v>
      </c>
      <c r="AJ3" s="375">
        <v>30</v>
      </c>
      <c r="AK3" s="375">
        <v>30</v>
      </c>
      <c r="AL3" s="375">
        <v>30</v>
      </c>
      <c r="AM3" s="375">
        <v>30</v>
      </c>
      <c r="AN3" s="375">
        <v>30</v>
      </c>
      <c r="AO3" s="375">
        <v>30</v>
      </c>
      <c r="AP3" s="375">
        <v>30</v>
      </c>
      <c r="AQ3" s="376">
        <v>30</v>
      </c>
      <c r="AR3" s="375">
        <v>30</v>
      </c>
      <c r="AS3" s="375">
        <v>30</v>
      </c>
      <c r="AT3" s="375">
        <v>30</v>
      </c>
      <c r="AU3" s="375">
        <v>30</v>
      </c>
      <c r="AV3" s="376">
        <v>30</v>
      </c>
      <c r="AW3" s="375">
        <v>30</v>
      </c>
      <c r="AX3" s="375">
        <v>30</v>
      </c>
      <c r="AY3" s="382">
        <v>30</v>
      </c>
      <c r="AZ3" s="381">
        <v>30</v>
      </c>
      <c r="BA3" s="381">
        <v>30</v>
      </c>
      <c r="BB3" s="382">
        <v>30</v>
      </c>
      <c r="BC3" s="381">
        <v>30</v>
      </c>
      <c r="BD3" s="381">
        <v>30</v>
      </c>
      <c r="BE3" s="381">
        <v>30</v>
      </c>
      <c r="BF3" s="381">
        <v>30</v>
      </c>
      <c r="BG3" s="381">
        <v>30</v>
      </c>
      <c r="BH3" s="381">
        <v>30</v>
      </c>
      <c r="BI3" s="381">
        <v>30</v>
      </c>
      <c r="BJ3" s="381">
        <v>30</v>
      </c>
      <c r="BK3" s="381">
        <v>30</v>
      </c>
      <c r="BL3" s="381">
        <v>30</v>
      </c>
      <c r="BM3" s="381">
        <v>30</v>
      </c>
      <c r="BN3" s="381">
        <v>30</v>
      </c>
      <c r="BO3" s="381">
        <v>30</v>
      </c>
      <c r="BP3" s="388">
        <v>30</v>
      </c>
      <c r="BQ3" s="388">
        <v>30</v>
      </c>
      <c r="BR3" s="388">
        <v>30</v>
      </c>
      <c r="BS3" s="388">
        <v>30</v>
      </c>
      <c r="BT3" s="388">
        <v>30</v>
      </c>
      <c r="BU3" s="388">
        <v>30</v>
      </c>
      <c r="BV3" s="388">
        <v>30</v>
      </c>
      <c r="BW3" s="389">
        <v>30</v>
      </c>
      <c r="BX3" s="388">
        <v>30</v>
      </c>
      <c r="BY3" s="388">
        <v>30</v>
      </c>
      <c r="BZ3" s="388">
        <v>30</v>
      </c>
      <c r="CA3" s="388">
        <v>30</v>
      </c>
      <c r="CB3" s="388">
        <v>30</v>
      </c>
      <c r="CC3" s="388">
        <v>30</v>
      </c>
      <c r="CD3" s="388">
        <v>30</v>
      </c>
      <c r="CE3" s="388">
        <v>30</v>
      </c>
      <c r="CF3" s="388">
        <v>30</v>
      </c>
      <c r="CG3" s="395">
        <v>30</v>
      </c>
      <c r="CH3" s="395">
        <v>30</v>
      </c>
      <c r="CI3" s="395">
        <v>30</v>
      </c>
      <c r="CJ3" s="395">
        <v>30</v>
      </c>
      <c r="CK3" s="395">
        <v>30</v>
      </c>
      <c r="CL3" s="395">
        <v>15</v>
      </c>
      <c r="CM3" s="395">
        <v>0</v>
      </c>
      <c r="CN3" s="395">
        <v>0</v>
      </c>
      <c r="CO3" s="395">
        <v>0</v>
      </c>
      <c r="CP3" s="395">
        <v>0</v>
      </c>
      <c r="CQ3" s="395">
        <v>0</v>
      </c>
      <c r="CR3" s="395">
        <v>0</v>
      </c>
      <c r="CS3" s="395">
        <v>0</v>
      </c>
      <c r="CT3" s="399">
        <v>525</v>
      </c>
    </row>
    <row r="4" spans="1:98" ht="15" x14ac:dyDescent="0.25">
      <c r="A4" s="359" t="s">
        <v>100</v>
      </c>
      <c r="B4" s="360">
        <v>0</v>
      </c>
      <c r="C4" s="360">
        <v>0</v>
      </c>
      <c r="D4" s="360">
        <v>0</v>
      </c>
      <c r="E4" s="360">
        <v>0</v>
      </c>
      <c r="F4" s="360">
        <v>0</v>
      </c>
      <c r="G4" s="360">
        <v>0</v>
      </c>
      <c r="H4" s="360">
        <v>0</v>
      </c>
      <c r="I4" s="360">
        <v>0</v>
      </c>
      <c r="J4" s="360">
        <v>0</v>
      </c>
      <c r="K4" s="360">
        <v>0</v>
      </c>
      <c r="L4" s="360">
        <v>0</v>
      </c>
      <c r="M4" s="360">
        <v>0</v>
      </c>
      <c r="N4" s="360">
        <v>0</v>
      </c>
      <c r="O4" s="360">
        <v>0</v>
      </c>
      <c r="P4" s="360">
        <v>0</v>
      </c>
      <c r="Q4" s="360">
        <v>0</v>
      </c>
      <c r="R4" s="369">
        <v>0</v>
      </c>
      <c r="S4" s="369">
        <v>10</v>
      </c>
      <c r="T4" s="369">
        <v>10</v>
      </c>
      <c r="U4" s="369">
        <v>10</v>
      </c>
      <c r="V4" s="369">
        <v>25</v>
      </c>
      <c r="W4" s="369">
        <v>25</v>
      </c>
      <c r="X4" s="369">
        <v>25</v>
      </c>
      <c r="Y4" s="369">
        <v>25</v>
      </c>
      <c r="Z4" s="369">
        <v>10</v>
      </c>
      <c r="AA4" s="369">
        <v>10</v>
      </c>
      <c r="AB4" s="369">
        <v>10</v>
      </c>
      <c r="AC4" s="369">
        <v>10</v>
      </c>
      <c r="AD4" s="369">
        <v>10</v>
      </c>
      <c r="AE4" s="370">
        <v>10</v>
      </c>
      <c r="AF4" s="369">
        <v>10</v>
      </c>
      <c r="AG4" s="369">
        <v>10</v>
      </c>
      <c r="AH4" s="369">
        <v>10</v>
      </c>
      <c r="AI4" s="375">
        <v>10</v>
      </c>
      <c r="AJ4" s="375">
        <v>10</v>
      </c>
      <c r="AK4" s="375">
        <v>10</v>
      </c>
      <c r="AL4" s="375">
        <v>10</v>
      </c>
      <c r="AM4" s="375">
        <v>10</v>
      </c>
      <c r="AN4" s="375">
        <v>10</v>
      </c>
      <c r="AO4" s="375">
        <v>10</v>
      </c>
      <c r="AP4" s="375">
        <v>10</v>
      </c>
      <c r="AQ4" s="376">
        <v>10</v>
      </c>
      <c r="AR4" s="375">
        <v>10</v>
      </c>
      <c r="AS4" s="375">
        <v>10</v>
      </c>
      <c r="AT4" s="375">
        <v>10</v>
      </c>
      <c r="AU4" s="375">
        <v>10</v>
      </c>
      <c r="AV4" s="376">
        <v>19</v>
      </c>
      <c r="AW4" s="375">
        <v>25</v>
      </c>
      <c r="AX4" s="375">
        <v>25</v>
      </c>
      <c r="AY4" s="382">
        <v>25</v>
      </c>
      <c r="AZ4" s="381">
        <v>25</v>
      </c>
      <c r="BA4" s="381">
        <v>25</v>
      </c>
      <c r="BB4" s="382">
        <v>15</v>
      </c>
      <c r="BC4" s="381">
        <v>15</v>
      </c>
      <c r="BD4" s="381">
        <v>15</v>
      </c>
      <c r="BE4" s="381">
        <v>15</v>
      </c>
      <c r="BF4" s="381">
        <v>15</v>
      </c>
      <c r="BG4" s="381">
        <v>15</v>
      </c>
      <c r="BH4" s="381">
        <v>15</v>
      </c>
      <c r="BI4" s="381">
        <v>15</v>
      </c>
      <c r="BJ4" s="381">
        <v>15</v>
      </c>
      <c r="BK4" s="381">
        <v>15</v>
      </c>
      <c r="BL4" s="381">
        <v>15</v>
      </c>
      <c r="BM4" s="381">
        <v>15</v>
      </c>
      <c r="BN4" s="381">
        <v>15</v>
      </c>
      <c r="BO4" s="381">
        <v>15</v>
      </c>
      <c r="BP4" s="388">
        <v>15</v>
      </c>
      <c r="BQ4" s="388">
        <v>15</v>
      </c>
      <c r="BR4" s="388">
        <v>10</v>
      </c>
      <c r="BS4" s="388">
        <v>10</v>
      </c>
      <c r="BT4" s="388">
        <v>10</v>
      </c>
      <c r="BU4" s="388">
        <v>10</v>
      </c>
      <c r="BV4" s="388">
        <v>10</v>
      </c>
      <c r="BW4" s="389">
        <v>10</v>
      </c>
      <c r="BX4" s="388">
        <v>10</v>
      </c>
      <c r="BY4" s="388">
        <v>25</v>
      </c>
      <c r="BZ4" s="388">
        <v>25</v>
      </c>
      <c r="CA4" s="388">
        <v>25</v>
      </c>
      <c r="CB4" s="388">
        <v>25</v>
      </c>
      <c r="CC4" s="388">
        <v>25</v>
      </c>
      <c r="CD4" s="388">
        <v>25</v>
      </c>
      <c r="CE4" s="388">
        <v>25</v>
      </c>
      <c r="CF4" s="388">
        <v>25</v>
      </c>
      <c r="CG4" s="395">
        <v>25</v>
      </c>
      <c r="CH4" s="395">
        <v>25</v>
      </c>
      <c r="CI4" s="395">
        <v>25</v>
      </c>
      <c r="CJ4" s="395">
        <v>25</v>
      </c>
      <c r="CK4" s="395">
        <v>25</v>
      </c>
      <c r="CL4" s="395">
        <v>25</v>
      </c>
      <c r="CM4" s="395">
        <v>25</v>
      </c>
      <c r="CN4" s="395">
        <v>25</v>
      </c>
      <c r="CO4" s="395">
        <v>0</v>
      </c>
      <c r="CP4" s="395">
        <v>0</v>
      </c>
      <c r="CQ4" s="395">
        <v>0</v>
      </c>
      <c r="CR4" s="395">
        <v>0</v>
      </c>
      <c r="CS4" s="395">
        <v>0</v>
      </c>
      <c r="CT4" s="399">
        <v>293</v>
      </c>
    </row>
    <row r="5" spans="1:98" ht="15" x14ac:dyDescent="0.25">
      <c r="A5" s="359" t="s">
        <v>101</v>
      </c>
      <c r="B5" s="360">
        <v>14</v>
      </c>
      <c r="C5" s="360">
        <v>14</v>
      </c>
      <c r="D5" s="360">
        <v>14</v>
      </c>
      <c r="E5" s="360">
        <v>14</v>
      </c>
      <c r="F5" s="360">
        <v>14</v>
      </c>
      <c r="G5" s="360">
        <v>14</v>
      </c>
      <c r="H5" s="360">
        <v>14</v>
      </c>
      <c r="I5" s="360">
        <v>14</v>
      </c>
      <c r="J5" s="360">
        <v>14</v>
      </c>
      <c r="K5" s="360">
        <v>14</v>
      </c>
      <c r="L5" s="360">
        <v>14</v>
      </c>
      <c r="M5" s="360">
        <v>14</v>
      </c>
      <c r="N5" s="360">
        <v>14</v>
      </c>
      <c r="O5" s="360">
        <v>14</v>
      </c>
      <c r="P5" s="360">
        <v>14</v>
      </c>
      <c r="Q5" s="360">
        <v>14</v>
      </c>
      <c r="R5" s="369">
        <v>14</v>
      </c>
      <c r="S5" s="369">
        <v>14</v>
      </c>
      <c r="T5" s="369">
        <v>14</v>
      </c>
      <c r="U5" s="369">
        <v>14</v>
      </c>
      <c r="V5" s="369">
        <v>14</v>
      </c>
      <c r="W5" s="369">
        <v>49</v>
      </c>
      <c r="X5" s="369">
        <v>51</v>
      </c>
      <c r="Y5" s="369">
        <v>45</v>
      </c>
      <c r="Z5" s="369">
        <v>42</v>
      </c>
      <c r="AA5" s="369">
        <v>42</v>
      </c>
      <c r="AB5" s="369">
        <v>41</v>
      </c>
      <c r="AC5" s="369">
        <v>21</v>
      </c>
      <c r="AD5" s="369">
        <v>21</v>
      </c>
      <c r="AE5" s="370">
        <v>21</v>
      </c>
      <c r="AF5" s="369">
        <v>21</v>
      </c>
      <c r="AG5" s="369">
        <v>21</v>
      </c>
      <c r="AH5" s="369">
        <v>21</v>
      </c>
      <c r="AI5" s="375">
        <v>20</v>
      </c>
      <c r="AJ5" s="375">
        <v>20</v>
      </c>
      <c r="AK5" s="375">
        <v>20</v>
      </c>
      <c r="AL5" s="375">
        <v>20</v>
      </c>
      <c r="AM5" s="375">
        <v>20</v>
      </c>
      <c r="AN5" s="375">
        <v>20</v>
      </c>
      <c r="AO5" s="375">
        <v>20</v>
      </c>
      <c r="AP5" s="375">
        <v>20</v>
      </c>
      <c r="AQ5" s="376">
        <v>20</v>
      </c>
      <c r="AR5" s="375">
        <v>20</v>
      </c>
      <c r="AS5" s="375">
        <v>20</v>
      </c>
      <c r="AT5" s="375">
        <v>20</v>
      </c>
      <c r="AU5" s="375">
        <v>30</v>
      </c>
      <c r="AV5" s="376">
        <v>30</v>
      </c>
      <c r="AW5" s="375">
        <v>30</v>
      </c>
      <c r="AX5" s="375">
        <v>30</v>
      </c>
      <c r="AY5" s="382">
        <v>30</v>
      </c>
      <c r="AZ5" s="381">
        <v>30</v>
      </c>
      <c r="BA5" s="381">
        <v>30</v>
      </c>
      <c r="BB5" s="382">
        <v>31</v>
      </c>
      <c r="BC5" s="381">
        <v>41</v>
      </c>
      <c r="BD5" s="381">
        <v>41</v>
      </c>
      <c r="BE5" s="381">
        <v>41</v>
      </c>
      <c r="BF5" s="381">
        <v>41</v>
      </c>
      <c r="BG5" s="381">
        <v>41</v>
      </c>
      <c r="BH5" s="381">
        <v>41</v>
      </c>
      <c r="BI5" s="381">
        <v>41</v>
      </c>
      <c r="BJ5" s="381">
        <v>41</v>
      </c>
      <c r="BK5" s="381">
        <v>41</v>
      </c>
      <c r="BL5" s="381">
        <v>41</v>
      </c>
      <c r="BM5" s="381">
        <v>41</v>
      </c>
      <c r="BN5" s="381">
        <v>41</v>
      </c>
      <c r="BO5" s="381">
        <v>41</v>
      </c>
      <c r="BP5" s="388">
        <v>41</v>
      </c>
      <c r="BQ5" s="388">
        <v>41</v>
      </c>
      <c r="BR5" s="388">
        <v>41</v>
      </c>
      <c r="BS5" s="388">
        <v>41</v>
      </c>
      <c r="BT5" s="388">
        <v>41</v>
      </c>
      <c r="BU5" s="388">
        <v>41</v>
      </c>
      <c r="BV5" s="388">
        <v>41</v>
      </c>
      <c r="BW5" s="389">
        <v>41</v>
      </c>
      <c r="BX5" s="388">
        <v>41</v>
      </c>
      <c r="BY5" s="388">
        <v>51</v>
      </c>
      <c r="BZ5" s="388">
        <v>51</v>
      </c>
      <c r="CA5" s="388">
        <v>51</v>
      </c>
      <c r="CB5" s="388">
        <v>51</v>
      </c>
      <c r="CC5" s="388">
        <v>51</v>
      </c>
      <c r="CD5" s="388">
        <v>51</v>
      </c>
      <c r="CE5" s="388">
        <v>51</v>
      </c>
      <c r="CF5" s="388">
        <v>51</v>
      </c>
      <c r="CG5" s="395">
        <v>51</v>
      </c>
      <c r="CH5" s="395">
        <v>51</v>
      </c>
      <c r="CI5" s="395">
        <v>51</v>
      </c>
      <c r="CJ5" s="395">
        <v>40</v>
      </c>
      <c r="CK5" s="395">
        <v>41</v>
      </c>
      <c r="CL5" s="395">
        <v>31</v>
      </c>
      <c r="CM5" s="395">
        <v>14</v>
      </c>
      <c r="CN5" s="395">
        <v>14</v>
      </c>
      <c r="CO5" s="395">
        <v>14</v>
      </c>
      <c r="CP5" s="395">
        <v>14</v>
      </c>
      <c r="CQ5" s="395">
        <v>14</v>
      </c>
      <c r="CR5" s="395">
        <v>14</v>
      </c>
      <c r="CS5" s="395">
        <v>14</v>
      </c>
      <c r="CT5" s="399">
        <v>713</v>
      </c>
    </row>
    <row r="6" spans="1:98" ht="15" x14ac:dyDescent="0.25">
      <c r="A6" s="359" t="s">
        <v>102</v>
      </c>
      <c r="B6" s="360">
        <v>41</v>
      </c>
      <c r="C6" s="360">
        <v>23</v>
      </c>
      <c r="D6" s="360">
        <v>21</v>
      </c>
      <c r="E6" s="360">
        <v>20</v>
      </c>
      <c r="F6" s="360">
        <v>16</v>
      </c>
      <c r="G6" s="360">
        <v>21</v>
      </c>
      <c r="H6" s="360">
        <v>21</v>
      </c>
      <c r="I6" s="360">
        <v>21</v>
      </c>
      <c r="J6" s="360">
        <v>20</v>
      </c>
      <c r="K6" s="360">
        <v>21</v>
      </c>
      <c r="L6" s="360">
        <v>21</v>
      </c>
      <c r="M6" s="360">
        <v>20</v>
      </c>
      <c r="N6" s="360">
        <v>19</v>
      </c>
      <c r="O6" s="360">
        <v>21</v>
      </c>
      <c r="P6" s="360">
        <v>21</v>
      </c>
      <c r="Q6" s="360">
        <v>22</v>
      </c>
      <c r="R6" s="369">
        <v>41</v>
      </c>
      <c r="S6" s="369">
        <v>61</v>
      </c>
      <c r="T6" s="369">
        <v>85</v>
      </c>
      <c r="U6" s="369">
        <v>84</v>
      </c>
      <c r="V6" s="369">
        <v>106</v>
      </c>
      <c r="W6" s="369">
        <v>106</v>
      </c>
      <c r="X6" s="369">
        <v>106</v>
      </c>
      <c r="Y6" s="369">
        <v>101</v>
      </c>
      <c r="Z6" s="369">
        <v>106</v>
      </c>
      <c r="AA6" s="369">
        <v>106</v>
      </c>
      <c r="AB6" s="369">
        <v>104</v>
      </c>
      <c r="AC6" s="369">
        <v>69</v>
      </c>
      <c r="AD6" s="369">
        <v>61</v>
      </c>
      <c r="AE6" s="370">
        <v>64</v>
      </c>
      <c r="AF6" s="369">
        <v>60</v>
      </c>
      <c r="AG6" s="369">
        <v>67</v>
      </c>
      <c r="AH6" s="369">
        <v>67</v>
      </c>
      <c r="AI6" s="375">
        <v>106</v>
      </c>
      <c r="AJ6" s="375">
        <v>106</v>
      </c>
      <c r="AK6" s="375">
        <v>91</v>
      </c>
      <c r="AL6" s="375">
        <v>91</v>
      </c>
      <c r="AM6" s="375">
        <v>91</v>
      </c>
      <c r="AN6" s="375">
        <v>91</v>
      </c>
      <c r="AO6" s="375">
        <v>88</v>
      </c>
      <c r="AP6" s="375">
        <v>88</v>
      </c>
      <c r="AQ6" s="376">
        <v>89</v>
      </c>
      <c r="AR6" s="375">
        <v>91</v>
      </c>
      <c r="AS6" s="375">
        <v>91</v>
      </c>
      <c r="AT6" s="375">
        <v>95</v>
      </c>
      <c r="AU6" s="375">
        <v>106</v>
      </c>
      <c r="AV6" s="376">
        <v>106</v>
      </c>
      <c r="AW6" s="375">
        <v>106</v>
      </c>
      <c r="AX6" s="376">
        <v>103</v>
      </c>
      <c r="AY6" s="382">
        <v>105</v>
      </c>
      <c r="AZ6" s="381">
        <v>83</v>
      </c>
      <c r="BA6" s="381">
        <v>86</v>
      </c>
      <c r="BB6" s="382">
        <v>93</v>
      </c>
      <c r="BC6" s="381">
        <v>101</v>
      </c>
      <c r="BD6" s="382">
        <v>106</v>
      </c>
      <c r="BE6" s="382">
        <v>106</v>
      </c>
      <c r="BF6" s="382">
        <v>106</v>
      </c>
      <c r="BG6" s="382">
        <v>106</v>
      </c>
      <c r="BH6" s="382">
        <v>106</v>
      </c>
      <c r="BI6" s="382">
        <v>106</v>
      </c>
      <c r="BJ6" s="381">
        <v>89</v>
      </c>
      <c r="BK6" s="381">
        <v>93</v>
      </c>
      <c r="BL6" s="381">
        <v>94</v>
      </c>
      <c r="BM6" s="381">
        <v>93</v>
      </c>
      <c r="BN6" s="381">
        <v>94</v>
      </c>
      <c r="BO6" s="382">
        <v>106</v>
      </c>
      <c r="BP6" s="388">
        <v>106</v>
      </c>
      <c r="BQ6" s="388">
        <v>106</v>
      </c>
      <c r="BR6" s="388">
        <v>92</v>
      </c>
      <c r="BS6" s="388">
        <v>89</v>
      </c>
      <c r="BT6" s="388">
        <v>89</v>
      </c>
      <c r="BU6" s="388">
        <v>80</v>
      </c>
      <c r="BV6" s="388">
        <v>81</v>
      </c>
      <c r="BW6" s="389">
        <v>81</v>
      </c>
      <c r="BX6" s="388">
        <v>91</v>
      </c>
      <c r="BY6" s="388">
        <v>91</v>
      </c>
      <c r="BZ6" s="388">
        <v>91</v>
      </c>
      <c r="CA6" s="388">
        <v>85</v>
      </c>
      <c r="CB6" s="388">
        <v>63</v>
      </c>
      <c r="CC6" s="388">
        <v>64</v>
      </c>
      <c r="CD6" s="388">
        <v>64</v>
      </c>
      <c r="CE6" s="388">
        <v>67</v>
      </c>
      <c r="CF6" s="388">
        <v>67</v>
      </c>
      <c r="CG6" s="395">
        <v>61</v>
      </c>
      <c r="CH6" s="395">
        <v>68</v>
      </c>
      <c r="CI6" s="395">
        <v>68</v>
      </c>
      <c r="CJ6" s="395">
        <v>50</v>
      </c>
      <c r="CK6" s="395">
        <v>16</v>
      </c>
      <c r="CL6" s="395">
        <v>20</v>
      </c>
      <c r="CM6" s="395">
        <v>18</v>
      </c>
      <c r="CN6" s="395">
        <v>18</v>
      </c>
      <c r="CO6" s="395">
        <v>18</v>
      </c>
      <c r="CP6" s="395">
        <v>18</v>
      </c>
      <c r="CQ6" s="395">
        <v>15</v>
      </c>
      <c r="CR6" s="395">
        <v>18</v>
      </c>
      <c r="CS6" s="395">
        <v>18</v>
      </c>
      <c r="CT6" s="399">
        <v>1701</v>
      </c>
    </row>
    <row r="7" spans="1:98" ht="15" x14ac:dyDescent="0.25">
      <c r="A7" s="359" t="s">
        <v>103</v>
      </c>
      <c r="B7" s="360">
        <v>22</v>
      </c>
      <c r="C7" s="360">
        <v>27</v>
      </c>
      <c r="D7" s="360">
        <v>24</v>
      </c>
      <c r="E7" s="360">
        <v>21</v>
      </c>
      <c r="F7" s="360">
        <v>20</v>
      </c>
      <c r="G7" s="360">
        <v>23</v>
      </c>
      <c r="H7" s="360">
        <v>23</v>
      </c>
      <c r="I7" s="360">
        <v>24</v>
      </c>
      <c r="J7" s="360">
        <v>23</v>
      </c>
      <c r="K7" s="360">
        <v>23</v>
      </c>
      <c r="L7" s="360">
        <v>26</v>
      </c>
      <c r="M7" s="360">
        <v>23</v>
      </c>
      <c r="N7" s="360">
        <v>22</v>
      </c>
      <c r="O7" s="360">
        <v>22</v>
      </c>
      <c r="P7" s="360">
        <v>23</v>
      </c>
      <c r="Q7" s="360">
        <v>24</v>
      </c>
      <c r="R7" s="369">
        <v>30</v>
      </c>
      <c r="S7" s="369">
        <v>27</v>
      </c>
      <c r="T7" s="369">
        <v>28</v>
      </c>
      <c r="U7" s="369">
        <v>29</v>
      </c>
      <c r="V7" s="369">
        <v>58</v>
      </c>
      <c r="W7" s="369">
        <v>69</v>
      </c>
      <c r="X7" s="369">
        <v>69</v>
      </c>
      <c r="Y7" s="369">
        <v>68</v>
      </c>
      <c r="Z7" s="369">
        <v>75</v>
      </c>
      <c r="AA7" s="369">
        <v>73</v>
      </c>
      <c r="AB7" s="369">
        <v>70</v>
      </c>
      <c r="AC7" s="369">
        <v>62</v>
      </c>
      <c r="AD7" s="369">
        <v>63</v>
      </c>
      <c r="AE7" s="370">
        <v>65</v>
      </c>
      <c r="AF7" s="369">
        <v>61</v>
      </c>
      <c r="AG7" s="369">
        <v>67</v>
      </c>
      <c r="AH7" s="369">
        <v>66</v>
      </c>
      <c r="AI7" s="375">
        <v>64</v>
      </c>
      <c r="AJ7" s="375">
        <v>64</v>
      </c>
      <c r="AK7" s="375">
        <v>60</v>
      </c>
      <c r="AL7" s="375">
        <v>61</v>
      </c>
      <c r="AM7" s="375">
        <v>62</v>
      </c>
      <c r="AN7" s="375">
        <v>63</v>
      </c>
      <c r="AO7" s="375">
        <v>61</v>
      </c>
      <c r="AP7" s="375">
        <v>59</v>
      </c>
      <c r="AQ7" s="376">
        <v>62</v>
      </c>
      <c r="AR7" s="375">
        <v>61</v>
      </c>
      <c r="AS7" s="375">
        <v>63</v>
      </c>
      <c r="AT7" s="375">
        <v>65</v>
      </c>
      <c r="AU7" s="375">
        <v>64</v>
      </c>
      <c r="AV7" s="376">
        <v>65</v>
      </c>
      <c r="AW7" s="375">
        <v>64</v>
      </c>
      <c r="AX7" s="375">
        <v>79</v>
      </c>
      <c r="AY7" s="382">
        <v>79</v>
      </c>
      <c r="AZ7" s="381">
        <v>78</v>
      </c>
      <c r="BA7" s="381">
        <v>70</v>
      </c>
      <c r="BB7" s="382">
        <v>55</v>
      </c>
      <c r="BC7" s="381">
        <v>54</v>
      </c>
      <c r="BD7" s="381">
        <v>49</v>
      </c>
      <c r="BE7" s="381">
        <v>51</v>
      </c>
      <c r="BF7" s="381">
        <v>55</v>
      </c>
      <c r="BG7" s="381">
        <v>75</v>
      </c>
      <c r="BH7" s="381">
        <v>90</v>
      </c>
      <c r="BI7" s="381">
        <v>90</v>
      </c>
      <c r="BJ7" s="381">
        <v>90</v>
      </c>
      <c r="BK7" s="381">
        <v>90</v>
      </c>
      <c r="BL7" s="381">
        <v>90</v>
      </c>
      <c r="BM7" s="381">
        <v>90</v>
      </c>
      <c r="BN7" s="381">
        <v>90</v>
      </c>
      <c r="BO7" s="381">
        <v>90</v>
      </c>
      <c r="BP7" s="388">
        <v>84</v>
      </c>
      <c r="BQ7" s="388">
        <v>82</v>
      </c>
      <c r="BR7" s="388">
        <v>65</v>
      </c>
      <c r="BS7" s="388">
        <v>63</v>
      </c>
      <c r="BT7" s="388">
        <v>48</v>
      </c>
      <c r="BU7" s="388">
        <v>50</v>
      </c>
      <c r="BV7" s="388">
        <v>29</v>
      </c>
      <c r="BW7" s="389">
        <v>29</v>
      </c>
      <c r="BX7" s="388">
        <v>32</v>
      </c>
      <c r="BY7" s="388">
        <v>90</v>
      </c>
      <c r="BZ7" s="388">
        <v>90</v>
      </c>
      <c r="CA7" s="388">
        <v>88</v>
      </c>
      <c r="CB7" s="388">
        <v>87</v>
      </c>
      <c r="CC7" s="388">
        <v>87</v>
      </c>
      <c r="CD7" s="388">
        <v>87</v>
      </c>
      <c r="CE7" s="388">
        <v>88</v>
      </c>
      <c r="CF7" s="388">
        <v>85</v>
      </c>
      <c r="CG7" s="395">
        <v>84</v>
      </c>
      <c r="CH7" s="395">
        <v>61</v>
      </c>
      <c r="CI7" s="395">
        <v>61</v>
      </c>
      <c r="CJ7" s="395">
        <v>59</v>
      </c>
      <c r="CK7" s="395">
        <v>44</v>
      </c>
      <c r="CL7" s="395">
        <v>30</v>
      </c>
      <c r="CM7" s="395">
        <v>19</v>
      </c>
      <c r="CN7" s="395">
        <v>21</v>
      </c>
      <c r="CO7" s="395">
        <v>21</v>
      </c>
      <c r="CP7" s="395">
        <v>11</v>
      </c>
      <c r="CQ7" s="395">
        <v>9</v>
      </c>
      <c r="CR7" s="395">
        <v>10</v>
      </c>
      <c r="CS7" s="395">
        <v>10</v>
      </c>
      <c r="CT7" s="399">
        <v>1272</v>
      </c>
    </row>
    <row r="8" spans="1:98" ht="18" x14ac:dyDescent="0.25">
      <c r="A8" s="361" t="s">
        <v>104</v>
      </c>
      <c r="B8" s="360">
        <v>0</v>
      </c>
      <c r="C8" s="360">
        <v>0</v>
      </c>
      <c r="D8" s="360">
        <v>0</v>
      </c>
      <c r="E8" s="360">
        <v>0</v>
      </c>
      <c r="F8" s="360">
        <v>0</v>
      </c>
      <c r="G8" s="360">
        <v>0</v>
      </c>
      <c r="H8" s="360">
        <v>0</v>
      </c>
      <c r="I8" s="360">
        <v>0</v>
      </c>
      <c r="J8" s="360">
        <v>0</v>
      </c>
      <c r="K8" s="360">
        <v>0</v>
      </c>
      <c r="L8" s="360">
        <v>0</v>
      </c>
      <c r="M8" s="360">
        <v>0</v>
      </c>
      <c r="N8" s="360">
        <v>0</v>
      </c>
      <c r="O8" s="360">
        <v>0</v>
      </c>
      <c r="P8" s="360">
        <v>0</v>
      </c>
      <c r="Q8" s="360">
        <v>0</v>
      </c>
      <c r="R8" s="369">
        <v>0</v>
      </c>
      <c r="S8" s="369">
        <v>0</v>
      </c>
      <c r="T8" s="369">
        <v>0</v>
      </c>
      <c r="U8" s="369">
        <v>0</v>
      </c>
      <c r="V8" s="369">
        <v>0</v>
      </c>
      <c r="W8" s="369">
        <v>0</v>
      </c>
      <c r="X8" s="369">
        <v>0</v>
      </c>
      <c r="Y8" s="369">
        <v>0</v>
      </c>
      <c r="Z8" s="369">
        <v>0</v>
      </c>
      <c r="AA8" s="369">
        <v>0</v>
      </c>
      <c r="AB8" s="369">
        <v>0</v>
      </c>
      <c r="AC8" s="369">
        <v>0</v>
      </c>
      <c r="AD8" s="369">
        <v>0</v>
      </c>
      <c r="AE8" s="370">
        <v>0</v>
      </c>
      <c r="AF8" s="369">
        <v>40</v>
      </c>
      <c r="AG8" s="369">
        <v>40</v>
      </c>
      <c r="AH8" s="369">
        <v>75</v>
      </c>
      <c r="AI8" s="375">
        <v>75</v>
      </c>
      <c r="AJ8" s="375">
        <v>75</v>
      </c>
      <c r="AK8" s="375">
        <v>60</v>
      </c>
      <c r="AL8" s="375">
        <v>60</v>
      </c>
      <c r="AM8" s="375">
        <v>60</v>
      </c>
      <c r="AN8" s="375">
        <v>60</v>
      </c>
      <c r="AO8" s="375">
        <v>60</v>
      </c>
      <c r="AP8" s="375">
        <v>60</v>
      </c>
      <c r="AQ8" s="376">
        <v>60</v>
      </c>
      <c r="AR8" s="375">
        <v>60</v>
      </c>
      <c r="AS8" s="375">
        <v>60</v>
      </c>
      <c r="AT8" s="375">
        <v>60</v>
      </c>
      <c r="AU8" s="375">
        <v>75</v>
      </c>
      <c r="AV8" s="376">
        <v>75</v>
      </c>
      <c r="AW8" s="375">
        <v>75</v>
      </c>
      <c r="AX8" s="375">
        <v>75</v>
      </c>
      <c r="AY8" s="382">
        <v>40</v>
      </c>
      <c r="AZ8" s="381">
        <v>37</v>
      </c>
      <c r="BA8" s="381">
        <v>0</v>
      </c>
      <c r="BB8" s="382">
        <v>0</v>
      </c>
      <c r="BC8" s="381">
        <v>0</v>
      </c>
      <c r="BD8" s="381">
        <v>0</v>
      </c>
      <c r="BE8" s="381">
        <v>0</v>
      </c>
      <c r="BF8" s="381">
        <v>0</v>
      </c>
      <c r="BG8" s="381">
        <v>0</v>
      </c>
      <c r="BH8" s="381">
        <v>40</v>
      </c>
      <c r="BI8" s="381">
        <v>40</v>
      </c>
      <c r="BJ8" s="381">
        <v>40</v>
      </c>
      <c r="BK8" s="381">
        <v>40</v>
      </c>
      <c r="BL8" s="381">
        <v>40</v>
      </c>
      <c r="BM8" s="381">
        <v>40</v>
      </c>
      <c r="BN8" s="381">
        <v>40</v>
      </c>
      <c r="BO8" s="381">
        <v>40</v>
      </c>
      <c r="BP8" s="388">
        <v>40</v>
      </c>
      <c r="BQ8" s="388">
        <v>40</v>
      </c>
      <c r="BR8" s="388">
        <v>40</v>
      </c>
      <c r="BS8" s="388">
        <v>40</v>
      </c>
      <c r="BT8" s="388">
        <v>40</v>
      </c>
      <c r="BU8" s="388">
        <v>40</v>
      </c>
      <c r="BV8" s="388">
        <v>40</v>
      </c>
      <c r="BW8" s="389">
        <v>40</v>
      </c>
      <c r="BX8" s="388">
        <v>50</v>
      </c>
      <c r="BY8" s="388">
        <v>40</v>
      </c>
      <c r="BZ8" s="388">
        <v>40</v>
      </c>
      <c r="CA8" s="388">
        <v>40</v>
      </c>
      <c r="CB8" s="388">
        <v>40</v>
      </c>
      <c r="CC8" s="388">
        <v>0</v>
      </c>
      <c r="CD8" s="388">
        <v>0</v>
      </c>
      <c r="CE8" s="388">
        <v>0</v>
      </c>
      <c r="CF8" s="388">
        <v>0</v>
      </c>
      <c r="CG8" s="395">
        <v>0</v>
      </c>
      <c r="CH8" s="395">
        <v>0</v>
      </c>
      <c r="CI8" s="395">
        <v>0</v>
      </c>
      <c r="CJ8" s="395">
        <v>0</v>
      </c>
      <c r="CK8" s="395">
        <v>0</v>
      </c>
      <c r="CL8" s="395">
        <v>0</v>
      </c>
      <c r="CM8" s="395">
        <v>0</v>
      </c>
      <c r="CN8" s="395">
        <v>0</v>
      </c>
      <c r="CO8" s="395">
        <v>0</v>
      </c>
      <c r="CP8" s="395">
        <v>0</v>
      </c>
      <c r="CQ8" s="395">
        <v>0</v>
      </c>
      <c r="CR8" s="395">
        <v>0</v>
      </c>
      <c r="CS8" s="395">
        <v>0</v>
      </c>
      <c r="CT8" s="399">
        <v>525</v>
      </c>
    </row>
    <row r="9" spans="1:98" ht="15" x14ac:dyDescent="0.25">
      <c r="A9" s="359" t="s">
        <v>105</v>
      </c>
      <c r="B9" s="360">
        <v>42</v>
      </c>
      <c r="C9" s="360">
        <v>62</v>
      </c>
      <c r="D9" s="360">
        <v>51</v>
      </c>
      <c r="E9" s="360">
        <v>40</v>
      </c>
      <c r="F9" s="360">
        <v>34</v>
      </c>
      <c r="G9" s="360">
        <v>51</v>
      </c>
      <c r="H9" s="360">
        <v>50</v>
      </c>
      <c r="I9" s="360">
        <v>50</v>
      </c>
      <c r="J9" s="360">
        <v>46</v>
      </c>
      <c r="K9" s="360">
        <v>61</v>
      </c>
      <c r="L9" s="360">
        <v>54</v>
      </c>
      <c r="M9" s="360">
        <v>39</v>
      </c>
      <c r="N9" s="360">
        <v>36</v>
      </c>
      <c r="O9" s="360">
        <v>41</v>
      </c>
      <c r="P9" s="360">
        <v>48</v>
      </c>
      <c r="Q9" s="360">
        <v>53</v>
      </c>
      <c r="R9" s="369">
        <v>63</v>
      </c>
      <c r="S9" s="369">
        <v>55</v>
      </c>
      <c r="T9" s="369">
        <v>63</v>
      </c>
      <c r="U9" s="369">
        <v>63</v>
      </c>
      <c r="V9" s="369">
        <v>65</v>
      </c>
      <c r="W9" s="369">
        <v>39</v>
      </c>
      <c r="X9" s="369">
        <v>46</v>
      </c>
      <c r="Y9" s="369">
        <v>25</v>
      </c>
      <c r="Z9" s="369">
        <v>57</v>
      </c>
      <c r="AA9" s="369">
        <v>43</v>
      </c>
      <c r="AB9" s="369">
        <v>31</v>
      </c>
      <c r="AC9" s="369">
        <v>37</v>
      </c>
      <c r="AD9" s="369">
        <v>47</v>
      </c>
      <c r="AE9" s="370">
        <v>55</v>
      </c>
      <c r="AF9" s="369">
        <v>40</v>
      </c>
      <c r="AG9" s="369">
        <v>62</v>
      </c>
      <c r="AH9" s="369">
        <v>60</v>
      </c>
      <c r="AI9" s="375">
        <v>44</v>
      </c>
      <c r="AJ9" s="375">
        <v>50</v>
      </c>
      <c r="AK9" s="375">
        <v>42</v>
      </c>
      <c r="AL9" s="375">
        <v>41</v>
      </c>
      <c r="AM9" s="375">
        <v>47</v>
      </c>
      <c r="AN9" s="375">
        <v>46</v>
      </c>
      <c r="AO9" s="375">
        <v>35</v>
      </c>
      <c r="AP9" s="375">
        <v>32</v>
      </c>
      <c r="AQ9" s="376">
        <v>39</v>
      </c>
      <c r="AR9" s="375">
        <v>44</v>
      </c>
      <c r="AS9" s="375">
        <v>45</v>
      </c>
      <c r="AT9" s="375">
        <v>57</v>
      </c>
      <c r="AU9" s="375">
        <v>45</v>
      </c>
      <c r="AV9" s="376">
        <v>53</v>
      </c>
      <c r="AW9" s="375">
        <v>46</v>
      </c>
      <c r="AX9" s="375">
        <v>30</v>
      </c>
      <c r="AY9" s="382">
        <v>33</v>
      </c>
      <c r="AZ9" s="381">
        <v>26</v>
      </c>
      <c r="BA9" s="381">
        <v>33</v>
      </c>
      <c r="BB9" s="382">
        <v>61</v>
      </c>
      <c r="BC9" s="381">
        <v>50</v>
      </c>
      <c r="BD9" s="381">
        <v>41</v>
      </c>
      <c r="BE9" s="381">
        <v>47</v>
      </c>
      <c r="BF9" s="381">
        <v>64</v>
      </c>
      <c r="BG9" s="381">
        <v>51</v>
      </c>
      <c r="BH9" s="381">
        <v>42</v>
      </c>
      <c r="BI9" s="381">
        <v>40</v>
      </c>
      <c r="BJ9" s="381">
        <v>42</v>
      </c>
      <c r="BK9" s="381">
        <v>59</v>
      </c>
      <c r="BL9" s="381">
        <v>56</v>
      </c>
      <c r="BM9" s="381">
        <v>55</v>
      </c>
      <c r="BN9" s="381">
        <v>56</v>
      </c>
      <c r="BO9" s="381">
        <v>50</v>
      </c>
      <c r="BP9" s="388">
        <v>49</v>
      </c>
      <c r="BQ9" s="388">
        <v>40</v>
      </c>
      <c r="BR9" s="388">
        <v>55</v>
      </c>
      <c r="BS9" s="388">
        <v>41</v>
      </c>
      <c r="BT9" s="388">
        <v>38</v>
      </c>
      <c r="BU9" s="388">
        <v>46</v>
      </c>
      <c r="BV9" s="388">
        <v>44</v>
      </c>
      <c r="BW9" s="389">
        <v>44</v>
      </c>
      <c r="BX9" s="388">
        <v>54</v>
      </c>
      <c r="BY9" s="388">
        <v>49</v>
      </c>
      <c r="BZ9" s="388">
        <v>49</v>
      </c>
      <c r="CA9" s="388">
        <v>31</v>
      </c>
      <c r="CB9" s="388">
        <v>28</v>
      </c>
      <c r="CC9" s="388">
        <v>39</v>
      </c>
      <c r="CD9" s="388">
        <v>39</v>
      </c>
      <c r="CE9" s="388">
        <v>38</v>
      </c>
      <c r="CF9" s="388">
        <v>36</v>
      </c>
      <c r="CG9" s="395">
        <v>30</v>
      </c>
      <c r="CH9" s="395">
        <v>41</v>
      </c>
      <c r="CI9" s="395">
        <v>41</v>
      </c>
      <c r="CJ9" s="395">
        <v>33</v>
      </c>
      <c r="CK9" s="395">
        <v>17</v>
      </c>
      <c r="CL9" s="395">
        <v>40</v>
      </c>
      <c r="CM9" s="395">
        <v>41</v>
      </c>
      <c r="CN9" s="395">
        <v>43</v>
      </c>
      <c r="CO9" s="395">
        <v>35</v>
      </c>
      <c r="CP9" s="395">
        <v>38</v>
      </c>
      <c r="CQ9" s="395">
        <v>26</v>
      </c>
      <c r="CR9" s="395">
        <v>33</v>
      </c>
      <c r="CS9" s="395">
        <v>33</v>
      </c>
      <c r="CT9" s="399">
        <v>1070</v>
      </c>
    </row>
    <row r="10" spans="1:98" ht="15" x14ac:dyDescent="0.25">
      <c r="A10" s="359" t="s">
        <v>106</v>
      </c>
      <c r="B10" s="360">
        <v>0</v>
      </c>
      <c r="C10" s="360">
        <v>0</v>
      </c>
      <c r="D10" s="360">
        <v>0</v>
      </c>
      <c r="E10" s="360">
        <v>0</v>
      </c>
      <c r="F10" s="360">
        <v>0</v>
      </c>
      <c r="G10" s="360">
        <v>0</v>
      </c>
      <c r="H10" s="360">
        <v>0</v>
      </c>
      <c r="I10" s="360">
        <v>0</v>
      </c>
      <c r="J10" s="360">
        <v>0</v>
      </c>
      <c r="K10" s="360">
        <v>0</v>
      </c>
      <c r="L10" s="360">
        <v>0</v>
      </c>
      <c r="M10" s="360">
        <v>0</v>
      </c>
      <c r="N10" s="360">
        <v>0</v>
      </c>
      <c r="O10" s="360">
        <v>0</v>
      </c>
      <c r="P10" s="360">
        <v>0</v>
      </c>
      <c r="Q10" s="360">
        <v>0</v>
      </c>
      <c r="R10" s="369">
        <v>0</v>
      </c>
      <c r="S10" s="369">
        <v>0</v>
      </c>
      <c r="T10" s="369">
        <v>0</v>
      </c>
      <c r="U10" s="369">
        <v>0</v>
      </c>
      <c r="V10" s="369">
        <v>0</v>
      </c>
      <c r="W10" s="369">
        <v>0</v>
      </c>
      <c r="X10" s="369">
        <v>0</v>
      </c>
      <c r="Y10" s="369">
        <v>0</v>
      </c>
      <c r="Z10" s="369">
        <v>0</v>
      </c>
      <c r="AA10" s="369">
        <v>0</v>
      </c>
      <c r="AB10" s="369">
        <v>0</v>
      </c>
      <c r="AC10" s="369">
        <v>0</v>
      </c>
      <c r="AD10" s="369">
        <v>0</v>
      </c>
      <c r="AE10" s="370">
        <v>0</v>
      </c>
      <c r="AF10" s="369">
        <v>0</v>
      </c>
      <c r="AG10" s="369">
        <v>0</v>
      </c>
      <c r="AH10" s="369">
        <v>0</v>
      </c>
      <c r="AI10" s="375">
        <v>0</v>
      </c>
      <c r="AJ10" s="375">
        <v>0</v>
      </c>
      <c r="AK10" s="375">
        <v>0</v>
      </c>
      <c r="AL10" s="375">
        <v>0</v>
      </c>
      <c r="AM10" s="375">
        <v>0</v>
      </c>
      <c r="AN10" s="375">
        <v>0</v>
      </c>
      <c r="AO10" s="375">
        <v>0</v>
      </c>
      <c r="AP10" s="375">
        <v>0</v>
      </c>
      <c r="AQ10" s="376">
        <v>0</v>
      </c>
      <c r="AR10" s="375">
        <v>0</v>
      </c>
      <c r="AS10" s="375">
        <v>0</v>
      </c>
      <c r="AT10" s="375">
        <v>0</v>
      </c>
      <c r="AU10" s="375">
        <v>0</v>
      </c>
      <c r="AV10" s="376">
        <v>0</v>
      </c>
      <c r="AW10" s="375">
        <v>0</v>
      </c>
      <c r="AX10" s="375">
        <v>0</v>
      </c>
      <c r="AY10" s="382">
        <v>0</v>
      </c>
      <c r="AZ10" s="381">
        <v>0</v>
      </c>
      <c r="BA10" s="381">
        <v>0</v>
      </c>
      <c r="BB10" s="382">
        <v>0</v>
      </c>
      <c r="BC10" s="381">
        <v>0</v>
      </c>
      <c r="BD10" s="381">
        <v>0</v>
      </c>
      <c r="BE10" s="381">
        <v>0</v>
      </c>
      <c r="BF10" s="381">
        <v>0</v>
      </c>
      <c r="BG10" s="381">
        <v>0</v>
      </c>
      <c r="BH10" s="381">
        <v>0</v>
      </c>
      <c r="BI10" s="381">
        <v>0</v>
      </c>
      <c r="BJ10" s="381">
        <v>0</v>
      </c>
      <c r="BK10" s="381">
        <v>0</v>
      </c>
      <c r="BL10" s="381">
        <v>0</v>
      </c>
      <c r="BM10" s="381">
        <v>0</v>
      </c>
      <c r="BN10" s="381">
        <v>0</v>
      </c>
      <c r="BO10" s="381">
        <v>0</v>
      </c>
      <c r="BP10" s="388">
        <v>0</v>
      </c>
      <c r="BQ10" s="388">
        <v>0</v>
      </c>
      <c r="BR10" s="388">
        <v>0</v>
      </c>
      <c r="BS10" s="388">
        <v>0</v>
      </c>
      <c r="BT10" s="388">
        <v>0</v>
      </c>
      <c r="BU10" s="388">
        <v>0</v>
      </c>
      <c r="BV10" s="388">
        <v>0</v>
      </c>
      <c r="BW10" s="389">
        <v>0</v>
      </c>
      <c r="BX10" s="388">
        <v>62</v>
      </c>
      <c r="BY10" s="389">
        <v>155</v>
      </c>
      <c r="BZ10" s="389">
        <v>155</v>
      </c>
      <c r="CA10" s="389">
        <v>156</v>
      </c>
      <c r="CB10" s="389">
        <v>156</v>
      </c>
      <c r="CC10" s="388">
        <v>99</v>
      </c>
      <c r="CD10" s="388">
        <v>99</v>
      </c>
      <c r="CE10" s="388">
        <v>72</v>
      </c>
      <c r="CF10" s="388">
        <v>41</v>
      </c>
      <c r="CG10" s="395">
        <v>32</v>
      </c>
      <c r="CH10" s="395">
        <v>0</v>
      </c>
      <c r="CI10" s="395">
        <v>0</v>
      </c>
      <c r="CJ10" s="395">
        <v>0</v>
      </c>
      <c r="CK10" s="395">
        <v>0</v>
      </c>
      <c r="CL10" s="395">
        <v>0</v>
      </c>
      <c r="CM10" s="395">
        <v>0</v>
      </c>
      <c r="CN10" s="395">
        <v>0</v>
      </c>
      <c r="CO10" s="395">
        <v>0</v>
      </c>
      <c r="CP10" s="395">
        <v>0</v>
      </c>
      <c r="CQ10" s="395">
        <v>0</v>
      </c>
      <c r="CR10" s="395">
        <v>0</v>
      </c>
      <c r="CS10" s="395">
        <v>0</v>
      </c>
      <c r="CT10" s="399">
        <v>253</v>
      </c>
    </row>
    <row r="11" spans="1:98" ht="15" x14ac:dyDescent="0.25">
      <c r="A11" s="359" t="s">
        <v>107</v>
      </c>
      <c r="B11" s="360">
        <v>0</v>
      </c>
      <c r="C11" s="360">
        <v>0</v>
      </c>
      <c r="D11" s="360">
        <v>0</v>
      </c>
      <c r="E11" s="360">
        <v>0</v>
      </c>
      <c r="F11" s="360">
        <v>0</v>
      </c>
      <c r="G11" s="360">
        <v>0</v>
      </c>
      <c r="H11" s="360">
        <v>0</v>
      </c>
      <c r="I11" s="360">
        <v>0</v>
      </c>
      <c r="J11" s="360">
        <v>0</v>
      </c>
      <c r="K11" s="360">
        <v>0</v>
      </c>
      <c r="L11" s="360">
        <v>0</v>
      </c>
      <c r="M11" s="360">
        <v>0</v>
      </c>
      <c r="N11" s="360">
        <v>0</v>
      </c>
      <c r="O11" s="360">
        <v>0</v>
      </c>
      <c r="P11" s="360">
        <v>0</v>
      </c>
      <c r="Q11" s="360">
        <v>0</v>
      </c>
      <c r="R11" s="369">
        <v>0</v>
      </c>
      <c r="S11" s="369">
        <v>0</v>
      </c>
      <c r="T11" s="369">
        <v>0</v>
      </c>
      <c r="U11" s="369">
        <v>38</v>
      </c>
      <c r="V11" s="369">
        <v>38</v>
      </c>
      <c r="W11" s="369">
        <v>38</v>
      </c>
      <c r="X11" s="369">
        <v>38</v>
      </c>
      <c r="Y11" s="369">
        <v>38</v>
      </c>
      <c r="Z11" s="369">
        <v>38</v>
      </c>
      <c r="AA11" s="369">
        <v>38</v>
      </c>
      <c r="AB11" s="369">
        <v>38</v>
      </c>
      <c r="AC11" s="369">
        <v>38</v>
      </c>
      <c r="AD11" s="369">
        <v>38</v>
      </c>
      <c r="AE11" s="370">
        <v>38</v>
      </c>
      <c r="AF11" s="369">
        <v>38</v>
      </c>
      <c r="AG11" s="369">
        <v>38</v>
      </c>
      <c r="AH11" s="369">
        <v>38</v>
      </c>
      <c r="AI11" s="375">
        <v>38</v>
      </c>
      <c r="AJ11" s="375">
        <v>38</v>
      </c>
      <c r="AK11" s="375">
        <v>38</v>
      </c>
      <c r="AL11" s="375">
        <v>38</v>
      </c>
      <c r="AM11" s="375">
        <v>38</v>
      </c>
      <c r="AN11" s="375">
        <v>38</v>
      </c>
      <c r="AO11" s="375">
        <v>38</v>
      </c>
      <c r="AP11" s="375">
        <v>38</v>
      </c>
      <c r="AQ11" s="376">
        <v>38</v>
      </c>
      <c r="AR11" s="375">
        <v>38</v>
      </c>
      <c r="AS11" s="375">
        <v>38</v>
      </c>
      <c r="AT11" s="375">
        <v>38</v>
      </c>
      <c r="AU11" s="375">
        <v>38</v>
      </c>
      <c r="AV11" s="376">
        <v>38</v>
      </c>
      <c r="AW11" s="375">
        <v>38</v>
      </c>
      <c r="AX11" s="375">
        <v>38</v>
      </c>
      <c r="AY11" s="382">
        <v>38</v>
      </c>
      <c r="AZ11" s="381">
        <v>38</v>
      </c>
      <c r="BA11" s="381">
        <v>38</v>
      </c>
      <c r="BB11" s="382">
        <v>38</v>
      </c>
      <c r="BC11" s="381">
        <v>38</v>
      </c>
      <c r="BD11" s="381">
        <v>38</v>
      </c>
      <c r="BE11" s="381">
        <v>38</v>
      </c>
      <c r="BF11" s="381">
        <v>38</v>
      </c>
      <c r="BG11" s="381">
        <v>38</v>
      </c>
      <c r="BH11" s="381">
        <v>37</v>
      </c>
      <c r="BI11" s="381">
        <v>37</v>
      </c>
      <c r="BJ11" s="381">
        <v>39</v>
      </c>
      <c r="BK11" s="381">
        <v>37</v>
      </c>
      <c r="BL11" s="381">
        <v>37</v>
      </c>
      <c r="BM11" s="381">
        <v>37</v>
      </c>
      <c r="BN11" s="381">
        <v>37</v>
      </c>
      <c r="BO11" s="381">
        <v>37</v>
      </c>
      <c r="BP11" s="388">
        <v>37</v>
      </c>
      <c r="BQ11" s="388">
        <v>37</v>
      </c>
      <c r="BR11" s="388">
        <v>37</v>
      </c>
      <c r="BS11" s="388">
        <v>37</v>
      </c>
      <c r="BT11" s="388">
        <v>37</v>
      </c>
      <c r="BU11" s="388">
        <v>37</v>
      </c>
      <c r="BV11" s="388">
        <v>75</v>
      </c>
      <c r="BW11" s="389">
        <v>75</v>
      </c>
      <c r="BX11" s="388">
        <v>75</v>
      </c>
      <c r="BY11" s="388">
        <v>75</v>
      </c>
      <c r="BZ11" s="388">
        <v>75</v>
      </c>
      <c r="CA11" s="388">
        <v>75</v>
      </c>
      <c r="CB11" s="388">
        <v>76</v>
      </c>
      <c r="CC11" s="388">
        <v>76</v>
      </c>
      <c r="CD11" s="388">
        <v>76</v>
      </c>
      <c r="CE11" s="388">
        <v>76</v>
      </c>
      <c r="CF11" s="388">
        <v>76</v>
      </c>
      <c r="CG11" s="395">
        <v>38</v>
      </c>
      <c r="CH11" s="395">
        <v>38</v>
      </c>
      <c r="CI11" s="395">
        <v>38</v>
      </c>
      <c r="CJ11" s="395">
        <v>38</v>
      </c>
      <c r="CK11" s="395">
        <v>38</v>
      </c>
      <c r="CL11" s="395">
        <v>0</v>
      </c>
      <c r="CM11" s="395">
        <v>0</v>
      </c>
      <c r="CN11" s="395">
        <v>0</v>
      </c>
      <c r="CO11" s="395">
        <v>0</v>
      </c>
      <c r="CP11" s="395">
        <v>0</v>
      </c>
      <c r="CQ11" s="395">
        <v>0</v>
      </c>
      <c r="CR11" s="395">
        <v>0</v>
      </c>
      <c r="CS11" s="395">
        <v>0</v>
      </c>
      <c r="CT11" s="399">
        <v>746</v>
      </c>
    </row>
    <row r="12" spans="1:98" ht="15" x14ac:dyDescent="0.25">
      <c r="A12" s="359" t="s">
        <v>108</v>
      </c>
      <c r="B12" s="360">
        <v>0</v>
      </c>
      <c r="C12" s="360">
        <v>0</v>
      </c>
      <c r="D12" s="360">
        <v>0</v>
      </c>
      <c r="E12" s="360">
        <v>0</v>
      </c>
      <c r="F12" s="360">
        <v>0</v>
      </c>
      <c r="G12" s="360">
        <v>0</v>
      </c>
      <c r="H12" s="360">
        <v>0</v>
      </c>
      <c r="I12" s="360">
        <v>0</v>
      </c>
      <c r="J12" s="360">
        <v>0</v>
      </c>
      <c r="K12" s="360">
        <v>0</v>
      </c>
      <c r="L12" s="360">
        <v>0</v>
      </c>
      <c r="M12" s="360">
        <v>0</v>
      </c>
      <c r="N12" s="360">
        <v>0</v>
      </c>
      <c r="O12" s="360">
        <v>0</v>
      </c>
      <c r="P12" s="360">
        <v>0</v>
      </c>
      <c r="Q12" s="360">
        <v>0</v>
      </c>
      <c r="R12" s="369">
        <v>0</v>
      </c>
      <c r="S12" s="369">
        <v>0</v>
      </c>
      <c r="T12" s="369">
        <v>0</v>
      </c>
      <c r="U12" s="369">
        <v>0</v>
      </c>
      <c r="V12" s="369">
        <v>19</v>
      </c>
      <c r="W12" s="369">
        <v>20</v>
      </c>
      <c r="X12" s="369">
        <v>20</v>
      </c>
      <c r="Y12" s="369">
        <v>20</v>
      </c>
      <c r="Z12" s="369">
        <v>20</v>
      </c>
      <c r="AA12" s="369">
        <v>20</v>
      </c>
      <c r="AB12" s="369">
        <v>20</v>
      </c>
      <c r="AC12" s="369">
        <v>20</v>
      </c>
      <c r="AD12" s="369">
        <v>20</v>
      </c>
      <c r="AE12" s="370">
        <v>20</v>
      </c>
      <c r="AF12" s="369">
        <v>20</v>
      </c>
      <c r="AG12" s="369">
        <v>20</v>
      </c>
      <c r="AH12" s="369">
        <v>20</v>
      </c>
      <c r="AI12" s="375">
        <v>20</v>
      </c>
      <c r="AJ12" s="375">
        <v>20</v>
      </c>
      <c r="AK12" s="375">
        <v>20</v>
      </c>
      <c r="AL12" s="375">
        <v>20</v>
      </c>
      <c r="AM12" s="375">
        <v>20</v>
      </c>
      <c r="AN12" s="375">
        <v>20</v>
      </c>
      <c r="AO12" s="375">
        <v>20</v>
      </c>
      <c r="AP12" s="375">
        <v>20</v>
      </c>
      <c r="AQ12" s="376">
        <v>20</v>
      </c>
      <c r="AR12" s="375">
        <v>20</v>
      </c>
      <c r="AS12" s="375">
        <v>20</v>
      </c>
      <c r="AT12" s="375">
        <v>19</v>
      </c>
      <c r="AU12" s="375">
        <v>20</v>
      </c>
      <c r="AV12" s="376">
        <v>20</v>
      </c>
      <c r="AW12" s="375">
        <v>20</v>
      </c>
      <c r="AX12" s="375">
        <v>20</v>
      </c>
      <c r="AY12" s="382">
        <v>20</v>
      </c>
      <c r="AZ12" s="381">
        <v>20</v>
      </c>
      <c r="BA12" s="381">
        <v>20</v>
      </c>
      <c r="BB12" s="382">
        <v>20</v>
      </c>
      <c r="BC12" s="381">
        <v>20</v>
      </c>
      <c r="BD12" s="381">
        <v>20</v>
      </c>
      <c r="BE12" s="381">
        <v>20</v>
      </c>
      <c r="BF12" s="381">
        <v>20</v>
      </c>
      <c r="BG12" s="381">
        <v>20</v>
      </c>
      <c r="BH12" s="381">
        <v>20</v>
      </c>
      <c r="BI12" s="381">
        <v>20</v>
      </c>
      <c r="BJ12" s="381">
        <v>20</v>
      </c>
      <c r="BK12" s="381">
        <v>20</v>
      </c>
      <c r="BL12" s="381">
        <v>20</v>
      </c>
      <c r="BM12" s="381">
        <v>20</v>
      </c>
      <c r="BN12" s="381">
        <v>20</v>
      </c>
      <c r="BO12" s="381">
        <v>20</v>
      </c>
      <c r="BP12" s="388">
        <v>20</v>
      </c>
      <c r="BQ12" s="388">
        <v>20</v>
      </c>
      <c r="BR12" s="388">
        <v>20</v>
      </c>
      <c r="BS12" s="388">
        <v>19</v>
      </c>
      <c r="BT12" s="388">
        <v>20</v>
      </c>
      <c r="BU12" s="388">
        <v>20</v>
      </c>
      <c r="BV12" s="388">
        <v>38</v>
      </c>
      <c r="BW12" s="389">
        <v>38</v>
      </c>
      <c r="BX12" s="388">
        <v>39</v>
      </c>
      <c r="BY12" s="388">
        <v>39</v>
      </c>
      <c r="BZ12" s="388">
        <v>39</v>
      </c>
      <c r="CA12" s="388">
        <v>39</v>
      </c>
      <c r="CB12" s="388">
        <v>39</v>
      </c>
      <c r="CC12" s="388">
        <v>40</v>
      </c>
      <c r="CD12" s="388">
        <v>40</v>
      </c>
      <c r="CE12" s="388">
        <v>20</v>
      </c>
      <c r="CF12" s="388">
        <v>21</v>
      </c>
      <c r="CG12" s="395">
        <v>21</v>
      </c>
      <c r="CH12" s="395">
        <v>21</v>
      </c>
      <c r="CI12" s="395">
        <v>21</v>
      </c>
      <c r="CJ12" s="395">
        <v>21</v>
      </c>
      <c r="CK12" s="395">
        <v>16</v>
      </c>
      <c r="CL12" s="395">
        <v>0</v>
      </c>
      <c r="CM12" s="395">
        <v>0</v>
      </c>
      <c r="CN12" s="395">
        <v>0</v>
      </c>
      <c r="CO12" s="395">
        <v>0</v>
      </c>
      <c r="CP12" s="395">
        <v>0</v>
      </c>
      <c r="CQ12" s="395">
        <v>0</v>
      </c>
      <c r="CR12" s="395">
        <v>0</v>
      </c>
      <c r="CS12" s="395">
        <v>0</v>
      </c>
      <c r="CT12" s="399">
        <v>383</v>
      </c>
    </row>
    <row r="13" spans="1:98" ht="15" x14ac:dyDescent="0.25">
      <c r="A13" s="359" t="s">
        <v>109</v>
      </c>
      <c r="B13" s="360">
        <v>21</v>
      </c>
      <c r="C13" s="360">
        <v>0</v>
      </c>
      <c r="D13" s="360">
        <v>0</v>
      </c>
      <c r="E13" s="360">
        <v>0</v>
      </c>
      <c r="F13" s="360">
        <v>0</v>
      </c>
      <c r="G13" s="360">
        <v>0</v>
      </c>
      <c r="H13" s="360">
        <v>0</v>
      </c>
      <c r="I13" s="360">
        <v>0</v>
      </c>
      <c r="J13" s="360">
        <v>0</v>
      </c>
      <c r="K13" s="360">
        <v>0</v>
      </c>
      <c r="L13" s="360">
        <v>0</v>
      </c>
      <c r="M13" s="360">
        <v>0</v>
      </c>
      <c r="N13" s="360">
        <v>0</v>
      </c>
      <c r="O13" s="360">
        <v>0</v>
      </c>
      <c r="P13" s="360">
        <v>0</v>
      </c>
      <c r="Q13" s="360">
        <v>0</v>
      </c>
      <c r="R13" s="369">
        <v>0</v>
      </c>
      <c r="S13" s="369">
        <v>20</v>
      </c>
      <c r="T13" s="369">
        <v>38</v>
      </c>
      <c r="U13" s="369">
        <v>38</v>
      </c>
      <c r="V13" s="369">
        <v>39</v>
      </c>
      <c r="W13" s="369">
        <v>38</v>
      </c>
      <c r="X13" s="369">
        <v>38</v>
      </c>
      <c r="Y13" s="369">
        <v>38</v>
      </c>
      <c r="Z13" s="369">
        <v>38</v>
      </c>
      <c r="AA13" s="369">
        <v>38</v>
      </c>
      <c r="AB13" s="369">
        <v>38</v>
      </c>
      <c r="AC13" s="369">
        <v>38</v>
      </c>
      <c r="AD13" s="369">
        <v>38</v>
      </c>
      <c r="AE13" s="370">
        <v>37</v>
      </c>
      <c r="AF13" s="369">
        <v>37</v>
      </c>
      <c r="AG13" s="369">
        <v>37</v>
      </c>
      <c r="AH13" s="369">
        <v>37</v>
      </c>
      <c r="AI13" s="375">
        <v>37</v>
      </c>
      <c r="AJ13" s="375">
        <v>37</v>
      </c>
      <c r="AK13" s="375">
        <v>37</v>
      </c>
      <c r="AL13" s="375">
        <v>37</v>
      </c>
      <c r="AM13" s="375">
        <v>37</v>
      </c>
      <c r="AN13" s="375">
        <v>37</v>
      </c>
      <c r="AO13" s="375">
        <v>37</v>
      </c>
      <c r="AP13" s="375">
        <v>37</v>
      </c>
      <c r="AQ13" s="376">
        <v>36</v>
      </c>
      <c r="AR13" s="375">
        <v>37</v>
      </c>
      <c r="AS13" s="375">
        <v>36</v>
      </c>
      <c r="AT13" s="375">
        <v>36</v>
      </c>
      <c r="AU13" s="375">
        <v>36</v>
      </c>
      <c r="AV13" s="376">
        <v>36</v>
      </c>
      <c r="AW13" s="375">
        <v>36</v>
      </c>
      <c r="AX13" s="375">
        <v>36</v>
      </c>
      <c r="AY13" s="382">
        <v>36</v>
      </c>
      <c r="AZ13" s="381">
        <v>36</v>
      </c>
      <c r="BA13" s="381">
        <v>36</v>
      </c>
      <c r="BB13" s="382">
        <v>36</v>
      </c>
      <c r="BC13" s="381">
        <v>36</v>
      </c>
      <c r="BD13" s="381">
        <v>36</v>
      </c>
      <c r="BE13" s="381">
        <v>36</v>
      </c>
      <c r="BF13" s="381">
        <v>36</v>
      </c>
      <c r="BG13" s="381">
        <v>36</v>
      </c>
      <c r="BH13" s="381">
        <v>36</v>
      </c>
      <c r="BI13" s="381">
        <v>36</v>
      </c>
      <c r="BJ13" s="381">
        <v>36</v>
      </c>
      <c r="BK13" s="381">
        <v>36</v>
      </c>
      <c r="BL13" s="381">
        <v>36</v>
      </c>
      <c r="BM13" s="381">
        <v>36</v>
      </c>
      <c r="BN13" s="381">
        <v>36</v>
      </c>
      <c r="BO13" s="381">
        <v>36</v>
      </c>
      <c r="BP13" s="388">
        <v>36</v>
      </c>
      <c r="BQ13" s="388">
        <v>20</v>
      </c>
      <c r="BR13" s="388">
        <v>21</v>
      </c>
      <c r="BS13" s="388">
        <v>21</v>
      </c>
      <c r="BT13" s="388">
        <v>21</v>
      </c>
      <c r="BU13" s="388">
        <v>36</v>
      </c>
      <c r="BV13" s="388">
        <v>36</v>
      </c>
      <c r="BW13" s="389">
        <v>36</v>
      </c>
      <c r="BX13" s="388">
        <v>36</v>
      </c>
      <c r="BY13" s="388">
        <v>36</v>
      </c>
      <c r="BZ13" s="388">
        <v>36</v>
      </c>
      <c r="CA13" s="388">
        <v>36</v>
      </c>
      <c r="CB13" s="388">
        <v>36</v>
      </c>
      <c r="CC13" s="388">
        <v>36</v>
      </c>
      <c r="CD13" s="388">
        <v>36</v>
      </c>
      <c r="CE13" s="388">
        <v>36</v>
      </c>
      <c r="CF13" s="388">
        <v>36</v>
      </c>
      <c r="CG13" s="395">
        <v>36</v>
      </c>
      <c r="CH13" s="395">
        <v>36</v>
      </c>
      <c r="CI13" s="395">
        <v>36</v>
      </c>
      <c r="CJ13" s="395">
        <v>36</v>
      </c>
      <c r="CK13" s="395">
        <v>36</v>
      </c>
      <c r="CL13" s="395">
        <v>36</v>
      </c>
      <c r="CM13" s="395">
        <v>36</v>
      </c>
      <c r="CN13" s="395">
        <v>36</v>
      </c>
      <c r="CO13" s="395">
        <v>36</v>
      </c>
      <c r="CP13" s="395">
        <v>36</v>
      </c>
      <c r="CQ13" s="395">
        <v>36</v>
      </c>
      <c r="CR13" s="395">
        <v>36</v>
      </c>
      <c r="CS13" s="395">
        <v>36</v>
      </c>
      <c r="CT13" s="399">
        <v>702</v>
      </c>
    </row>
    <row r="14" spans="1:98" ht="15" x14ac:dyDescent="0.25">
      <c r="A14" s="359" t="s">
        <v>110</v>
      </c>
      <c r="B14" s="360">
        <v>0</v>
      </c>
      <c r="C14" s="360">
        <v>0</v>
      </c>
      <c r="D14" s="360">
        <v>0</v>
      </c>
      <c r="E14" s="360">
        <v>0</v>
      </c>
      <c r="F14" s="360">
        <v>0</v>
      </c>
      <c r="G14" s="360">
        <v>0</v>
      </c>
      <c r="H14" s="360">
        <v>0</v>
      </c>
      <c r="I14" s="360">
        <v>0</v>
      </c>
      <c r="J14" s="360">
        <v>0</v>
      </c>
      <c r="K14" s="360">
        <v>0</v>
      </c>
      <c r="L14" s="360">
        <v>0</v>
      </c>
      <c r="M14" s="360">
        <v>0</v>
      </c>
      <c r="N14" s="360">
        <v>0</v>
      </c>
      <c r="O14" s="360">
        <v>0</v>
      </c>
      <c r="P14" s="360">
        <v>0</v>
      </c>
      <c r="Q14" s="360">
        <v>0</v>
      </c>
      <c r="R14" s="369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369">
        <v>0</v>
      </c>
      <c r="AD14" s="369">
        <v>0</v>
      </c>
      <c r="AE14" s="370">
        <v>0</v>
      </c>
      <c r="AF14" s="369">
        <v>14</v>
      </c>
      <c r="AG14" s="369">
        <v>18</v>
      </c>
      <c r="AH14" s="369">
        <v>17</v>
      </c>
      <c r="AI14" s="375">
        <v>14</v>
      </c>
      <c r="AJ14" s="375">
        <v>14</v>
      </c>
      <c r="AK14" s="375">
        <v>28</v>
      </c>
      <c r="AL14" s="375">
        <v>27</v>
      </c>
      <c r="AM14" s="375">
        <v>29</v>
      </c>
      <c r="AN14" s="375">
        <v>28</v>
      </c>
      <c r="AO14" s="375">
        <v>26</v>
      </c>
      <c r="AP14" s="375">
        <v>25</v>
      </c>
      <c r="AQ14" s="376">
        <v>27</v>
      </c>
      <c r="AR14" s="375">
        <v>28</v>
      </c>
      <c r="AS14" s="375">
        <v>29</v>
      </c>
      <c r="AT14" s="375">
        <v>31</v>
      </c>
      <c r="AU14" s="375">
        <v>28</v>
      </c>
      <c r="AV14" s="376">
        <v>29</v>
      </c>
      <c r="AW14" s="375">
        <v>29</v>
      </c>
      <c r="AX14" s="375">
        <v>24</v>
      </c>
      <c r="AY14" s="382">
        <v>9</v>
      </c>
      <c r="AZ14" s="381">
        <v>7</v>
      </c>
      <c r="BA14" s="381">
        <v>0</v>
      </c>
      <c r="BB14" s="382">
        <v>0</v>
      </c>
      <c r="BC14" s="381">
        <v>0</v>
      </c>
      <c r="BD14" s="381">
        <v>0</v>
      </c>
      <c r="BE14" s="381">
        <v>0</v>
      </c>
      <c r="BF14" s="381">
        <v>0</v>
      </c>
      <c r="BG14" s="381">
        <v>0</v>
      </c>
      <c r="BH14" s="381">
        <v>0</v>
      </c>
      <c r="BI14" s="381">
        <v>0</v>
      </c>
      <c r="BJ14" s="381">
        <v>0</v>
      </c>
      <c r="BK14" s="381">
        <v>0</v>
      </c>
      <c r="BL14" s="381">
        <v>0</v>
      </c>
      <c r="BM14" s="381">
        <v>0</v>
      </c>
      <c r="BN14" s="381">
        <v>0</v>
      </c>
      <c r="BO14" s="381">
        <v>0</v>
      </c>
      <c r="BP14" s="388">
        <v>0</v>
      </c>
      <c r="BQ14" s="388">
        <v>0</v>
      </c>
      <c r="BR14" s="388">
        <v>0</v>
      </c>
      <c r="BS14" s="388">
        <v>0</v>
      </c>
      <c r="BT14" s="388">
        <v>0</v>
      </c>
      <c r="BU14" s="388">
        <v>0</v>
      </c>
      <c r="BV14" s="388">
        <v>10</v>
      </c>
      <c r="BW14" s="389">
        <v>40</v>
      </c>
      <c r="BX14" s="388">
        <v>39</v>
      </c>
      <c r="BY14" s="388">
        <v>39</v>
      </c>
      <c r="BZ14" s="388">
        <v>39</v>
      </c>
      <c r="CA14" s="388">
        <v>39</v>
      </c>
      <c r="CB14" s="388">
        <v>39</v>
      </c>
      <c r="CC14" s="388">
        <v>39</v>
      </c>
      <c r="CD14" s="388">
        <v>39</v>
      </c>
      <c r="CE14" s="388">
        <v>39</v>
      </c>
      <c r="CF14" s="388">
        <v>39</v>
      </c>
      <c r="CG14" s="395">
        <v>39</v>
      </c>
      <c r="CH14" s="395">
        <v>8</v>
      </c>
      <c r="CI14" s="395">
        <v>8</v>
      </c>
      <c r="CJ14" s="395">
        <v>10</v>
      </c>
      <c r="CK14" s="395">
        <v>23</v>
      </c>
      <c r="CL14" s="395">
        <v>27</v>
      </c>
      <c r="CM14" s="395">
        <v>8</v>
      </c>
      <c r="CN14" s="395">
        <v>0</v>
      </c>
      <c r="CO14" s="395">
        <v>0</v>
      </c>
      <c r="CP14" s="395">
        <v>0</v>
      </c>
      <c r="CQ14" s="395">
        <v>0</v>
      </c>
      <c r="CR14" s="395">
        <v>0</v>
      </c>
      <c r="CS14" s="395">
        <v>0</v>
      </c>
      <c r="CT14" s="399">
        <v>258</v>
      </c>
    </row>
    <row r="15" spans="1:98" ht="15" x14ac:dyDescent="0.25">
      <c r="A15" s="359" t="s">
        <v>111</v>
      </c>
      <c r="B15" s="360">
        <v>0</v>
      </c>
      <c r="C15" s="360">
        <v>0</v>
      </c>
      <c r="D15" s="360">
        <v>0</v>
      </c>
      <c r="E15" s="360">
        <v>0</v>
      </c>
      <c r="F15" s="360">
        <v>0</v>
      </c>
      <c r="G15" s="360">
        <v>0</v>
      </c>
      <c r="H15" s="360">
        <v>0</v>
      </c>
      <c r="I15" s="360">
        <v>0</v>
      </c>
      <c r="J15" s="360">
        <v>0</v>
      </c>
      <c r="K15" s="360">
        <v>0</v>
      </c>
      <c r="L15" s="360">
        <v>0</v>
      </c>
      <c r="M15" s="360">
        <v>0</v>
      </c>
      <c r="N15" s="360">
        <v>0</v>
      </c>
      <c r="O15" s="360">
        <v>0</v>
      </c>
      <c r="P15" s="360">
        <v>0</v>
      </c>
      <c r="Q15" s="360">
        <v>0</v>
      </c>
      <c r="R15" s="369">
        <v>0</v>
      </c>
      <c r="S15" s="369">
        <v>0</v>
      </c>
      <c r="T15" s="369">
        <v>0</v>
      </c>
      <c r="U15" s="369">
        <v>0</v>
      </c>
      <c r="V15" s="369">
        <v>0</v>
      </c>
      <c r="W15" s="369">
        <v>40</v>
      </c>
      <c r="X15" s="369">
        <v>40</v>
      </c>
      <c r="Y15" s="369">
        <v>40</v>
      </c>
      <c r="Z15" s="369">
        <v>29</v>
      </c>
      <c r="AA15" s="369">
        <v>29</v>
      </c>
      <c r="AB15" s="369">
        <v>9</v>
      </c>
      <c r="AC15" s="369">
        <v>9</v>
      </c>
      <c r="AD15" s="369">
        <v>9</v>
      </c>
      <c r="AE15" s="370">
        <v>10</v>
      </c>
      <c r="AF15" s="369">
        <v>10</v>
      </c>
      <c r="AG15" s="369">
        <v>10</v>
      </c>
      <c r="AH15" s="369">
        <v>29</v>
      </c>
      <c r="AI15" s="375">
        <v>29</v>
      </c>
      <c r="AJ15" s="375">
        <v>60</v>
      </c>
      <c r="AK15" s="375">
        <v>59</v>
      </c>
      <c r="AL15" s="375">
        <v>60</v>
      </c>
      <c r="AM15" s="375">
        <v>59</v>
      </c>
      <c r="AN15" s="375">
        <v>59</v>
      </c>
      <c r="AO15" s="375">
        <v>59</v>
      </c>
      <c r="AP15" s="375">
        <v>59</v>
      </c>
      <c r="AQ15" s="376">
        <v>59</v>
      </c>
      <c r="AR15" s="375">
        <v>59</v>
      </c>
      <c r="AS15" s="375">
        <v>59</v>
      </c>
      <c r="AT15" s="375">
        <v>59</v>
      </c>
      <c r="AU15" s="375">
        <v>59</v>
      </c>
      <c r="AV15" s="376">
        <v>59</v>
      </c>
      <c r="AW15" s="375">
        <v>59</v>
      </c>
      <c r="AX15" s="375">
        <v>58</v>
      </c>
      <c r="AY15" s="382">
        <v>59</v>
      </c>
      <c r="AZ15" s="381">
        <v>60</v>
      </c>
      <c r="BA15" s="381">
        <v>39</v>
      </c>
      <c r="BB15" s="382">
        <v>39</v>
      </c>
      <c r="BC15" s="381">
        <v>54</v>
      </c>
      <c r="BD15" s="381">
        <v>60</v>
      </c>
      <c r="BE15" s="381">
        <v>39</v>
      </c>
      <c r="BF15" s="381">
        <v>39</v>
      </c>
      <c r="BG15" s="381">
        <v>59</v>
      </c>
      <c r="BH15" s="381">
        <v>29</v>
      </c>
      <c r="BI15" s="381">
        <v>30</v>
      </c>
      <c r="BJ15" s="381">
        <v>29</v>
      </c>
      <c r="BK15" s="381">
        <v>29</v>
      </c>
      <c r="BL15" s="381">
        <v>29</v>
      </c>
      <c r="BM15" s="381">
        <v>40</v>
      </c>
      <c r="BN15" s="381">
        <v>39</v>
      </c>
      <c r="BO15" s="381">
        <v>39</v>
      </c>
      <c r="BP15" s="388">
        <v>40</v>
      </c>
      <c r="BQ15" s="388">
        <v>39</v>
      </c>
      <c r="BR15" s="388">
        <v>39</v>
      </c>
      <c r="BS15" s="388">
        <v>39</v>
      </c>
      <c r="BT15" s="388">
        <v>39</v>
      </c>
      <c r="BU15" s="388">
        <v>39</v>
      </c>
      <c r="BV15" s="388">
        <v>29</v>
      </c>
      <c r="BW15" s="389">
        <v>69</v>
      </c>
      <c r="BX15" s="388">
        <v>99</v>
      </c>
      <c r="BY15" s="388">
        <v>49</v>
      </c>
      <c r="BZ15" s="388">
        <v>49</v>
      </c>
      <c r="CA15" s="388">
        <v>49</v>
      </c>
      <c r="CB15" s="388">
        <v>29</v>
      </c>
      <c r="CC15" s="388">
        <v>29</v>
      </c>
      <c r="CD15" s="388">
        <v>29</v>
      </c>
      <c r="CE15" s="388">
        <v>29</v>
      </c>
      <c r="CF15" s="388">
        <v>6</v>
      </c>
      <c r="CG15" s="395">
        <v>0</v>
      </c>
      <c r="CH15" s="395">
        <v>0</v>
      </c>
      <c r="CI15" s="395">
        <v>0</v>
      </c>
      <c r="CJ15" s="395">
        <v>0</v>
      </c>
      <c r="CK15" s="395">
        <v>0</v>
      </c>
      <c r="CL15" s="395">
        <v>0</v>
      </c>
      <c r="CM15" s="395">
        <v>0</v>
      </c>
      <c r="CN15" s="395">
        <v>0</v>
      </c>
      <c r="CO15" s="395">
        <v>0</v>
      </c>
      <c r="CP15" s="395">
        <v>0</v>
      </c>
      <c r="CQ15" s="395">
        <v>0</v>
      </c>
      <c r="CR15" s="395">
        <v>0</v>
      </c>
      <c r="CS15" s="395">
        <v>0</v>
      </c>
      <c r="CT15" s="399">
        <v>663</v>
      </c>
    </row>
    <row r="16" spans="1:98" ht="15" x14ac:dyDescent="0.25">
      <c r="A16" s="359" t="s">
        <v>112</v>
      </c>
      <c r="B16" s="360">
        <v>77</v>
      </c>
      <c r="C16" s="360">
        <v>77</v>
      </c>
      <c r="D16" s="360">
        <v>77</v>
      </c>
      <c r="E16" s="360">
        <v>77</v>
      </c>
      <c r="F16" s="360">
        <v>77</v>
      </c>
      <c r="G16" s="360">
        <v>77</v>
      </c>
      <c r="H16" s="360">
        <v>77</v>
      </c>
      <c r="I16" s="360">
        <v>77</v>
      </c>
      <c r="J16" s="360">
        <v>77</v>
      </c>
      <c r="K16" s="360">
        <v>52</v>
      </c>
      <c r="L16" s="360">
        <v>26</v>
      </c>
      <c r="M16" s="360">
        <v>26</v>
      </c>
      <c r="N16" s="360">
        <v>26</v>
      </c>
      <c r="O16" s="360">
        <v>26</v>
      </c>
      <c r="P16" s="360">
        <v>26</v>
      </c>
      <c r="Q16" s="360">
        <v>26</v>
      </c>
      <c r="R16" s="369">
        <v>26</v>
      </c>
      <c r="S16" s="369">
        <v>0</v>
      </c>
      <c r="T16" s="369">
        <v>0</v>
      </c>
      <c r="U16" s="369">
        <v>0</v>
      </c>
      <c r="V16" s="369">
        <v>0</v>
      </c>
      <c r="W16" s="369">
        <v>0</v>
      </c>
      <c r="X16" s="369">
        <v>0</v>
      </c>
      <c r="Y16" s="369">
        <v>0</v>
      </c>
      <c r="Z16" s="369">
        <v>0</v>
      </c>
      <c r="AA16" s="369">
        <v>0</v>
      </c>
      <c r="AB16" s="369">
        <v>0</v>
      </c>
      <c r="AC16" s="369">
        <v>0</v>
      </c>
      <c r="AD16" s="369">
        <v>0</v>
      </c>
      <c r="AE16" s="370">
        <v>0</v>
      </c>
      <c r="AF16" s="369">
        <v>0</v>
      </c>
      <c r="AG16" s="369">
        <v>0</v>
      </c>
      <c r="AH16" s="369">
        <v>0</v>
      </c>
      <c r="AI16" s="375">
        <v>0</v>
      </c>
      <c r="AJ16" s="375">
        <v>0</v>
      </c>
      <c r="AK16" s="375">
        <v>39</v>
      </c>
      <c r="AL16" s="375">
        <v>39</v>
      </c>
      <c r="AM16" s="375">
        <v>39</v>
      </c>
      <c r="AN16" s="375">
        <v>39</v>
      </c>
      <c r="AO16" s="375">
        <v>54</v>
      </c>
      <c r="AP16" s="375">
        <v>54</v>
      </c>
      <c r="AQ16" s="376">
        <v>77</v>
      </c>
      <c r="AR16" s="375">
        <v>77</v>
      </c>
      <c r="AS16" s="375">
        <v>77</v>
      </c>
      <c r="AT16" s="375">
        <v>77</v>
      </c>
      <c r="AU16" s="375">
        <v>77</v>
      </c>
      <c r="AV16" s="376">
        <v>77</v>
      </c>
      <c r="AW16" s="375">
        <v>77</v>
      </c>
      <c r="AX16" s="375">
        <v>77</v>
      </c>
      <c r="AY16" s="382">
        <v>77</v>
      </c>
      <c r="AZ16" s="381">
        <v>77</v>
      </c>
      <c r="BA16" s="381">
        <v>77</v>
      </c>
      <c r="BB16" s="382">
        <v>77</v>
      </c>
      <c r="BC16" s="381">
        <v>77</v>
      </c>
      <c r="BD16" s="381">
        <v>77</v>
      </c>
      <c r="BE16" s="381">
        <v>77</v>
      </c>
      <c r="BF16" s="381">
        <v>77</v>
      </c>
      <c r="BG16" s="381">
        <v>77</v>
      </c>
      <c r="BH16" s="381">
        <v>77</v>
      </c>
      <c r="BI16" s="381">
        <v>77</v>
      </c>
      <c r="BJ16" s="381">
        <v>77</v>
      </c>
      <c r="BK16" s="381">
        <v>77</v>
      </c>
      <c r="BL16" s="381">
        <v>77</v>
      </c>
      <c r="BM16" s="381">
        <v>77</v>
      </c>
      <c r="BN16" s="381">
        <v>59</v>
      </c>
      <c r="BO16" s="381">
        <v>60</v>
      </c>
      <c r="BP16" s="388">
        <v>60</v>
      </c>
      <c r="BQ16" s="388">
        <v>52</v>
      </c>
      <c r="BR16" s="388">
        <v>52</v>
      </c>
      <c r="BS16" s="388">
        <v>52</v>
      </c>
      <c r="BT16" s="388">
        <v>52</v>
      </c>
      <c r="BU16" s="388">
        <v>52</v>
      </c>
      <c r="BV16" s="388">
        <v>52</v>
      </c>
      <c r="BW16" s="389">
        <v>52</v>
      </c>
      <c r="BX16" s="388">
        <v>52</v>
      </c>
      <c r="BY16" s="388">
        <v>52</v>
      </c>
      <c r="BZ16" s="388">
        <v>52</v>
      </c>
      <c r="CA16" s="388">
        <v>52</v>
      </c>
      <c r="CB16" s="388">
        <v>52</v>
      </c>
      <c r="CC16" s="388">
        <v>38</v>
      </c>
      <c r="CD16" s="388">
        <v>38</v>
      </c>
      <c r="CE16" s="388">
        <v>38</v>
      </c>
      <c r="CF16" s="388">
        <v>38</v>
      </c>
      <c r="CG16" s="395">
        <v>38</v>
      </c>
      <c r="CH16" s="395">
        <v>26</v>
      </c>
      <c r="CI16" s="395">
        <v>26</v>
      </c>
      <c r="CJ16" s="395">
        <v>11</v>
      </c>
      <c r="CK16" s="395">
        <v>0</v>
      </c>
      <c r="CL16" s="395">
        <v>0</v>
      </c>
      <c r="CM16" s="395">
        <v>0</v>
      </c>
      <c r="CN16" s="395">
        <v>0</v>
      </c>
      <c r="CO16" s="395">
        <v>0</v>
      </c>
      <c r="CP16" s="395">
        <v>0</v>
      </c>
      <c r="CQ16" s="395">
        <v>0</v>
      </c>
      <c r="CR16" s="395">
        <v>0</v>
      </c>
      <c r="CS16" s="395">
        <v>0</v>
      </c>
      <c r="CT16" s="399">
        <v>994.4</v>
      </c>
    </row>
    <row r="17" spans="1:98" ht="15" x14ac:dyDescent="0.25">
      <c r="A17" s="361" t="s">
        <v>113</v>
      </c>
      <c r="B17" s="360">
        <v>272</v>
      </c>
      <c r="C17" s="362">
        <v>272</v>
      </c>
      <c r="D17" s="362">
        <v>272</v>
      </c>
      <c r="E17" s="362">
        <v>271</v>
      </c>
      <c r="F17" s="360">
        <v>271</v>
      </c>
      <c r="G17" s="362">
        <v>271</v>
      </c>
      <c r="H17" s="360">
        <v>272</v>
      </c>
      <c r="I17" s="360">
        <v>271</v>
      </c>
      <c r="J17" s="360">
        <v>269</v>
      </c>
      <c r="K17" s="360">
        <v>272</v>
      </c>
      <c r="L17" s="360">
        <v>272</v>
      </c>
      <c r="M17" s="360">
        <v>270</v>
      </c>
      <c r="N17" s="360">
        <v>270</v>
      </c>
      <c r="O17" s="360">
        <v>272</v>
      </c>
      <c r="P17" s="360">
        <v>271</v>
      </c>
      <c r="Q17" s="360">
        <v>272</v>
      </c>
      <c r="R17" s="369">
        <v>272</v>
      </c>
      <c r="S17" s="369">
        <v>272</v>
      </c>
      <c r="T17" s="369">
        <v>272</v>
      </c>
      <c r="U17" s="369">
        <v>272</v>
      </c>
      <c r="V17" s="369">
        <v>272</v>
      </c>
      <c r="W17" s="369">
        <v>272</v>
      </c>
      <c r="X17" s="369">
        <v>269</v>
      </c>
      <c r="Y17" s="369">
        <v>271</v>
      </c>
      <c r="Z17" s="369">
        <v>271</v>
      </c>
      <c r="AA17" s="369">
        <v>272</v>
      </c>
      <c r="AB17" s="369">
        <v>272</v>
      </c>
      <c r="AC17" s="369">
        <v>271</v>
      </c>
      <c r="AD17" s="370">
        <v>269</v>
      </c>
      <c r="AE17" s="370">
        <v>272</v>
      </c>
      <c r="AF17" s="369">
        <v>272</v>
      </c>
      <c r="AG17" s="370">
        <v>271</v>
      </c>
      <c r="AH17" s="370">
        <v>271</v>
      </c>
      <c r="AI17" s="375">
        <v>270</v>
      </c>
      <c r="AJ17" s="375">
        <v>272</v>
      </c>
      <c r="AK17" s="375">
        <v>272</v>
      </c>
      <c r="AL17" s="375">
        <v>272</v>
      </c>
      <c r="AM17" s="375">
        <v>269</v>
      </c>
      <c r="AN17" s="375">
        <v>271</v>
      </c>
      <c r="AO17" s="375">
        <v>271</v>
      </c>
      <c r="AP17" s="376">
        <v>272</v>
      </c>
      <c r="AQ17" s="376">
        <v>271</v>
      </c>
      <c r="AR17" s="375">
        <v>269</v>
      </c>
      <c r="AS17" s="375">
        <v>267</v>
      </c>
      <c r="AT17" s="376">
        <v>268</v>
      </c>
      <c r="AU17" s="375">
        <v>270</v>
      </c>
      <c r="AV17" s="376">
        <v>266</v>
      </c>
      <c r="AW17" s="375">
        <v>267</v>
      </c>
      <c r="AX17" s="376">
        <v>265</v>
      </c>
      <c r="AY17" s="382">
        <v>267</v>
      </c>
      <c r="AZ17" s="381">
        <v>268</v>
      </c>
      <c r="BA17" s="381">
        <v>269</v>
      </c>
      <c r="BB17" s="382">
        <v>269</v>
      </c>
      <c r="BC17" s="381">
        <v>271</v>
      </c>
      <c r="BD17" s="382">
        <v>270</v>
      </c>
      <c r="BE17" s="382">
        <v>271</v>
      </c>
      <c r="BF17" s="382">
        <v>271</v>
      </c>
      <c r="BG17" s="382">
        <v>271</v>
      </c>
      <c r="BH17" s="382">
        <v>272</v>
      </c>
      <c r="BI17" s="382">
        <v>272</v>
      </c>
      <c r="BJ17" s="382">
        <v>272</v>
      </c>
      <c r="BK17" s="382">
        <v>272</v>
      </c>
      <c r="BL17" s="382">
        <v>268</v>
      </c>
      <c r="BM17" s="382">
        <v>271</v>
      </c>
      <c r="BN17" s="382">
        <v>271</v>
      </c>
      <c r="BO17" s="382">
        <v>270</v>
      </c>
      <c r="BP17" s="388">
        <v>270</v>
      </c>
      <c r="BQ17" s="388">
        <v>270</v>
      </c>
      <c r="BR17" s="388">
        <v>271</v>
      </c>
      <c r="BS17" s="388">
        <v>271</v>
      </c>
      <c r="BT17" s="388">
        <v>272</v>
      </c>
      <c r="BU17" s="388">
        <v>270</v>
      </c>
      <c r="BV17" s="389">
        <v>272</v>
      </c>
      <c r="BW17" s="389">
        <v>271</v>
      </c>
      <c r="BX17" s="388">
        <v>268</v>
      </c>
      <c r="BY17" s="389">
        <v>271</v>
      </c>
      <c r="BZ17" s="389">
        <v>271</v>
      </c>
      <c r="CA17" s="389">
        <v>271</v>
      </c>
      <c r="CB17" s="389">
        <v>270</v>
      </c>
      <c r="CC17" s="389">
        <v>270</v>
      </c>
      <c r="CD17" s="389">
        <v>270</v>
      </c>
      <c r="CE17" s="389">
        <v>272</v>
      </c>
      <c r="CF17" s="389">
        <v>271</v>
      </c>
      <c r="CG17" s="395">
        <v>271</v>
      </c>
      <c r="CH17" s="395">
        <v>272</v>
      </c>
      <c r="CI17" s="395">
        <v>272</v>
      </c>
      <c r="CJ17" s="395">
        <v>271</v>
      </c>
      <c r="CK17" s="395">
        <v>271</v>
      </c>
      <c r="CL17" s="396">
        <v>271</v>
      </c>
      <c r="CM17" s="396">
        <v>271</v>
      </c>
      <c r="CN17" s="395">
        <v>271</v>
      </c>
      <c r="CO17" s="395">
        <v>271</v>
      </c>
      <c r="CP17" s="396">
        <v>268</v>
      </c>
      <c r="CQ17" s="395">
        <v>267</v>
      </c>
      <c r="CR17" s="396">
        <v>271</v>
      </c>
      <c r="CS17" s="395">
        <v>271</v>
      </c>
      <c r="CT17" s="399">
        <v>6484.5</v>
      </c>
    </row>
    <row r="18" spans="1:98" ht="15" x14ac:dyDescent="0.25">
      <c r="A18" s="361" t="s">
        <v>114</v>
      </c>
      <c r="B18" s="360">
        <v>270</v>
      </c>
      <c r="C18" s="362">
        <v>269</v>
      </c>
      <c r="D18" s="362">
        <v>269</v>
      </c>
      <c r="E18" s="362">
        <v>269</v>
      </c>
      <c r="F18" s="360">
        <v>269</v>
      </c>
      <c r="G18" s="362">
        <v>270</v>
      </c>
      <c r="H18" s="360">
        <v>270</v>
      </c>
      <c r="I18" s="360">
        <v>269</v>
      </c>
      <c r="J18" s="360">
        <v>270</v>
      </c>
      <c r="K18" s="360">
        <v>269</v>
      </c>
      <c r="L18" s="360">
        <v>270</v>
      </c>
      <c r="M18" s="360">
        <v>269</v>
      </c>
      <c r="N18" s="360">
        <v>270</v>
      </c>
      <c r="O18" s="360">
        <v>269</v>
      </c>
      <c r="P18" s="360">
        <v>270</v>
      </c>
      <c r="Q18" s="360">
        <v>269</v>
      </c>
      <c r="R18" s="369">
        <v>269</v>
      </c>
      <c r="S18" s="369">
        <v>270</v>
      </c>
      <c r="T18" s="369">
        <v>270</v>
      </c>
      <c r="U18" s="369">
        <v>269</v>
      </c>
      <c r="V18" s="369">
        <v>270</v>
      </c>
      <c r="W18" s="369">
        <v>269</v>
      </c>
      <c r="X18" s="369">
        <v>269</v>
      </c>
      <c r="Y18" s="369">
        <v>269</v>
      </c>
      <c r="Z18" s="369">
        <v>270</v>
      </c>
      <c r="AA18" s="369">
        <v>269</v>
      </c>
      <c r="AB18" s="369">
        <v>269</v>
      </c>
      <c r="AC18" s="369">
        <v>268</v>
      </c>
      <c r="AD18" s="370">
        <v>269</v>
      </c>
      <c r="AE18" s="370">
        <v>270</v>
      </c>
      <c r="AF18" s="369">
        <v>270</v>
      </c>
      <c r="AG18" s="370">
        <v>269</v>
      </c>
      <c r="AH18" s="370">
        <v>269</v>
      </c>
      <c r="AI18" s="375">
        <v>269</v>
      </c>
      <c r="AJ18" s="375">
        <v>269</v>
      </c>
      <c r="AK18" s="375">
        <v>269</v>
      </c>
      <c r="AL18" s="375">
        <v>268</v>
      </c>
      <c r="AM18" s="375">
        <v>269</v>
      </c>
      <c r="AN18" s="375">
        <v>269</v>
      </c>
      <c r="AO18" s="375">
        <v>268</v>
      </c>
      <c r="AP18" s="376">
        <v>269</v>
      </c>
      <c r="AQ18" s="376">
        <v>268</v>
      </c>
      <c r="AR18" s="375">
        <v>269</v>
      </c>
      <c r="AS18" s="375">
        <v>270</v>
      </c>
      <c r="AT18" s="376">
        <v>268</v>
      </c>
      <c r="AU18" s="375">
        <v>269</v>
      </c>
      <c r="AV18" s="376">
        <v>269</v>
      </c>
      <c r="AW18" s="375">
        <v>268</v>
      </c>
      <c r="AX18" s="376">
        <v>269</v>
      </c>
      <c r="AY18" s="382">
        <v>268</v>
      </c>
      <c r="AZ18" s="381">
        <v>268</v>
      </c>
      <c r="BA18" s="381">
        <v>268</v>
      </c>
      <c r="BB18" s="382">
        <v>268</v>
      </c>
      <c r="BC18" s="381">
        <v>269</v>
      </c>
      <c r="BD18" s="382">
        <v>268</v>
      </c>
      <c r="BE18" s="382">
        <v>269</v>
      </c>
      <c r="BF18" s="382">
        <v>269</v>
      </c>
      <c r="BG18" s="382">
        <v>269</v>
      </c>
      <c r="BH18" s="382">
        <v>268</v>
      </c>
      <c r="BI18" s="382">
        <v>269</v>
      </c>
      <c r="BJ18" s="382">
        <v>270</v>
      </c>
      <c r="BK18" s="382">
        <v>269</v>
      </c>
      <c r="BL18" s="382">
        <v>269</v>
      </c>
      <c r="BM18" s="382">
        <v>269</v>
      </c>
      <c r="BN18" s="382">
        <v>269</v>
      </c>
      <c r="BO18" s="382">
        <v>269</v>
      </c>
      <c r="BP18" s="388">
        <v>268</v>
      </c>
      <c r="BQ18" s="388">
        <v>268</v>
      </c>
      <c r="BR18" s="388">
        <v>269</v>
      </c>
      <c r="BS18" s="388">
        <v>270</v>
      </c>
      <c r="BT18" s="388">
        <v>269</v>
      </c>
      <c r="BU18" s="388">
        <v>268</v>
      </c>
      <c r="BV18" s="389">
        <v>268</v>
      </c>
      <c r="BW18" s="389">
        <v>269</v>
      </c>
      <c r="BX18" s="388">
        <v>269</v>
      </c>
      <c r="BY18" s="389">
        <v>268</v>
      </c>
      <c r="BZ18" s="389">
        <v>268</v>
      </c>
      <c r="CA18" s="389">
        <v>269</v>
      </c>
      <c r="CB18" s="389">
        <v>269</v>
      </c>
      <c r="CC18" s="389">
        <v>269</v>
      </c>
      <c r="CD18" s="389">
        <v>269</v>
      </c>
      <c r="CE18" s="389">
        <v>269</v>
      </c>
      <c r="CF18" s="389">
        <v>269</v>
      </c>
      <c r="CG18" s="395">
        <v>269</v>
      </c>
      <c r="CH18" s="395">
        <v>268</v>
      </c>
      <c r="CI18" s="395">
        <v>268</v>
      </c>
      <c r="CJ18" s="395">
        <v>269</v>
      </c>
      <c r="CK18" s="395">
        <v>270</v>
      </c>
      <c r="CL18" s="396">
        <v>269</v>
      </c>
      <c r="CM18" s="396">
        <v>268</v>
      </c>
      <c r="CN18" s="395">
        <v>269</v>
      </c>
      <c r="CO18" s="395">
        <v>269</v>
      </c>
      <c r="CP18" s="396">
        <v>268</v>
      </c>
      <c r="CQ18" s="395">
        <v>268</v>
      </c>
      <c r="CR18" s="396">
        <v>269</v>
      </c>
      <c r="CS18" s="395">
        <v>269</v>
      </c>
      <c r="CT18" s="399">
        <v>6473</v>
      </c>
    </row>
    <row r="19" spans="1:98" ht="15" x14ac:dyDescent="0.25">
      <c r="A19" s="361" t="s">
        <v>115</v>
      </c>
      <c r="B19" s="360">
        <v>269</v>
      </c>
      <c r="C19" s="362">
        <v>269</v>
      </c>
      <c r="D19" s="362">
        <v>269</v>
      </c>
      <c r="E19" s="362">
        <v>268</v>
      </c>
      <c r="F19" s="360">
        <v>269</v>
      </c>
      <c r="G19" s="362">
        <v>270</v>
      </c>
      <c r="H19" s="360">
        <v>269</v>
      </c>
      <c r="I19" s="360">
        <v>267</v>
      </c>
      <c r="J19" s="360">
        <v>269</v>
      </c>
      <c r="K19" s="360">
        <v>267</v>
      </c>
      <c r="L19" s="360">
        <v>268</v>
      </c>
      <c r="M19" s="360">
        <v>268</v>
      </c>
      <c r="N19" s="360">
        <v>270</v>
      </c>
      <c r="O19" s="360">
        <v>269</v>
      </c>
      <c r="P19" s="360">
        <v>267</v>
      </c>
      <c r="Q19" s="360">
        <v>269</v>
      </c>
      <c r="R19" s="369">
        <v>270</v>
      </c>
      <c r="S19" s="369">
        <v>269</v>
      </c>
      <c r="T19" s="369">
        <v>269</v>
      </c>
      <c r="U19" s="369">
        <v>269</v>
      </c>
      <c r="V19" s="369">
        <v>270</v>
      </c>
      <c r="W19" s="369">
        <v>271</v>
      </c>
      <c r="X19" s="369">
        <v>269</v>
      </c>
      <c r="Y19" s="369">
        <v>269</v>
      </c>
      <c r="Z19" s="369">
        <v>269</v>
      </c>
      <c r="AA19" s="369">
        <v>269</v>
      </c>
      <c r="AB19" s="369">
        <v>268</v>
      </c>
      <c r="AC19" s="369">
        <v>268</v>
      </c>
      <c r="AD19" s="370">
        <v>269</v>
      </c>
      <c r="AE19" s="370">
        <v>270</v>
      </c>
      <c r="AF19" s="369">
        <v>269</v>
      </c>
      <c r="AG19" s="370">
        <v>269</v>
      </c>
      <c r="AH19" s="370">
        <v>269</v>
      </c>
      <c r="AI19" s="375">
        <v>270</v>
      </c>
      <c r="AJ19" s="375">
        <v>268</v>
      </c>
      <c r="AK19" s="375">
        <v>269</v>
      </c>
      <c r="AL19" s="375">
        <v>268</v>
      </c>
      <c r="AM19" s="375">
        <v>270</v>
      </c>
      <c r="AN19" s="375">
        <v>271</v>
      </c>
      <c r="AO19" s="375">
        <v>265</v>
      </c>
      <c r="AP19" s="376">
        <v>263</v>
      </c>
      <c r="AQ19" s="376">
        <v>263</v>
      </c>
      <c r="AR19" s="375">
        <v>264</v>
      </c>
      <c r="AS19" s="375">
        <v>271</v>
      </c>
      <c r="AT19" s="376">
        <v>270</v>
      </c>
      <c r="AU19" s="375">
        <v>269</v>
      </c>
      <c r="AV19" s="376">
        <v>270</v>
      </c>
      <c r="AW19" s="375">
        <v>271</v>
      </c>
      <c r="AX19" s="376">
        <v>270</v>
      </c>
      <c r="AY19" s="382">
        <v>270</v>
      </c>
      <c r="AZ19" s="381">
        <v>271</v>
      </c>
      <c r="BA19" s="381">
        <v>270</v>
      </c>
      <c r="BB19" s="382">
        <v>270</v>
      </c>
      <c r="BC19" s="381">
        <v>271</v>
      </c>
      <c r="BD19" s="382">
        <v>270</v>
      </c>
      <c r="BE19" s="382">
        <v>271</v>
      </c>
      <c r="BF19" s="382">
        <v>270</v>
      </c>
      <c r="BG19" s="382">
        <v>270</v>
      </c>
      <c r="BH19" s="382">
        <v>270</v>
      </c>
      <c r="BI19" s="382">
        <v>271</v>
      </c>
      <c r="BJ19" s="382">
        <v>270</v>
      </c>
      <c r="BK19" s="382">
        <v>269</v>
      </c>
      <c r="BL19" s="382">
        <v>271</v>
      </c>
      <c r="BM19" s="382">
        <v>271</v>
      </c>
      <c r="BN19" s="382">
        <v>271</v>
      </c>
      <c r="BO19" s="382">
        <v>270</v>
      </c>
      <c r="BP19" s="388">
        <v>271</v>
      </c>
      <c r="BQ19" s="388">
        <v>270</v>
      </c>
      <c r="BR19" s="388">
        <v>270</v>
      </c>
      <c r="BS19" s="388">
        <v>270</v>
      </c>
      <c r="BT19" s="388">
        <v>271</v>
      </c>
      <c r="BU19" s="388">
        <v>270</v>
      </c>
      <c r="BV19" s="389">
        <v>270</v>
      </c>
      <c r="BW19" s="389">
        <v>271</v>
      </c>
      <c r="BX19" s="388">
        <v>270</v>
      </c>
      <c r="BY19" s="389">
        <v>271</v>
      </c>
      <c r="BZ19" s="389">
        <v>271</v>
      </c>
      <c r="CA19" s="389">
        <v>270</v>
      </c>
      <c r="CB19" s="389">
        <v>270</v>
      </c>
      <c r="CC19" s="389">
        <v>270</v>
      </c>
      <c r="CD19" s="389">
        <v>270</v>
      </c>
      <c r="CE19" s="389">
        <v>271</v>
      </c>
      <c r="CF19" s="389">
        <v>269</v>
      </c>
      <c r="CG19" s="395">
        <v>270</v>
      </c>
      <c r="CH19" s="395">
        <v>271</v>
      </c>
      <c r="CI19" s="395">
        <v>271</v>
      </c>
      <c r="CJ19" s="395">
        <v>270</v>
      </c>
      <c r="CK19" s="395">
        <v>271</v>
      </c>
      <c r="CL19" s="396">
        <v>271</v>
      </c>
      <c r="CM19" s="396">
        <v>270</v>
      </c>
      <c r="CN19" s="395">
        <v>271</v>
      </c>
      <c r="CO19" s="395">
        <v>270</v>
      </c>
      <c r="CP19" s="396">
        <v>271</v>
      </c>
      <c r="CQ19" s="395">
        <v>271</v>
      </c>
      <c r="CR19" s="396">
        <v>270</v>
      </c>
      <c r="CS19" s="395">
        <v>270</v>
      </c>
      <c r="CT19" s="399">
        <v>6484</v>
      </c>
    </row>
    <row r="20" spans="1:98" ht="15" x14ac:dyDescent="0.25">
      <c r="A20" s="361" t="s">
        <v>116</v>
      </c>
      <c r="B20" s="360">
        <v>0</v>
      </c>
      <c r="C20" s="360">
        <v>0</v>
      </c>
      <c r="D20" s="360">
        <v>0</v>
      </c>
      <c r="E20" s="360">
        <v>0</v>
      </c>
      <c r="F20" s="360">
        <v>0</v>
      </c>
      <c r="G20" s="360">
        <v>0</v>
      </c>
      <c r="H20" s="360">
        <v>0</v>
      </c>
      <c r="I20" s="360">
        <v>0</v>
      </c>
      <c r="J20" s="360">
        <v>0</v>
      </c>
      <c r="K20" s="360">
        <v>0</v>
      </c>
      <c r="L20" s="360">
        <v>0</v>
      </c>
      <c r="M20" s="360">
        <v>0</v>
      </c>
      <c r="N20" s="360">
        <v>0</v>
      </c>
      <c r="O20" s="360">
        <v>0</v>
      </c>
      <c r="P20" s="360">
        <v>0</v>
      </c>
      <c r="Q20" s="360">
        <v>0</v>
      </c>
      <c r="R20" s="369">
        <v>0</v>
      </c>
      <c r="S20" s="369">
        <v>0</v>
      </c>
      <c r="T20" s="369">
        <v>0</v>
      </c>
      <c r="U20" s="369">
        <v>0</v>
      </c>
      <c r="V20" s="369">
        <v>0</v>
      </c>
      <c r="W20" s="369">
        <v>0</v>
      </c>
      <c r="X20" s="369">
        <v>2</v>
      </c>
      <c r="Y20" s="369">
        <v>13</v>
      </c>
      <c r="Z20" s="369">
        <v>25</v>
      </c>
      <c r="AA20" s="369">
        <v>31</v>
      </c>
      <c r="AB20" s="369">
        <v>38</v>
      </c>
      <c r="AC20" s="369">
        <v>51</v>
      </c>
      <c r="AD20" s="369">
        <v>52</v>
      </c>
      <c r="AE20" s="370">
        <v>51</v>
      </c>
      <c r="AF20" s="369">
        <v>53</v>
      </c>
      <c r="AG20" s="369">
        <v>52</v>
      </c>
      <c r="AH20" s="369">
        <v>53</v>
      </c>
      <c r="AI20" s="375">
        <v>53</v>
      </c>
      <c r="AJ20" s="375">
        <v>53</v>
      </c>
      <c r="AK20" s="375">
        <v>54</v>
      </c>
      <c r="AL20" s="375">
        <v>52</v>
      </c>
      <c r="AM20" s="375">
        <v>41</v>
      </c>
      <c r="AN20" s="375">
        <v>35</v>
      </c>
      <c r="AO20" s="375">
        <v>36</v>
      </c>
      <c r="AP20" s="375">
        <v>36</v>
      </c>
      <c r="AQ20" s="376">
        <v>36</v>
      </c>
      <c r="AR20" s="375">
        <v>36</v>
      </c>
      <c r="AS20" s="375">
        <v>36</v>
      </c>
      <c r="AT20" s="375">
        <v>36</v>
      </c>
      <c r="AU20" s="375">
        <v>35</v>
      </c>
      <c r="AV20" s="376">
        <v>36</v>
      </c>
      <c r="AW20" s="375">
        <v>35</v>
      </c>
      <c r="AX20" s="375">
        <v>36</v>
      </c>
      <c r="AY20" s="382">
        <v>36</v>
      </c>
      <c r="AZ20" s="381">
        <v>36</v>
      </c>
      <c r="BA20" s="381">
        <v>13</v>
      </c>
      <c r="BB20" s="382">
        <v>36</v>
      </c>
      <c r="BC20" s="381">
        <v>36</v>
      </c>
      <c r="BD20" s="381">
        <v>36</v>
      </c>
      <c r="BE20" s="381">
        <v>36</v>
      </c>
      <c r="BF20" s="381">
        <v>35</v>
      </c>
      <c r="BG20" s="381">
        <v>36</v>
      </c>
      <c r="BH20" s="381">
        <v>36</v>
      </c>
      <c r="BI20" s="381">
        <v>36</v>
      </c>
      <c r="BJ20" s="381">
        <v>38</v>
      </c>
      <c r="BK20" s="381">
        <v>40</v>
      </c>
      <c r="BL20" s="381">
        <v>41</v>
      </c>
      <c r="BM20" s="381">
        <v>52</v>
      </c>
      <c r="BN20" s="381">
        <v>52</v>
      </c>
      <c r="BO20" s="381">
        <v>52</v>
      </c>
      <c r="BP20" s="388">
        <v>52</v>
      </c>
      <c r="BQ20" s="388">
        <v>54</v>
      </c>
      <c r="BR20" s="388">
        <v>53</v>
      </c>
      <c r="BS20" s="388">
        <v>53</v>
      </c>
      <c r="BT20" s="388">
        <v>53</v>
      </c>
      <c r="BU20" s="388">
        <v>54</v>
      </c>
      <c r="BV20" s="388">
        <v>53</v>
      </c>
      <c r="BW20" s="389">
        <v>53</v>
      </c>
      <c r="BX20" s="388">
        <v>53</v>
      </c>
      <c r="BY20" s="388">
        <v>53</v>
      </c>
      <c r="BZ20" s="388">
        <v>53</v>
      </c>
      <c r="CA20" s="388">
        <v>53</v>
      </c>
      <c r="CB20" s="388">
        <v>52</v>
      </c>
      <c r="CC20" s="388">
        <v>52</v>
      </c>
      <c r="CD20" s="388">
        <v>52</v>
      </c>
      <c r="CE20" s="388">
        <v>51</v>
      </c>
      <c r="CF20" s="388">
        <v>52</v>
      </c>
      <c r="CG20" s="395">
        <v>52</v>
      </c>
      <c r="CH20" s="395">
        <v>52</v>
      </c>
      <c r="CI20" s="395">
        <v>52</v>
      </c>
      <c r="CJ20" s="395">
        <v>53</v>
      </c>
      <c r="CK20" s="395">
        <v>53</v>
      </c>
      <c r="CL20" s="395">
        <v>52</v>
      </c>
      <c r="CM20" s="395">
        <v>52</v>
      </c>
      <c r="CN20" s="395">
        <v>52</v>
      </c>
      <c r="CO20" s="395">
        <v>52</v>
      </c>
      <c r="CP20" s="395">
        <v>53</v>
      </c>
      <c r="CQ20" s="395">
        <v>52</v>
      </c>
      <c r="CR20" s="395">
        <v>34</v>
      </c>
      <c r="CS20" s="395">
        <v>34</v>
      </c>
      <c r="CT20" s="399">
        <v>811</v>
      </c>
    </row>
    <row r="21" spans="1:98" ht="15" x14ac:dyDescent="0.25">
      <c r="A21" s="361" t="s">
        <v>117</v>
      </c>
      <c r="B21" s="360">
        <v>49</v>
      </c>
      <c r="C21" s="360">
        <v>49</v>
      </c>
      <c r="D21" s="360">
        <v>49</v>
      </c>
      <c r="E21" s="360">
        <v>50</v>
      </c>
      <c r="F21" s="360">
        <v>49</v>
      </c>
      <c r="G21" s="360">
        <v>49</v>
      </c>
      <c r="H21" s="360">
        <v>49</v>
      </c>
      <c r="I21" s="360">
        <v>50</v>
      </c>
      <c r="J21" s="360">
        <v>49</v>
      </c>
      <c r="K21" s="360">
        <v>48</v>
      </c>
      <c r="L21" s="360">
        <v>48</v>
      </c>
      <c r="M21" s="360">
        <v>49</v>
      </c>
      <c r="N21" s="360">
        <v>49</v>
      </c>
      <c r="O21" s="360">
        <v>48</v>
      </c>
      <c r="P21" s="360">
        <v>49</v>
      </c>
      <c r="Q21" s="360">
        <v>49</v>
      </c>
      <c r="R21" s="369">
        <v>49</v>
      </c>
      <c r="S21" s="369">
        <v>62</v>
      </c>
      <c r="T21" s="369">
        <v>61</v>
      </c>
      <c r="U21" s="369">
        <v>61</v>
      </c>
      <c r="V21" s="369">
        <v>60</v>
      </c>
      <c r="W21" s="369">
        <v>62</v>
      </c>
      <c r="X21" s="369">
        <v>61</v>
      </c>
      <c r="Y21" s="369">
        <v>60</v>
      </c>
      <c r="Z21" s="369">
        <v>60</v>
      </c>
      <c r="AA21" s="369">
        <v>60</v>
      </c>
      <c r="AB21" s="369">
        <v>60</v>
      </c>
      <c r="AC21" s="369">
        <v>60</v>
      </c>
      <c r="AD21" s="369">
        <v>60</v>
      </c>
      <c r="AE21" s="370">
        <v>59</v>
      </c>
      <c r="AF21" s="369">
        <v>59</v>
      </c>
      <c r="AG21" s="369">
        <v>60</v>
      </c>
      <c r="AH21" s="369">
        <v>59</v>
      </c>
      <c r="AI21" s="375">
        <v>59</v>
      </c>
      <c r="AJ21" s="375">
        <v>58</v>
      </c>
      <c r="AK21" s="375">
        <v>58</v>
      </c>
      <c r="AL21" s="375">
        <v>56</v>
      </c>
      <c r="AM21" s="375">
        <v>49</v>
      </c>
      <c r="AN21" s="375">
        <v>49</v>
      </c>
      <c r="AO21" s="375">
        <v>50</v>
      </c>
      <c r="AP21" s="375">
        <v>50</v>
      </c>
      <c r="AQ21" s="376">
        <v>50</v>
      </c>
      <c r="AR21" s="375">
        <v>49</v>
      </c>
      <c r="AS21" s="375">
        <v>49</v>
      </c>
      <c r="AT21" s="375">
        <v>49</v>
      </c>
      <c r="AU21" s="375">
        <v>49</v>
      </c>
      <c r="AV21" s="376">
        <v>49</v>
      </c>
      <c r="AW21" s="375">
        <v>49</v>
      </c>
      <c r="AX21" s="375">
        <v>50</v>
      </c>
      <c r="AY21" s="382">
        <v>58</v>
      </c>
      <c r="AZ21" s="381">
        <v>58</v>
      </c>
      <c r="BA21" s="381">
        <v>58</v>
      </c>
      <c r="BB21" s="382">
        <v>57</v>
      </c>
      <c r="BC21" s="381">
        <v>55</v>
      </c>
      <c r="BD21" s="381">
        <v>56</v>
      </c>
      <c r="BE21" s="381">
        <v>56</v>
      </c>
      <c r="BF21" s="381">
        <v>56</v>
      </c>
      <c r="BG21" s="381">
        <v>56</v>
      </c>
      <c r="BH21" s="381">
        <v>57</v>
      </c>
      <c r="BI21" s="381">
        <v>56</v>
      </c>
      <c r="BJ21" s="381">
        <v>56</v>
      </c>
      <c r="BK21" s="381">
        <v>56</v>
      </c>
      <c r="BL21" s="381">
        <v>56</v>
      </c>
      <c r="BM21" s="381">
        <v>56</v>
      </c>
      <c r="BN21" s="381">
        <v>59</v>
      </c>
      <c r="BO21" s="381">
        <v>58</v>
      </c>
      <c r="BP21" s="388">
        <v>58</v>
      </c>
      <c r="BQ21" s="388">
        <v>58</v>
      </c>
      <c r="BR21" s="388">
        <v>58</v>
      </c>
      <c r="BS21" s="388">
        <v>58</v>
      </c>
      <c r="BT21" s="388">
        <v>59</v>
      </c>
      <c r="BU21" s="388">
        <v>59</v>
      </c>
      <c r="BV21" s="388">
        <v>59</v>
      </c>
      <c r="BW21" s="389">
        <v>58</v>
      </c>
      <c r="BX21" s="388">
        <v>58</v>
      </c>
      <c r="BY21" s="388">
        <v>58</v>
      </c>
      <c r="BZ21" s="388">
        <v>58</v>
      </c>
      <c r="CA21" s="388">
        <v>59</v>
      </c>
      <c r="CB21" s="388">
        <v>59</v>
      </c>
      <c r="CC21" s="388">
        <v>59</v>
      </c>
      <c r="CD21" s="388">
        <v>59</v>
      </c>
      <c r="CE21" s="388">
        <v>59</v>
      </c>
      <c r="CF21" s="388">
        <v>60</v>
      </c>
      <c r="CG21" s="395">
        <v>60</v>
      </c>
      <c r="CH21" s="395">
        <v>61</v>
      </c>
      <c r="CI21" s="395">
        <v>61</v>
      </c>
      <c r="CJ21" s="395">
        <v>61</v>
      </c>
      <c r="CK21" s="395">
        <v>61</v>
      </c>
      <c r="CL21" s="395">
        <v>61</v>
      </c>
      <c r="CM21" s="395">
        <v>61</v>
      </c>
      <c r="CN21" s="395">
        <v>61</v>
      </c>
      <c r="CO21" s="395">
        <v>61</v>
      </c>
      <c r="CP21" s="395">
        <v>62</v>
      </c>
      <c r="CQ21" s="395">
        <v>62</v>
      </c>
      <c r="CR21" s="395">
        <v>48</v>
      </c>
      <c r="CS21" s="395">
        <v>48</v>
      </c>
      <c r="CT21" s="399">
        <v>1337</v>
      </c>
    </row>
    <row r="22" spans="1:98" ht="15" x14ac:dyDescent="0.25">
      <c r="A22" s="361" t="s">
        <v>118</v>
      </c>
      <c r="B22" s="360">
        <v>2</v>
      </c>
      <c r="C22" s="360">
        <v>2</v>
      </c>
      <c r="D22" s="360">
        <v>2</v>
      </c>
      <c r="E22" s="360">
        <v>2</v>
      </c>
      <c r="F22" s="360">
        <v>2</v>
      </c>
      <c r="G22" s="360">
        <v>2</v>
      </c>
      <c r="H22" s="360">
        <v>2</v>
      </c>
      <c r="I22" s="360">
        <v>2</v>
      </c>
      <c r="J22" s="360">
        <v>2</v>
      </c>
      <c r="K22" s="360">
        <v>2</v>
      </c>
      <c r="L22" s="360">
        <v>2</v>
      </c>
      <c r="M22" s="360">
        <v>2</v>
      </c>
      <c r="N22" s="360">
        <v>2</v>
      </c>
      <c r="O22" s="360">
        <v>2</v>
      </c>
      <c r="P22" s="360">
        <v>2</v>
      </c>
      <c r="Q22" s="360">
        <v>2</v>
      </c>
      <c r="R22" s="369">
        <v>2</v>
      </c>
      <c r="S22" s="369">
        <v>2</v>
      </c>
      <c r="T22" s="369">
        <v>2</v>
      </c>
      <c r="U22" s="369">
        <v>2</v>
      </c>
      <c r="V22" s="369">
        <v>4</v>
      </c>
      <c r="W22" s="369">
        <v>20</v>
      </c>
      <c r="X22" s="369">
        <v>20</v>
      </c>
      <c r="Y22" s="369">
        <v>20</v>
      </c>
      <c r="Z22" s="369">
        <v>20</v>
      </c>
      <c r="AA22" s="369">
        <v>20</v>
      </c>
      <c r="AB22" s="369">
        <v>20</v>
      </c>
      <c r="AC22" s="369">
        <v>20</v>
      </c>
      <c r="AD22" s="369">
        <v>20</v>
      </c>
      <c r="AE22" s="370">
        <v>20</v>
      </c>
      <c r="AF22" s="369">
        <v>20</v>
      </c>
      <c r="AG22" s="369">
        <v>20</v>
      </c>
      <c r="AH22" s="369">
        <v>20</v>
      </c>
      <c r="AI22" s="375">
        <v>20</v>
      </c>
      <c r="AJ22" s="375">
        <v>20</v>
      </c>
      <c r="AK22" s="375">
        <v>21</v>
      </c>
      <c r="AL22" s="375">
        <v>20</v>
      </c>
      <c r="AM22" s="375">
        <v>20</v>
      </c>
      <c r="AN22" s="375">
        <v>20</v>
      </c>
      <c r="AO22" s="375">
        <v>20</v>
      </c>
      <c r="AP22" s="375">
        <v>20</v>
      </c>
      <c r="AQ22" s="376">
        <v>20</v>
      </c>
      <c r="AR22" s="375">
        <v>20</v>
      </c>
      <c r="AS22" s="375">
        <v>20</v>
      </c>
      <c r="AT22" s="375">
        <v>20</v>
      </c>
      <c r="AU22" s="375">
        <v>20</v>
      </c>
      <c r="AV22" s="376">
        <v>20</v>
      </c>
      <c r="AW22" s="375">
        <v>20</v>
      </c>
      <c r="AX22" s="375">
        <v>20</v>
      </c>
      <c r="AY22" s="382">
        <v>20</v>
      </c>
      <c r="AZ22" s="381">
        <v>16</v>
      </c>
      <c r="BA22" s="381">
        <v>20</v>
      </c>
      <c r="BB22" s="382">
        <v>20</v>
      </c>
      <c r="BC22" s="381">
        <v>20</v>
      </c>
      <c r="BD22" s="381">
        <v>20</v>
      </c>
      <c r="BE22" s="381">
        <v>20</v>
      </c>
      <c r="BF22" s="381">
        <v>20</v>
      </c>
      <c r="BG22" s="381">
        <v>20</v>
      </c>
      <c r="BH22" s="381">
        <v>20</v>
      </c>
      <c r="BI22" s="381">
        <v>20</v>
      </c>
      <c r="BJ22" s="381">
        <v>20</v>
      </c>
      <c r="BK22" s="381">
        <v>20</v>
      </c>
      <c r="BL22" s="381">
        <v>20</v>
      </c>
      <c r="BM22" s="381">
        <v>20</v>
      </c>
      <c r="BN22" s="381">
        <v>20</v>
      </c>
      <c r="BO22" s="381">
        <v>20</v>
      </c>
      <c r="BP22" s="388">
        <v>20</v>
      </c>
      <c r="BQ22" s="388">
        <v>20</v>
      </c>
      <c r="BR22" s="388">
        <v>20</v>
      </c>
      <c r="BS22" s="388">
        <v>20</v>
      </c>
      <c r="BT22" s="388">
        <v>20</v>
      </c>
      <c r="BU22" s="388">
        <v>20</v>
      </c>
      <c r="BV22" s="388">
        <v>20</v>
      </c>
      <c r="BW22" s="389">
        <v>20</v>
      </c>
      <c r="BX22" s="388">
        <v>20</v>
      </c>
      <c r="BY22" s="388">
        <v>20</v>
      </c>
      <c r="BZ22" s="388">
        <v>20</v>
      </c>
      <c r="CA22" s="388">
        <v>20</v>
      </c>
      <c r="CB22" s="388">
        <v>20</v>
      </c>
      <c r="CC22" s="388">
        <v>20</v>
      </c>
      <c r="CD22" s="388">
        <v>20</v>
      </c>
      <c r="CE22" s="388">
        <v>20</v>
      </c>
      <c r="CF22" s="388">
        <v>20</v>
      </c>
      <c r="CG22" s="395">
        <v>20</v>
      </c>
      <c r="CH22" s="395">
        <v>20</v>
      </c>
      <c r="CI22" s="395">
        <v>20</v>
      </c>
      <c r="CJ22" s="395">
        <v>20</v>
      </c>
      <c r="CK22" s="395">
        <v>20</v>
      </c>
      <c r="CL22" s="395">
        <v>20</v>
      </c>
      <c r="CM22" s="395">
        <v>20</v>
      </c>
      <c r="CN22" s="395">
        <v>20</v>
      </c>
      <c r="CO22" s="395">
        <v>20</v>
      </c>
      <c r="CP22" s="395">
        <v>20</v>
      </c>
      <c r="CQ22" s="395">
        <v>20</v>
      </c>
      <c r="CR22" s="395">
        <v>7</v>
      </c>
      <c r="CS22" s="395">
        <v>7</v>
      </c>
      <c r="CT22" s="399">
        <v>382.7</v>
      </c>
    </row>
    <row r="23" spans="1:98" ht="15" x14ac:dyDescent="0.25">
      <c r="A23" s="359" t="s">
        <v>119</v>
      </c>
      <c r="B23" s="360">
        <v>-2</v>
      </c>
      <c r="C23" s="360">
        <v>0</v>
      </c>
      <c r="D23" s="360">
        <v>0</v>
      </c>
      <c r="E23" s="360">
        <v>0</v>
      </c>
      <c r="F23" s="360">
        <v>0</v>
      </c>
      <c r="G23" s="360">
        <v>0</v>
      </c>
      <c r="H23" s="360">
        <v>0</v>
      </c>
      <c r="I23" s="360">
        <v>0</v>
      </c>
      <c r="J23" s="360">
        <v>0</v>
      </c>
      <c r="K23" s="360">
        <v>0</v>
      </c>
      <c r="L23" s="360">
        <v>0</v>
      </c>
      <c r="M23" s="360">
        <v>0</v>
      </c>
      <c r="N23" s="360">
        <v>0</v>
      </c>
      <c r="O23" s="360">
        <v>0</v>
      </c>
      <c r="P23" s="360">
        <v>0</v>
      </c>
      <c r="Q23" s="360">
        <v>0</v>
      </c>
      <c r="R23" s="369">
        <v>0</v>
      </c>
      <c r="S23" s="369">
        <v>-1</v>
      </c>
      <c r="T23" s="369">
        <v>7</v>
      </c>
      <c r="U23" s="369">
        <v>13</v>
      </c>
      <c r="V23" s="369">
        <v>19</v>
      </c>
      <c r="W23" s="369">
        <v>33</v>
      </c>
      <c r="X23" s="369">
        <v>50</v>
      </c>
      <c r="Y23" s="369">
        <v>61</v>
      </c>
      <c r="Z23" s="369">
        <v>61</v>
      </c>
      <c r="AA23" s="369">
        <v>61</v>
      </c>
      <c r="AB23" s="369">
        <v>61</v>
      </c>
      <c r="AC23" s="369">
        <v>61</v>
      </c>
      <c r="AD23" s="369">
        <v>61</v>
      </c>
      <c r="AE23" s="370">
        <v>61</v>
      </c>
      <c r="AF23" s="369">
        <v>61</v>
      </c>
      <c r="AG23" s="369">
        <v>61</v>
      </c>
      <c r="AH23" s="369">
        <v>61</v>
      </c>
      <c r="AI23" s="375">
        <v>61</v>
      </c>
      <c r="AJ23" s="375">
        <v>61</v>
      </c>
      <c r="AK23" s="375">
        <v>61</v>
      </c>
      <c r="AL23" s="375">
        <v>61</v>
      </c>
      <c r="AM23" s="375">
        <v>61</v>
      </c>
      <c r="AN23" s="375">
        <v>61</v>
      </c>
      <c r="AO23" s="375">
        <v>60</v>
      </c>
      <c r="AP23" s="375">
        <v>60</v>
      </c>
      <c r="AQ23" s="376">
        <v>60</v>
      </c>
      <c r="AR23" s="375">
        <v>60</v>
      </c>
      <c r="AS23" s="375">
        <v>60</v>
      </c>
      <c r="AT23" s="375">
        <v>60</v>
      </c>
      <c r="AU23" s="375">
        <v>61</v>
      </c>
      <c r="AV23" s="376">
        <v>60</v>
      </c>
      <c r="AW23" s="375">
        <v>60</v>
      </c>
      <c r="AX23" s="375">
        <v>60</v>
      </c>
      <c r="AY23" s="382">
        <v>60</v>
      </c>
      <c r="AZ23" s="381">
        <v>60</v>
      </c>
      <c r="BA23" s="381">
        <v>60</v>
      </c>
      <c r="BB23" s="382">
        <v>55</v>
      </c>
      <c r="BC23" s="381">
        <v>61</v>
      </c>
      <c r="BD23" s="381">
        <v>60</v>
      </c>
      <c r="BE23" s="381">
        <v>60</v>
      </c>
      <c r="BF23" s="381">
        <v>60</v>
      </c>
      <c r="BG23" s="381">
        <v>60</v>
      </c>
      <c r="BH23" s="381">
        <v>60</v>
      </c>
      <c r="BI23" s="381">
        <v>60</v>
      </c>
      <c r="BJ23" s="381">
        <v>60</v>
      </c>
      <c r="BK23" s="381">
        <v>61</v>
      </c>
      <c r="BL23" s="381">
        <v>60</v>
      </c>
      <c r="BM23" s="381">
        <v>60</v>
      </c>
      <c r="BN23" s="381">
        <v>60</v>
      </c>
      <c r="BO23" s="381">
        <v>61</v>
      </c>
      <c r="BP23" s="388">
        <v>61</v>
      </c>
      <c r="BQ23" s="388">
        <v>61</v>
      </c>
      <c r="BR23" s="388">
        <v>61</v>
      </c>
      <c r="BS23" s="388">
        <v>60</v>
      </c>
      <c r="BT23" s="388">
        <v>60</v>
      </c>
      <c r="BU23" s="388">
        <v>60</v>
      </c>
      <c r="BV23" s="388">
        <v>60</v>
      </c>
      <c r="BW23" s="389">
        <v>61</v>
      </c>
      <c r="BX23" s="388">
        <v>61</v>
      </c>
      <c r="BY23" s="388">
        <v>61</v>
      </c>
      <c r="BZ23" s="388">
        <v>61</v>
      </c>
      <c r="CA23" s="388">
        <v>60</v>
      </c>
      <c r="CB23" s="388">
        <v>61</v>
      </c>
      <c r="CC23" s="388">
        <v>60</v>
      </c>
      <c r="CD23" s="388">
        <v>60</v>
      </c>
      <c r="CE23" s="388">
        <v>60</v>
      </c>
      <c r="CF23" s="388">
        <v>60</v>
      </c>
      <c r="CG23" s="395">
        <v>60</v>
      </c>
      <c r="CH23" s="395">
        <v>61</v>
      </c>
      <c r="CI23" s="395">
        <v>61</v>
      </c>
      <c r="CJ23" s="395">
        <v>61</v>
      </c>
      <c r="CK23" s="395">
        <v>61</v>
      </c>
      <c r="CL23" s="395">
        <v>61</v>
      </c>
      <c r="CM23" s="395">
        <v>61</v>
      </c>
      <c r="CN23" s="395">
        <v>61</v>
      </c>
      <c r="CO23" s="395">
        <v>61</v>
      </c>
      <c r="CP23" s="395">
        <v>61</v>
      </c>
      <c r="CQ23" s="395">
        <v>60</v>
      </c>
      <c r="CR23" s="395">
        <v>54</v>
      </c>
      <c r="CS23" s="395">
        <v>54</v>
      </c>
      <c r="CT23" s="399">
        <v>1121.5999999999999</v>
      </c>
    </row>
    <row r="24" spans="1:98" ht="15" x14ac:dyDescent="0.25">
      <c r="A24" s="359" t="s">
        <v>120</v>
      </c>
      <c r="B24" s="360">
        <v>0</v>
      </c>
      <c r="C24" s="360">
        <v>0</v>
      </c>
      <c r="D24" s="360">
        <v>0</v>
      </c>
      <c r="E24" s="360">
        <v>0</v>
      </c>
      <c r="F24" s="360">
        <v>0</v>
      </c>
      <c r="G24" s="360">
        <v>0</v>
      </c>
      <c r="H24" s="360">
        <v>0</v>
      </c>
      <c r="I24" s="360">
        <v>0</v>
      </c>
      <c r="J24" s="360">
        <v>0</v>
      </c>
      <c r="K24" s="360">
        <v>0</v>
      </c>
      <c r="L24" s="360">
        <v>0</v>
      </c>
      <c r="M24" s="360">
        <v>0</v>
      </c>
      <c r="N24" s="360">
        <v>0</v>
      </c>
      <c r="O24" s="360">
        <v>0</v>
      </c>
      <c r="P24" s="360">
        <v>0</v>
      </c>
      <c r="Q24" s="360">
        <v>0</v>
      </c>
      <c r="R24" s="369">
        <v>0</v>
      </c>
      <c r="S24" s="369">
        <v>0</v>
      </c>
      <c r="T24" s="369">
        <v>0</v>
      </c>
      <c r="U24" s="369">
        <v>0</v>
      </c>
      <c r="V24" s="369">
        <v>0</v>
      </c>
      <c r="W24" s="369">
        <v>0</v>
      </c>
      <c r="X24" s="369">
        <v>0</v>
      </c>
      <c r="Y24" s="369">
        <v>0</v>
      </c>
      <c r="Z24" s="369">
        <v>0</v>
      </c>
      <c r="AA24" s="369">
        <v>0</v>
      </c>
      <c r="AB24" s="369">
        <v>0</v>
      </c>
      <c r="AC24" s="369">
        <v>0</v>
      </c>
      <c r="AD24" s="369">
        <v>0</v>
      </c>
      <c r="AE24" s="370">
        <v>0</v>
      </c>
      <c r="AF24" s="369">
        <v>0</v>
      </c>
      <c r="AG24" s="369">
        <v>0</v>
      </c>
      <c r="AH24" s="369">
        <v>0</v>
      </c>
      <c r="AI24" s="375">
        <v>0</v>
      </c>
      <c r="AJ24" s="375">
        <v>0</v>
      </c>
      <c r="AK24" s="375">
        <v>0</v>
      </c>
      <c r="AL24" s="375">
        <v>0</v>
      </c>
      <c r="AM24" s="375">
        <v>0</v>
      </c>
      <c r="AN24" s="375">
        <v>0</v>
      </c>
      <c r="AO24" s="375">
        <v>0</v>
      </c>
      <c r="AP24" s="375">
        <v>0</v>
      </c>
      <c r="AQ24" s="376">
        <v>0</v>
      </c>
      <c r="AR24" s="375">
        <v>0</v>
      </c>
      <c r="AS24" s="375">
        <v>0</v>
      </c>
      <c r="AT24" s="375">
        <v>0</v>
      </c>
      <c r="AU24" s="375">
        <v>0</v>
      </c>
      <c r="AV24" s="376">
        <v>0</v>
      </c>
      <c r="AW24" s="375">
        <v>0</v>
      </c>
      <c r="AX24" s="375">
        <v>0</v>
      </c>
      <c r="AY24" s="382">
        <v>0</v>
      </c>
      <c r="AZ24" s="381">
        <v>0</v>
      </c>
      <c r="BA24" s="381">
        <v>0</v>
      </c>
      <c r="BB24" s="382">
        <v>0</v>
      </c>
      <c r="BC24" s="381">
        <v>0</v>
      </c>
      <c r="BD24" s="381">
        <v>0</v>
      </c>
      <c r="BE24" s="381">
        <v>0</v>
      </c>
      <c r="BF24" s="381">
        <v>0</v>
      </c>
      <c r="BG24" s="381">
        <v>0</v>
      </c>
      <c r="BH24" s="381">
        <v>0</v>
      </c>
      <c r="BI24" s="381">
        <v>0</v>
      </c>
      <c r="BJ24" s="381">
        <v>0</v>
      </c>
      <c r="BK24" s="381">
        <v>0</v>
      </c>
      <c r="BL24" s="381">
        <v>0</v>
      </c>
      <c r="BM24" s="381">
        <v>0</v>
      </c>
      <c r="BN24" s="381">
        <v>0</v>
      </c>
      <c r="BO24" s="381">
        <v>0</v>
      </c>
      <c r="BP24" s="388">
        <v>0</v>
      </c>
      <c r="BQ24" s="388">
        <v>0</v>
      </c>
      <c r="BR24" s="388">
        <v>0</v>
      </c>
      <c r="BS24" s="388">
        <v>0</v>
      </c>
      <c r="BT24" s="388">
        <v>0</v>
      </c>
      <c r="BU24" s="388">
        <v>0</v>
      </c>
      <c r="BV24" s="388">
        <v>0</v>
      </c>
      <c r="BW24" s="389">
        <v>0</v>
      </c>
      <c r="BX24" s="388">
        <v>0</v>
      </c>
      <c r="BY24" s="388">
        <v>0</v>
      </c>
      <c r="BZ24" s="388">
        <v>0</v>
      </c>
      <c r="CA24" s="388">
        <v>0</v>
      </c>
      <c r="CB24" s="388">
        <v>0</v>
      </c>
      <c r="CC24" s="388">
        <v>0</v>
      </c>
      <c r="CD24" s="388">
        <v>0</v>
      </c>
      <c r="CE24" s="388">
        <v>0</v>
      </c>
      <c r="CF24" s="388">
        <v>0</v>
      </c>
      <c r="CG24" s="395">
        <v>0</v>
      </c>
      <c r="CH24" s="395">
        <v>0</v>
      </c>
      <c r="CI24" s="395">
        <v>0</v>
      </c>
      <c r="CJ24" s="395">
        <v>0</v>
      </c>
      <c r="CK24" s="395">
        <v>0</v>
      </c>
      <c r="CL24" s="395">
        <v>0</v>
      </c>
      <c r="CM24" s="395">
        <v>0</v>
      </c>
      <c r="CN24" s="395">
        <v>0</v>
      </c>
      <c r="CO24" s="395">
        <v>0</v>
      </c>
      <c r="CP24" s="395">
        <v>0</v>
      </c>
      <c r="CQ24" s="395">
        <v>0</v>
      </c>
      <c r="CR24" s="395">
        <v>0</v>
      </c>
      <c r="CS24" s="395">
        <v>0</v>
      </c>
      <c r="CT24" s="399">
        <v>0</v>
      </c>
    </row>
    <row r="25" spans="1:98" ht="15" x14ac:dyDescent="0.25">
      <c r="A25" s="361" t="s">
        <v>121</v>
      </c>
      <c r="B25" s="360">
        <v>0</v>
      </c>
      <c r="C25" s="360">
        <v>0</v>
      </c>
      <c r="D25" s="360">
        <v>0</v>
      </c>
      <c r="E25" s="360">
        <v>0</v>
      </c>
      <c r="F25" s="360">
        <v>0</v>
      </c>
      <c r="G25" s="360">
        <v>0</v>
      </c>
      <c r="H25" s="360">
        <v>0</v>
      </c>
      <c r="I25" s="360">
        <v>0</v>
      </c>
      <c r="J25" s="360">
        <v>0</v>
      </c>
      <c r="K25" s="360">
        <v>0</v>
      </c>
      <c r="L25" s="360">
        <v>0</v>
      </c>
      <c r="M25" s="360">
        <v>0</v>
      </c>
      <c r="N25" s="360">
        <v>0</v>
      </c>
      <c r="O25" s="360">
        <v>0</v>
      </c>
      <c r="P25" s="360">
        <v>0</v>
      </c>
      <c r="Q25" s="360">
        <v>0</v>
      </c>
      <c r="R25" s="369">
        <v>0</v>
      </c>
      <c r="S25" s="369">
        <v>0</v>
      </c>
      <c r="T25" s="369">
        <v>0</v>
      </c>
      <c r="U25" s="369">
        <v>0</v>
      </c>
      <c r="V25" s="369">
        <v>0</v>
      </c>
      <c r="W25" s="369">
        <v>9</v>
      </c>
      <c r="X25" s="369">
        <v>42</v>
      </c>
      <c r="Y25" s="369">
        <v>84</v>
      </c>
      <c r="Z25" s="369">
        <v>85</v>
      </c>
      <c r="AA25" s="369">
        <v>85</v>
      </c>
      <c r="AB25" s="369">
        <v>86</v>
      </c>
      <c r="AC25" s="369">
        <v>85</v>
      </c>
      <c r="AD25" s="369">
        <v>85</v>
      </c>
      <c r="AE25" s="370">
        <v>85</v>
      </c>
      <c r="AF25" s="369">
        <v>85</v>
      </c>
      <c r="AG25" s="369">
        <v>85</v>
      </c>
      <c r="AH25" s="369">
        <v>86</v>
      </c>
      <c r="AI25" s="375">
        <v>86</v>
      </c>
      <c r="AJ25" s="375">
        <v>84</v>
      </c>
      <c r="AK25" s="375">
        <v>85</v>
      </c>
      <c r="AL25" s="375">
        <v>85</v>
      </c>
      <c r="AM25" s="375">
        <v>90</v>
      </c>
      <c r="AN25" s="375">
        <v>90</v>
      </c>
      <c r="AO25" s="375">
        <v>91</v>
      </c>
      <c r="AP25" s="375">
        <v>90</v>
      </c>
      <c r="AQ25" s="376">
        <v>89</v>
      </c>
      <c r="AR25" s="375">
        <v>89</v>
      </c>
      <c r="AS25" s="375">
        <v>89</v>
      </c>
      <c r="AT25" s="375">
        <v>89</v>
      </c>
      <c r="AU25" s="375">
        <v>89</v>
      </c>
      <c r="AV25" s="376">
        <v>88</v>
      </c>
      <c r="AW25" s="375">
        <v>89</v>
      </c>
      <c r="AX25" s="375">
        <v>87</v>
      </c>
      <c r="AY25" s="382">
        <v>87</v>
      </c>
      <c r="AZ25" s="381">
        <v>87</v>
      </c>
      <c r="BA25" s="381">
        <v>87</v>
      </c>
      <c r="BB25" s="382">
        <v>80</v>
      </c>
      <c r="BC25" s="381">
        <v>78</v>
      </c>
      <c r="BD25" s="381">
        <v>80</v>
      </c>
      <c r="BE25" s="381">
        <v>80</v>
      </c>
      <c r="BF25" s="381">
        <v>81</v>
      </c>
      <c r="BG25" s="381">
        <v>80</v>
      </c>
      <c r="BH25" s="381">
        <v>80</v>
      </c>
      <c r="BI25" s="381">
        <v>81</v>
      </c>
      <c r="BJ25" s="381">
        <v>81</v>
      </c>
      <c r="BK25" s="381">
        <v>80</v>
      </c>
      <c r="BL25" s="381">
        <v>86</v>
      </c>
      <c r="BM25" s="381">
        <v>87</v>
      </c>
      <c r="BN25" s="381">
        <v>86</v>
      </c>
      <c r="BO25" s="381">
        <v>88</v>
      </c>
      <c r="BP25" s="388">
        <v>88</v>
      </c>
      <c r="BQ25" s="388">
        <v>88</v>
      </c>
      <c r="BR25" s="388">
        <v>89</v>
      </c>
      <c r="BS25" s="388">
        <v>90</v>
      </c>
      <c r="BT25" s="388">
        <v>90</v>
      </c>
      <c r="BU25" s="388">
        <v>91</v>
      </c>
      <c r="BV25" s="388">
        <v>91</v>
      </c>
      <c r="BW25" s="389">
        <v>91</v>
      </c>
      <c r="BX25" s="388">
        <v>91</v>
      </c>
      <c r="BY25" s="388">
        <v>91</v>
      </c>
      <c r="BZ25" s="388">
        <v>91</v>
      </c>
      <c r="CA25" s="388">
        <v>91</v>
      </c>
      <c r="CB25" s="388">
        <v>91</v>
      </c>
      <c r="CC25" s="388">
        <v>91</v>
      </c>
      <c r="CD25" s="388">
        <v>91</v>
      </c>
      <c r="CE25" s="388">
        <v>91</v>
      </c>
      <c r="CF25" s="388">
        <v>91</v>
      </c>
      <c r="CG25" s="395">
        <v>91</v>
      </c>
      <c r="CH25" s="395">
        <v>92</v>
      </c>
      <c r="CI25" s="395">
        <v>92</v>
      </c>
      <c r="CJ25" s="395">
        <v>91</v>
      </c>
      <c r="CK25" s="395">
        <v>91</v>
      </c>
      <c r="CL25" s="395">
        <v>92</v>
      </c>
      <c r="CM25" s="395">
        <v>92</v>
      </c>
      <c r="CN25" s="395">
        <v>92</v>
      </c>
      <c r="CO25" s="395">
        <v>92</v>
      </c>
      <c r="CP25" s="395">
        <v>63</v>
      </c>
      <c r="CQ25" s="395">
        <v>44</v>
      </c>
      <c r="CR25" s="395">
        <v>44</v>
      </c>
      <c r="CS25" s="395">
        <v>44</v>
      </c>
      <c r="CT25" s="399">
        <v>1579</v>
      </c>
    </row>
    <row r="26" spans="1:98" ht="15" x14ac:dyDescent="0.25">
      <c r="A26" s="361" t="s">
        <v>122</v>
      </c>
      <c r="B26" s="360">
        <v>0</v>
      </c>
      <c r="C26" s="360">
        <v>0</v>
      </c>
      <c r="D26" s="360">
        <v>0</v>
      </c>
      <c r="E26" s="360">
        <v>0</v>
      </c>
      <c r="F26" s="360">
        <v>0</v>
      </c>
      <c r="G26" s="360">
        <v>0</v>
      </c>
      <c r="H26" s="360">
        <v>0</v>
      </c>
      <c r="I26" s="360">
        <v>0</v>
      </c>
      <c r="J26" s="360">
        <v>0</v>
      </c>
      <c r="K26" s="360">
        <v>0</v>
      </c>
      <c r="L26" s="360">
        <v>0</v>
      </c>
      <c r="M26" s="360">
        <v>0</v>
      </c>
      <c r="N26" s="360">
        <v>0</v>
      </c>
      <c r="O26" s="360">
        <v>0</v>
      </c>
      <c r="P26" s="360">
        <v>0</v>
      </c>
      <c r="Q26" s="360">
        <v>0</v>
      </c>
      <c r="R26" s="369">
        <v>0</v>
      </c>
      <c r="S26" s="369">
        <v>0</v>
      </c>
      <c r="T26" s="369">
        <v>0</v>
      </c>
      <c r="U26" s="369">
        <v>0</v>
      </c>
      <c r="V26" s="369">
        <v>0</v>
      </c>
      <c r="W26" s="369">
        <v>0</v>
      </c>
      <c r="X26" s="369">
        <v>0</v>
      </c>
      <c r="Y26" s="369">
        <v>0</v>
      </c>
      <c r="Z26" s="369">
        <v>0</v>
      </c>
      <c r="AA26" s="369">
        <v>0</v>
      </c>
      <c r="AB26" s="369">
        <v>0</v>
      </c>
      <c r="AC26" s="369">
        <v>0</v>
      </c>
      <c r="AD26" s="369">
        <v>0</v>
      </c>
      <c r="AE26" s="370">
        <v>0</v>
      </c>
      <c r="AF26" s="369">
        <v>0</v>
      </c>
      <c r="AG26" s="369">
        <v>0</v>
      </c>
      <c r="AH26" s="369">
        <v>0</v>
      </c>
      <c r="AI26" s="375">
        <v>0</v>
      </c>
      <c r="AJ26" s="375">
        <v>0</v>
      </c>
      <c r="AK26" s="375">
        <v>0</v>
      </c>
      <c r="AL26" s="375">
        <v>0</v>
      </c>
      <c r="AM26" s="375">
        <v>0</v>
      </c>
      <c r="AN26" s="375">
        <v>0</v>
      </c>
      <c r="AO26" s="375">
        <v>0</v>
      </c>
      <c r="AP26" s="375">
        <v>0</v>
      </c>
      <c r="AQ26" s="376">
        <v>0</v>
      </c>
      <c r="AR26" s="375">
        <v>0</v>
      </c>
      <c r="AS26" s="375">
        <v>24</v>
      </c>
      <c r="AT26" s="375">
        <v>24</v>
      </c>
      <c r="AU26" s="375">
        <v>24</v>
      </c>
      <c r="AV26" s="376">
        <v>24</v>
      </c>
      <c r="AW26" s="375">
        <v>24</v>
      </c>
      <c r="AX26" s="375">
        <v>24</v>
      </c>
      <c r="AY26" s="382">
        <v>24</v>
      </c>
      <c r="AZ26" s="381">
        <v>24</v>
      </c>
      <c r="BA26" s="381">
        <v>24</v>
      </c>
      <c r="BB26" s="382">
        <v>24</v>
      </c>
      <c r="BC26" s="381">
        <v>24</v>
      </c>
      <c r="BD26" s="381">
        <v>24</v>
      </c>
      <c r="BE26" s="381">
        <v>24</v>
      </c>
      <c r="BF26" s="381">
        <v>24</v>
      </c>
      <c r="BG26" s="381">
        <v>24</v>
      </c>
      <c r="BH26" s="381">
        <v>24</v>
      </c>
      <c r="BI26" s="381">
        <v>24</v>
      </c>
      <c r="BJ26" s="381">
        <v>24</v>
      </c>
      <c r="BK26" s="381">
        <v>24</v>
      </c>
      <c r="BL26" s="381">
        <v>24</v>
      </c>
      <c r="BM26" s="381">
        <v>24</v>
      </c>
      <c r="BN26" s="381">
        <v>24</v>
      </c>
      <c r="BO26" s="381">
        <v>24</v>
      </c>
      <c r="BP26" s="388">
        <v>24</v>
      </c>
      <c r="BQ26" s="388">
        <v>24</v>
      </c>
      <c r="BR26" s="388">
        <v>24</v>
      </c>
      <c r="BS26" s="388">
        <v>24</v>
      </c>
      <c r="BT26" s="388">
        <v>24</v>
      </c>
      <c r="BU26" s="388">
        <v>24</v>
      </c>
      <c r="BV26" s="388">
        <v>24</v>
      </c>
      <c r="BW26" s="389">
        <v>24</v>
      </c>
      <c r="BX26" s="388">
        <v>24</v>
      </c>
      <c r="BY26" s="388">
        <v>24</v>
      </c>
      <c r="BZ26" s="388">
        <v>24</v>
      </c>
      <c r="CA26" s="388">
        <v>24</v>
      </c>
      <c r="CB26" s="388">
        <v>24</v>
      </c>
      <c r="CC26" s="388">
        <v>24</v>
      </c>
      <c r="CD26" s="388">
        <v>24</v>
      </c>
      <c r="CE26" s="388">
        <v>24</v>
      </c>
      <c r="CF26" s="388">
        <v>24</v>
      </c>
      <c r="CG26" s="395">
        <v>24</v>
      </c>
      <c r="CH26" s="395">
        <v>24</v>
      </c>
      <c r="CI26" s="395">
        <v>24</v>
      </c>
      <c r="CJ26" s="395">
        <v>24</v>
      </c>
      <c r="CK26" s="395">
        <v>24</v>
      </c>
      <c r="CL26" s="395">
        <v>24</v>
      </c>
      <c r="CM26" s="395">
        <v>24</v>
      </c>
      <c r="CN26" s="395">
        <v>0</v>
      </c>
      <c r="CO26" s="395">
        <v>0</v>
      </c>
      <c r="CP26" s="395">
        <v>0</v>
      </c>
      <c r="CQ26" s="395">
        <v>0</v>
      </c>
      <c r="CR26" s="395">
        <v>0</v>
      </c>
      <c r="CS26" s="395">
        <v>0</v>
      </c>
      <c r="CT26" s="399">
        <v>282.8</v>
      </c>
    </row>
    <row r="27" spans="1:98" ht="15" x14ac:dyDescent="0.25">
      <c r="A27" s="361" t="s">
        <v>123</v>
      </c>
      <c r="B27" s="360">
        <v>0</v>
      </c>
      <c r="C27" s="360">
        <v>0</v>
      </c>
      <c r="D27" s="360">
        <v>0</v>
      </c>
      <c r="E27" s="360">
        <v>0</v>
      </c>
      <c r="F27" s="360">
        <v>0</v>
      </c>
      <c r="G27" s="360">
        <v>0</v>
      </c>
      <c r="H27" s="360">
        <v>0</v>
      </c>
      <c r="I27" s="360">
        <v>0</v>
      </c>
      <c r="J27" s="360">
        <v>0</v>
      </c>
      <c r="K27" s="360">
        <v>0</v>
      </c>
      <c r="L27" s="360">
        <v>0</v>
      </c>
      <c r="M27" s="360">
        <v>0</v>
      </c>
      <c r="N27" s="360">
        <v>0</v>
      </c>
      <c r="O27" s="360">
        <v>0</v>
      </c>
      <c r="P27" s="360">
        <v>0</v>
      </c>
      <c r="Q27" s="360">
        <v>0</v>
      </c>
      <c r="R27" s="369">
        <v>0</v>
      </c>
      <c r="S27" s="369">
        <v>0</v>
      </c>
      <c r="T27" s="369">
        <v>0</v>
      </c>
      <c r="U27" s="369">
        <v>0</v>
      </c>
      <c r="V27" s="369">
        <v>0</v>
      </c>
      <c r="W27" s="369">
        <v>0</v>
      </c>
      <c r="X27" s="369">
        <v>0</v>
      </c>
      <c r="Y27" s="369">
        <v>0</v>
      </c>
      <c r="Z27" s="369">
        <v>0</v>
      </c>
      <c r="AA27" s="369">
        <v>0</v>
      </c>
      <c r="AB27" s="369">
        <v>0</v>
      </c>
      <c r="AC27" s="369">
        <v>0</v>
      </c>
      <c r="AD27" s="369">
        <v>0</v>
      </c>
      <c r="AE27" s="370">
        <v>0</v>
      </c>
      <c r="AF27" s="369">
        <v>0</v>
      </c>
      <c r="AG27" s="369">
        <v>0</v>
      </c>
      <c r="AH27" s="369">
        <v>0</v>
      </c>
      <c r="AI27" s="375">
        <v>6</v>
      </c>
      <c r="AJ27" s="375">
        <v>12</v>
      </c>
      <c r="AK27" s="375">
        <v>17</v>
      </c>
      <c r="AL27" s="375">
        <v>24</v>
      </c>
      <c r="AM27" s="375">
        <v>30</v>
      </c>
      <c r="AN27" s="375">
        <v>30</v>
      </c>
      <c r="AO27" s="375">
        <v>30</v>
      </c>
      <c r="AP27" s="375">
        <v>39</v>
      </c>
      <c r="AQ27" s="376">
        <v>39</v>
      </c>
      <c r="AR27" s="375">
        <v>39</v>
      </c>
      <c r="AS27" s="375">
        <v>39</v>
      </c>
      <c r="AT27" s="375">
        <v>39</v>
      </c>
      <c r="AU27" s="375">
        <v>39</v>
      </c>
      <c r="AV27" s="376">
        <v>39</v>
      </c>
      <c r="AW27" s="375">
        <v>39</v>
      </c>
      <c r="AX27" s="375">
        <v>39</v>
      </c>
      <c r="AY27" s="382">
        <v>39</v>
      </c>
      <c r="AZ27" s="381">
        <v>39</v>
      </c>
      <c r="BA27" s="381">
        <v>39</v>
      </c>
      <c r="BB27" s="382">
        <v>39</v>
      </c>
      <c r="BC27" s="381">
        <v>39</v>
      </c>
      <c r="BD27" s="381">
        <v>39</v>
      </c>
      <c r="BE27" s="381">
        <v>38</v>
      </c>
      <c r="BF27" s="381">
        <v>38</v>
      </c>
      <c r="BG27" s="381">
        <v>38</v>
      </c>
      <c r="BH27" s="381">
        <v>38</v>
      </c>
      <c r="BI27" s="381">
        <v>38</v>
      </c>
      <c r="BJ27" s="381">
        <v>38</v>
      </c>
      <c r="BK27" s="381">
        <v>38</v>
      </c>
      <c r="BL27" s="381">
        <v>38</v>
      </c>
      <c r="BM27" s="381">
        <v>38</v>
      </c>
      <c r="BN27" s="381">
        <v>38</v>
      </c>
      <c r="BO27" s="381">
        <v>38</v>
      </c>
      <c r="BP27" s="388">
        <v>38</v>
      </c>
      <c r="BQ27" s="388">
        <v>38</v>
      </c>
      <c r="BR27" s="388">
        <v>38</v>
      </c>
      <c r="BS27" s="388">
        <v>38</v>
      </c>
      <c r="BT27" s="388">
        <v>38</v>
      </c>
      <c r="BU27" s="388">
        <v>38</v>
      </c>
      <c r="BV27" s="388">
        <v>38</v>
      </c>
      <c r="BW27" s="389">
        <v>38</v>
      </c>
      <c r="BX27" s="388">
        <v>38</v>
      </c>
      <c r="BY27" s="388">
        <v>38</v>
      </c>
      <c r="BZ27" s="388">
        <v>38</v>
      </c>
      <c r="CA27" s="388">
        <v>38</v>
      </c>
      <c r="CB27" s="388">
        <v>38</v>
      </c>
      <c r="CC27" s="388">
        <v>38</v>
      </c>
      <c r="CD27" s="388">
        <v>38</v>
      </c>
      <c r="CE27" s="388">
        <v>38</v>
      </c>
      <c r="CF27" s="388">
        <v>38</v>
      </c>
      <c r="CG27" s="395">
        <v>38</v>
      </c>
      <c r="CH27" s="395">
        <v>38</v>
      </c>
      <c r="CI27" s="395">
        <v>38</v>
      </c>
      <c r="CJ27" s="395">
        <v>36</v>
      </c>
      <c r="CK27" s="395">
        <v>33</v>
      </c>
      <c r="CL27" s="395">
        <v>27</v>
      </c>
      <c r="CM27" s="395">
        <v>27</v>
      </c>
      <c r="CN27" s="395">
        <v>20</v>
      </c>
      <c r="CO27" s="395">
        <v>16</v>
      </c>
      <c r="CP27" s="395">
        <v>16</v>
      </c>
      <c r="CQ27" s="395">
        <v>16</v>
      </c>
      <c r="CR27" s="395">
        <v>11</v>
      </c>
      <c r="CS27" s="395">
        <v>11</v>
      </c>
      <c r="CT27" s="399">
        <v>540</v>
      </c>
    </row>
    <row r="28" spans="1:98" ht="15" x14ac:dyDescent="0.25">
      <c r="A28" s="359" t="s">
        <v>124</v>
      </c>
      <c r="B28" s="360">
        <v>279</v>
      </c>
      <c r="C28" s="362">
        <v>281</v>
      </c>
      <c r="D28" s="362">
        <v>279</v>
      </c>
      <c r="E28" s="362">
        <v>278</v>
      </c>
      <c r="F28" s="360">
        <v>267</v>
      </c>
      <c r="G28" s="362">
        <v>235</v>
      </c>
      <c r="H28" s="360">
        <v>234</v>
      </c>
      <c r="I28" s="360">
        <v>234</v>
      </c>
      <c r="J28" s="360">
        <v>233</v>
      </c>
      <c r="K28" s="360">
        <v>233</v>
      </c>
      <c r="L28" s="360">
        <v>253</v>
      </c>
      <c r="M28" s="360">
        <v>270</v>
      </c>
      <c r="N28" s="360">
        <v>272</v>
      </c>
      <c r="O28" s="360">
        <v>272</v>
      </c>
      <c r="P28" s="360">
        <v>273</v>
      </c>
      <c r="Q28" s="360">
        <v>273</v>
      </c>
      <c r="R28" s="369">
        <v>273</v>
      </c>
      <c r="S28" s="369">
        <v>279</v>
      </c>
      <c r="T28" s="369">
        <v>277</v>
      </c>
      <c r="U28" s="369">
        <v>276</v>
      </c>
      <c r="V28" s="369">
        <v>276</v>
      </c>
      <c r="W28" s="369">
        <v>277</v>
      </c>
      <c r="X28" s="369">
        <v>277</v>
      </c>
      <c r="Y28" s="369">
        <v>278</v>
      </c>
      <c r="Z28" s="369">
        <v>279</v>
      </c>
      <c r="AA28" s="369">
        <v>279</v>
      </c>
      <c r="AB28" s="369">
        <v>277</v>
      </c>
      <c r="AC28" s="369">
        <v>278</v>
      </c>
      <c r="AD28" s="370">
        <v>280</v>
      </c>
      <c r="AE28" s="370">
        <v>280</v>
      </c>
      <c r="AF28" s="369">
        <v>278</v>
      </c>
      <c r="AG28" s="370">
        <v>278</v>
      </c>
      <c r="AH28" s="370">
        <v>280</v>
      </c>
      <c r="AI28" s="375">
        <v>280</v>
      </c>
      <c r="AJ28" s="375">
        <v>280</v>
      </c>
      <c r="AK28" s="375">
        <v>279</v>
      </c>
      <c r="AL28" s="375">
        <v>279</v>
      </c>
      <c r="AM28" s="375">
        <v>280</v>
      </c>
      <c r="AN28" s="375">
        <v>279</v>
      </c>
      <c r="AO28" s="375">
        <v>278</v>
      </c>
      <c r="AP28" s="376">
        <v>277</v>
      </c>
      <c r="AQ28" s="376">
        <v>278</v>
      </c>
      <c r="AR28" s="375">
        <v>277</v>
      </c>
      <c r="AS28" s="375">
        <v>277</v>
      </c>
      <c r="AT28" s="376">
        <v>275</v>
      </c>
      <c r="AU28" s="375">
        <v>277</v>
      </c>
      <c r="AV28" s="376">
        <v>276</v>
      </c>
      <c r="AW28" s="375">
        <v>276</v>
      </c>
      <c r="AX28" s="376">
        <v>275</v>
      </c>
      <c r="AY28" s="382">
        <v>274</v>
      </c>
      <c r="AZ28" s="381">
        <v>275</v>
      </c>
      <c r="BA28" s="381">
        <v>275</v>
      </c>
      <c r="BB28" s="382">
        <v>275</v>
      </c>
      <c r="BC28" s="381">
        <v>276</v>
      </c>
      <c r="BD28" s="382">
        <v>274</v>
      </c>
      <c r="BE28" s="382">
        <v>274</v>
      </c>
      <c r="BF28" s="382">
        <v>274</v>
      </c>
      <c r="BG28" s="382">
        <v>276</v>
      </c>
      <c r="BH28" s="382">
        <v>277</v>
      </c>
      <c r="BI28" s="382">
        <v>278</v>
      </c>
      <c r="BJ28" s="382">
        <v>277</v>
      </c>
      <c r="BK28" s="382">
        <v>277</v>
      </c>
      <c r="BL28" s="382">
        <v>278</v>
      </c>
      <c r="BM28" s="382">
        <v>278</v>
      </c>
      <c r="BN28" s="382">
        <v>278</v>
      </c>
      <c r="BO28" s="382">
        <v>278</v>
      </c>
      <c r="BP28" s="388">
        <v>277</v>
      </c>
      <c r="BQ28" s="388">
        <v>278</v>
      </c>
      <c r="BR28" s="388">
        <v>278</v>
      </c>
      <c r="BS28" s="388">
        <v>278</v>
      </c>
      <c r="BT28" s="388">
        <v>277</v>
      </c>
      <c r="BU28" s="388">
        <v>279</v>
      </c>
      <c r="BV28" s="389">
        <v>278</v>
      </c>
      <c r="BW28" s="389">
        <v>278</v>
      </c>
      <c r="BX28" s="388">
        <v>277</v>
      </c>
      <c r="BY28" s="389">
        <v>275</v>
      </c>
      <c r="BZ28" s="389">
        <v>275</v>
      </c>
      <c r="CA28" s="389">
        <v>276</v>
      </c>
      <c r="CB28" s="389">
        <v>276</v>
      </c>
      <c r="CC28" s="389">
        <v>274</v>
      </c>
      <c r="CD28" s="389">
        <v>274</v>
      </c>
      <c r="CE28" s="389">
        <v>279</v>
      </c>
      <c r="CF28" s="389">
        <v>279</v>
      </c>
      <c r="CG28" s="395">
        <v>277</v>
      </c>
      <c r="CH28" s="395">
        <v>274</v>
      </c>
      <c r="CI28" s="395">
        <v>274</v>
      </c>
      <c r="CJ28" s="395">
        <v>276</v>
      </c>
      <c r="CK28" s="395">
        <v>276</v>
      </c>
      <c r="CL28" s="396">
        <v>275</v>
      </c>
      <c r="CM28" s="396">
        <v>279</v>
      </c>
      <c r="CN28" s="395">
        <v>278</v>
      </c>
      <c r="CO28" s="395">
        <v>279</v>
      </c>
      <c r="CP28" s="396">
        <v>280</v>
      </c>
      <c r="CQ28" s="395">
        <v>279</v>
      </c>
      <c r="CR28" s="396">
        <v>280</v>
      </c>
      <c r="CS28" s="395">
        <v>280</v>
      </c>
      <c r="CT28" s="399">
        <v>6483.9</v>
      </c>
    </row>
    <row r="29" spans="1:98" ht="15" x14ac:dyDescent="0.25">
      <c r="A29" s="361" t="s">
        <v>125</v>
      </c>
      <c r="B29" s="360">
        <v>0</v>
      </c>
      <c r="C29" s="360">
        <v>0</v>
      </c>
      <c r="D29" s="360">
        <v>0</v>
      </c>
      <c r="E29" s="360">
        <v>0</v>
      </c>
      <c r="F29" s="360">
        <v>0</v>
      </c>
      <c r="G29" s="360">
        <v>0</v>
      </c>
      <c r="H29" s="360">
        <v>0</v>
      </c>
      <c r="I29" s="360">
        <v>0</v>
      </c>
      <c r="J29" s="360">
        <v>0</v>
      </c>
      <c r="K29" s="360">
        <v>0</v>
      </c>
      <c r="L29" s="360">
        <v>0</v>
      </c>
      <c r="M29" s="360">
        <v>0</v>
      </c>
      <c r="N29" s="360">
        <v>0</v>
      </c>
      <c r="O29" s="360">
        <v>0</v>
      </c>
      <c r="P29" s="360">
        <v>0</v>
      </c>
      <c r="Q29" s="360">
        <v>0</v>
      </c>
      <c r="R29" s="369">
        <v>0</v>
      </c>
      <c r="S29" s="369">
        <v>0</v>
      </c>
      <c r="T29" s="369">
        <v>0</v>
      </c>
      <c r="U29" s="369">
        <v>0</v>
      </c>
      <c r="V29" s="369">
        <v>0</v>
      </c>
      <c r="W29" s="369">
        <v>0</v>
      </c>
      <c r="X29" s="369">
        <v>0</v>
      </c>
      <c r="Y29" s="369">
        <v>0</v>
      </c>
      <c r="Z29" s="369">
        <v>0</v>
      </c>
      <c r="AA29" s="369">
        <v>0</v>
      </c>
      <c r="AB29" s="369">
        <v>0</v>
      </c>
      <c r="AC29" s="369">
        <v>0</v>
      </c>
      <c r="AD29" s="369">
        <v>0</v>
      </c>
      <c r="AE29" s="370">
        <v>0</v>
      </c>
      <c r="AF29" s="369">
        <v>0</v>
      </c>
      <c r="AG29" s="369">
        <v>0</v>
      </c>
      <c r="AH29" s="369">
        <v>0</v>
      </c>
      <c r="AI29" s="375">
        <v>0</v>
      </c>
      <c r="AJ29" s="375">
        <v>0</v>
      </c>
      <c r="AK29" s="375">
        <v>0</v>
      </c>
      <c r="AL29" s="375">
        <v>0</v>
      </c>
      <c r="AM29" s="375">
        <v>0</v>
      </c>
      <c r="AN29" s="375">
        <v>0</v>
      </c>
      <c r="AO29" s="375">
        <v>0</v>
      </c>
      <c r="AP29" s="375">
        <v>0</v>
      </c>
      <c r="AQ29" s="376">
        <v>0</v>
      </c>
      <c r="AR29" s="375">
        <v>0</v>
      </c>
      <c r="AS29" s="375">
        <v>0</v>
      </c>
      <c r="AT29" s="375">
        <v>0</v>
      </c>
      <c r="AU29" s="375">
        <v>0</v>
      </c>
      <c r="AV29" s="376">
        <v>0</v>
      </c>
      <c r="AW29" s="375">
        <v>0</v>
      </c>
      <c r="AX29" s="375">
        <v>0</v>
      </c>
      <c r="AY29" s="382">
        <v>0</v>
      </c>
      <c r="AZ29" s="381">
        <v>0</v>
      </c>
      <c r="BA29" s="381">
        <v>0</v>
      </c>
      <c r="BB29" s="382">
        <v>0</v>
      </c>
      <c r="BC29" s="381">
        <v>0</v>
      </c>
      <c r="BD29" s="381">
        <v>0</v>
      </c>
      <c r="BE29" s="381">
        <v>0</v>
      </c>
      <c r="BF29" s="381">
        <v>0</v>
      </c>
      <c r="BG29" s="381">
        <v>0</v>
      </c>
      <c r="BH29" s="381">
        <v>0</v>
      </c>
      <c r="BI29" s="381">
        <v>0</v>
      </c>
      <c r="BJ29" s="381">
        <v>0</v>
      </c>
      <c r="BK29" s="381">
        <v>0</v>
      </c>
      <c r="BL29" s="381">
        <v>0</v>
      </c>
      <c r="BM29" s="381">
        <v>0</v>
      </c>
      <c r="BN29" s="381">
        <v>0</v>
      </c>
      <c r="BO29" s="381">
        <v>0</v>
      </c>
      <c r="BP29" s="388">
        <v>0</v>
      </c>
      <c r="BQ29" s="388">
        <v>0</v>
      </c>
      <c r="BR29" s="388">
        <v>0</v>
      </c>
      <c r="BS29" s="388">
        <v>0</v>
      </c>
      <c r="BT29" s="388">
        <v>0</v>
      </c>
      <c r="BU29" s="388">
        <v>0</v>
      </c>
      <c r="BV29" s="388">
        <v>0</v>
      </c>
      <c r="BW29" s="389">
        <v>0</v>
      </c>
      <c r="BX29" s="388">
        <v>0</v>
      </c>
      <c r="BY29" s="388">
        <v>0</v>
      </c>
      <c r="BZ29" s="388">
        <v>0</v>
      </c>
      <c r="CA29" s="388">
        <v>0</v>
      </c>
      <c r="CB29" s="388">
        <v>0</v>
      </c>
      <c r="CC29" s="388">
        <v>0</v>
      </c>
      <c r="CD29" s="388">
        <v>0</v>
      </c>
      <c r="CE29" s="388">
        <v>0</v>
      </c>
      <c r="CF29" s="388">
        <v>0</v>
      </c>
      <c r="CG29" s="395">
        <v>0</v>
      </c>
      <c r="CH29" s="395">
        <v>0</v>
      </c>
      <c r="CI29" s="395">
        <v>0</v>
      </c>
      <c r="CJ29" s="395">
        <v>0</v>
      </c>
      <c r="CK29" s="395">
        <v>0</v>
      </c>
      <c r="CL29" s="395">
        <v>0</v>
      </c>
      <c r="CM29" s="395">
        <v>0</v>
      </c>
      <c r="CN29" s="395">
        <v>0</v>
      </c>
      <c r="CO29" s="395">
        <v>0</v>
      </c>
      <c r="CP29" s="395">
        <v>0</v>
      </c>
      <c r="CQ29" s="395">
        <v>0</v>
      </c>
      <c r="CR29" s="395">
        <v>0</v>
      </c>
      <c r="CS29" s="395">
        <v>0</v>
      </c>
      <c r="CT29" s="399">
        <v>0</v>
      </c>
    </row>
    <row r="30" spans="1:98" ht="15" x14ac:dyDescent="0.25">
      <c r="A30" s="359" t="s">
        <v>126</v>
      </c>
      <c r="B30" s="360">
        <v>0</v>
      </c>
      <c r="C30" s="360">
        <v>0</v>
      </c>
      <c r="D30" s="360">
        <v>0</v>
      </c>
      <c r="E30" s="360">
        <v>0</v>
      </c>
      <c r="F30" s="360">
        <v>0</v>
      </c>
      <c r="G30" s="360">
        <v>0</v>
      </c>
      <c r="H30" s="360">
        <v>0</v>
      </c>
      <c r="I30" s="360">
        <v>0</v>
      </c>
      <c r="J30" s="360">
        <v>0</v>
      </c>
      <c r="K30" s="360">
        <v>0</v>
      </c>
      <c r="L30" s="360">
        <v>0</v>
      </c>
      <c r="M30" s="360">
        <v>0</v>
      </c>
      <c r="N30" s="360">
        <v>0</v>
      </c>
      <c r="O30" s="360">
        <v>0</v>
      </c>
      <c r="P30" s="360">
        <v>0</v>
      </c>
      <c r="Q30" s="360">
        <v>0</v>
      </c>
      <c r="R30" s="369">
        <v>0</v>
      </c>
      <c r="S30" s="369">
        <v>0</v>
      </c>
      <c r="T30" s="369">
        <v>0</v>
      </c>
      <c r="U30" s="369">
        <v>0</v>
      </c>
      <c r="V30" s="369">
        <v>0</v>
      </c>
      <c r="W30" s="369">
        <v>0</v>
      </c>
      <c r="X30" s="369">
        <v>0</v>
      </c>
      <c r="Y30" s="369">
        <v>0</v>
      </c>
      <c r="Z30" s="369">
        <v>0</v>
      </c>
      <c r="AA30" s="369">
        <v>0</v>
      </c>
      <c r="AB30" s="369">
        <v>0</v>
      </c>
      <c r="AC30" s="369">
        <v>0</v>
      </c>
      <c r="AD30" s="369">
        <v>0</v>
      </c>
      <c r="AE30" s="370">
        <v>0</v>
      </c>
      <c r="AF30" s="369">
        <v>0</v>
      </c>
      <c r="AG30" s="369">
        <v>0</v>
      </c>
      <c r="AH30" s="369">
        <v>0</v>
      </c>
      <c r="AI30" s="375">
        <v>0</v>
      </c>
      <c r="AJ30" s="375">
        <v>0</v>
      </c>
      <c r="AK30" s="375">
        <v>0</v>
      </c>
      <c r="AL30" s="375">
        <v>0</v>
      </c>
      <c r="AM30" s="375">
        <v>0</v>
      </c>
      <c r="AN30" s="375">
        <v>0</v>
      </c>
      <c r="AO30" s="375">
        <v>0</v>
      </c>
      <c r="AP30" s="375">
        <v>0</v>
      </c>
      <c r="AQ30" s="376">
        <v>0</v>
      </c>
      <c r="AR30" s="375">
        <v>0</v>
      </c>
      <c r="AS30" s="375">
        <v>0</v>
      </c>
      <c r="AT30" s="375">
        <v>0</v>
      </c>
      <c r="AU30" s="375">
        <v>0</v>
      </c>
      <c r="AV30" s="376">
        <v>0</v>
      </c>
      <c r="AW30" s="375">
        <v>0</v>
      </c>
      <c r="AX30" s="375">
        <v>0</v>
      </c>
      <c r="AY30" s="382">
        <v>0</v>
      </c>
      <c r="AZ30" s="381">
        <v>0</v>
      </c>
      <c r="BA30" s="381">
        <v>0</v>
      </c>
      <c r="BB30" s="382">
        <v>0</v>
      </c>
      <c r="BC30" s="381">
        <v>0</v>
      </c>
      <c r="BD30" s="381">
        <v>0</v>
      </c>
      <c r="BE30" s="381">
        <v>0</v>
      </c>
      <c r="BF30" s="381">
        <v>0</v>
      </c>
      <c r="BG30" s="381">
        <v>0</v>
      </c>
      <c r="BH30" s="381">
        <v>0</v>
      </c>
      <c r="BI30" s="381">
        <v>0</v>
      </c>
      <c r="BJ30" s="381">
        <v>0</v>
      </c>
      <c r="BK30" s="381">
        <v>0</v>
      </c>
      <c r="BL30" s="381">
        <v>0</v>
      </c>
      <c r="BM30" s="381">
        <v>0</v>
      </c>
      <c r="BN30" s="381">
        <v>0</v>
      </c>
      <c r="BO30" s="381">
        <v>0</v>
      </c>
      <c r="BP30" s="388">
        <v>0</v>
      </c>
      <c r="BQ30" s="388">
        <v>0</v>
      </c>
      <c r="BR30" s="388">
        <v>0</v>
      </c>
      <c r="BS30" s="388">
        <v>0</v>
      </c>
      <c r="BT30" s="388">
        <v>0</v>
      </c>
      <c r="BU30" s="388">
        <v>0</v>
      </c>
      <c r="BV30" s="388">
        <v>0</v>
      </c>
      <c r="BW30" s="389">
        <v>0</v>
      </c>
      <c r="BX30" s="388">
        <v>0</v>
      </c>
      <c r="BY30" s="388">
        <v>0</v>
      </c>
      <c r="BZ30" s="388">
        <v>0</v>
      </c>
      <c r="CA30" s="388">
        <v>0</v>
      </c>
      <c r="CB30" s="388">
        <v>0</v>
      </c>
      <c r="CC30" s="388">
        <v>0</v>
      </c>
      <c r="CD30" s="388">
        <v>0</v>
      </c>
      <c r="CE30" s="388">
        <v>0</v>
      </c>
      <c r="CF30" s="388">
        <v>0</v>
      </c>
      <c r="CG30" s="395">
        <v>0</v>
      </c>
      <c r="CH30" s="395">
        <v>0</v>
      </c>
      <c r="CI30" s="395">
        <v>0</v>
      </c>
      <c r="CJ30" s="395">
        <v>0</v>
      </c>
      <c r="CK30" s="395">
        <v>0</v>
      </c>
      <c r="CL30" s="395">
        <v>0</v>
      </c>
      <c r="CM30" s="395">
        <v>0</v>
      </c>
      <c r="CN30" s="395">
        <v>0</v>
      </c>
      <c r="CO30" s="395">
        <v>0</v>
      </c>
      <c r="CP30" s="395">
        <v>0</v>
      </c>
      <c r="CQ30" s="395">
        <v>0</v>
      </c>
      <c r="CR30" s="395">
        <v>0</v>
      </c>
      <c r="CS30" s="395">
        <v>0</v>
      </c>
      <c r="CT30" s="399">
        <v>0</v>
      </c>
    </row>
    <row r="31" spans="1:98" ht="15" x14ac:dyDescent="0.25">
      <c r="A31" s="359" t="s">
        <v>127</v>
      </c>
      <c r="B31" s="360">
        <v>0</v>
      </c>
      <c r="C31" s="360">
        <v>0</v>
      </c>
      <c r="D31" s="360">
        <v>0</v>
      </c>
      <c r="E31" s="360">
        <v>0</v>
      </c>
      <c r="F31" s="360">
        <v>0</v>
      </c>
      <c r="G31" s="360">
        <v>0</v>
      </c>
      <c r="H31" s="360">
        <v>0</v>
      </c>
      <c r="I31" s="360">
        <v>0</v>
      </c>
      <c r="J31" s="360">
        <v>0</v>
      </c>
      <c r="K31" s="360">
        <v>0</v>
      </c>
      <c r="L31" s="360">
        <v>0</v>
      </c>
      <c r="M31" s="360">
        <v>0</v>
      </c>
      <c r="N31" s="360">
        <v>0</v>
      </c>
      <c r="O31" s="360">
        <v>0</v>
      </c>
      <c r="P31" s="360">
        <v>0</v>
      </c>
      <c r="Q31" s="360">
        <v>0</v>
      </c>
      <c r="R31" s="369">
        <v>0</v>
      </c>
      <c r="S31" s="369">
        <v>0</v>
      </c>
      <c r="T31" s="369">
        <v>0</v>
      </c>
      <c r="U31" s="369">
        <v>0</v>
      </c>
      <c r="V31" s="369">
        <v>0</v>
      </c>
      <c r="W31" s="369">
        <v>0</v>
      </c>
      <c r="X31" s="369">
        <v>0</v>
      </c>
      <c r="Y31" s="369">
        <v>0</v>
      </c>
      <c r="Z31" s="369">
        <v>0</v>
      </c>
      <c r="AA31" s="369">
        <v>0</v>
      </c>
      <c r="AB31" s="369">
        <v>0</v>
      </c>
      <c r="AC31" s="369">
        <v>0</v>
      </c>
      <c r="AD31" s="369">
        <v>0</v>
      </c>
      <c r="AE31" s="370">
        <v>0</v>
      </c>
      <c r="AF31" s="369">
        <v>0</v>
      </c>
      <c r="AG31" s="369">
        <v>0</v>
      </c>
      <c r="AH31" s="369">
        <v>0</v>
      </c>
      <c r="AI31" s="375">
        <v>0</v>
      </c>
      <c r="AJ31" s="375">
        <v>0</v>
      </c>
      <c r="AK31" s="375">
        <v>0</v>
      </c>
      <c r="AL31" s="375">
        <v>0</v>
      </c>
      <c r="AM31" s="375">
        <v>0</v>
      </c>
      <c r="AN31" s="375">
        <v>0</v>
      </c>
      <c r="AO31" s="375">
        <v>0</v>
      </c>
      <c r="AP31" s="375">
        <v>0</v>
      </c>
      <c r="AQ31" s="376">
        <v>0</v>
      </c>
      <c r="AR31" s="375">
        <v>0</v>
      </c>
      <c r="AS31" s="375">
        <v>0</v>
      </c>
      <c r="AT31" s="375">
        <v>0</v>
      </c>
      <c r="AU31" s="375">
        <v>0</v>
      </c>
      <c r="AV31" s="376">
        <v>0</v>
      </c>
      <c r="AW31" s="375">
        <v>0</v>
      </c>
      <c r="AX31" s="375">
        <v>0</v>
      </c>
      <c r="AY31" s="382">
        <v>0</v>
      </c>
      <c r="AZ31" s="381">
        <v>0</v>
      </c>
      <c r="BA31" s="381">
        <v>0</v>
      </c>
      <c r="BB31" s="382">
        <v>0</v>
      </c>
      <c r="BC31" s="381">
        <v>0</v>
      </c>
      <c r="BD31" s="381">
        <v>0</v>
      </c>
      <c r="BE31" s="381">
        <v>0</v>
      </c>
      <c r="BF31" s="381">
        <v>0</v>
      </c>
      <c r="BG31" s="381">
        <v>0</v>
      </c>
      <c r="BH31" s="381">
        <v>0</v>
      </c>
      <c r="BI31" s="381">
        <v>0</v>
      </c>
      <c r="BJ31" s="381">
        <v>0</v>
      </c>
      <c r="BK31" s="381">
        <v>0</v>
      </c>
      <c r="BL31" s="381">
        <v>0</v>
      </c>
      <c r="BM31" s="381">
        <v>0</v>
      </c>
      <c r="BN31" s="381">
        <v>0</v>
      </c>
      <c r="BO31" s="381">
        <v>0</v>
      </c>
      <c r="BP31" s="388">
        <v>0</v>
      </c>
      <c r="BQ31" s="388">
        <v>0</v>
      </c>
      <c r="BR31" s="388">
        <v>0</v>
      </c>
      <c r="BS31" s="388">
        <v>0</v>
      </c>
      <c r="BT31" s="388">
        <v>0</v>
      </c>
      <c r="BU31" s="388">
        <v>0</v>
      </c>
      <c r="BV31" s="388">
        <v>0</v>
      </c>
      <c r="BW31" s="389">
        <v>0</v>
      </c>
      <c r="BX31" s="388">
        <v>0</v>
      </c>
      <c r="BY31" s="388">
        <v>0</v>
      </c>
      <c r="BZ31" s="388">
        <v>0</v>
      </c>
      <c r="CA31" s="388">
        <v>0</v>
      </c>
      <c r="CB31" s="388">
        <v>0</v>
      </c>
      <c r="CC31" s="388">
        <v>0</v>
      </c>
      <c r="CD31" s="388">
        <v>0</v>
      </c>
      <c r="CE31" s="388">
        <v>0</v>
      </c>
      <c r="CF31" s="388">
        <v>0</v>
      </c>
      <c r="CG31" s="395">
        <v>0</v>
      </c>
      <c r="CH31" s="395">
        <v>0</v>
      </c>
      <c r="CI31" s="395">
        <v>0</v>
      </c>
      <c r="CJ31" s="395">
        <v>0</v>
      </c>
      <c r="CK31" s="395">
        <v>0</v>
      </c>
      <c r="CL31" s="395">
        <v>0</v>
      </c>
      <c r="CM31" s="395">
        <v>0</v>
      </c>
      <c r="CN31" s="395">
        <v>0</v>
      </c>
      <c r="CO31" s="395">
        <v>0</v>
      </c>
      <c r="CP31" s="395">
        <v>0</v>
      </c>
      <c r="CQ31" s="395">
        <v>0</v>
      </c>
      <c r="CR31" s="395">
        <v>0</v>
      </c>
      <c r="CS31" s="395">
        <v>0</v>
      </c>
      <c r="CT31" s="399">
        <v>0</v>
      </c>
    </row>
    <row r="32" spans="1:98" ht="18" x14ac:dyDescent="0.25">
      <c r="A32" s="361" t="s">
        <v>128</v>
      </c>
      <c r="B32" s="360">
        <v>0</v>
      </c>
      <c r="C32" s="360">
        <v>0</v>
      </c>
      <c r="D32" s="360">
        <v>0</v>
      </c>
      <c r="E32" s="360">
        <v>0</v>
      </c>
      <c r="F32" s="360">
        <v>0</v>
      </c>
      <c r="G32" s="360">
        <v>0</v>
      </c>
      <c r="H32" s="360">
        <v>0</v>
      </c>
      <c r="I32" s="360">
        <v>0</v>
      </c>
      <c r="J32" s="360">
        <v>0</v>
      </c>
      <c r="K32" s="360">
        <v>0</v>
      </c>
      <c r="L32" s="360">
        <v>0</v>
      </c>
      <c r="M32" s="360">
        <v>0</v>
      </c>
      <c r="N32" s="360">
        <v>0</v>
      </c>
      <c r="O32" s="360">
        <v>0</v>
      </c>
      <c r="P32" s="360">
        <v>0</v>
      </c>
      <c r="Q32" s="360">
        <v>0</v>
      </c>
      <c r="R32" s="369">
        <v>0</v>
      </c>
      <c r="S32" s="369">
        <v>0</v>
      </c>
      <c r="T32" s="369">
        <v>0</v>
      </c>
      <c r="U32" s="369">
        <v>0</v>
      </c>
      <c r="V32" s="369">
        <v>0</v>
      </c>
      <c r="W32" s="369">
        <v>0</v>
      </c>
      <c r="X32" s="369">
        <v>0</v>
      </c>
      <c r="Y32" s="369">
        <v>0</v>
      </c>
      <c r="Z32" s="369">
        <v>0</v>
      </c>
      <c r="AA32" s="369">
        <v>0</v>
      </c>
      <c r="AB32" s="369">
        <v>0</v>
      </c>
      <c r="AC32" s="369">
        <v>0</v>
      </c>
      <c r="AD32" s="369">
        <v>0</v>
      </c>
      <c r="AE32" s="370">
        <v>0</v>
      </c>
      <c r="AF32" s="369">
        <v>0</v>
      </c>
      <c r="AG32" s="369">
        <v>0</v>
      </c>
      <c r="AH32" s="369">
        <v>0</v>
      </c>
      <c r="AI32" s="375">
        <v>0</v>
      </c>
      <c r="AJ32" s="375">
        <v>0</v>
      </c>
      <c r="AK32" s="375">
        <v>0</v>
      </c>
      <c r="AL32" s="375">
        <v>0</v>
      </c>
      <c r="AM32" s="375">
        <v>0</v>
      </c>
      <c r="AN32" s="375">
        <v>0</v>
      </c>
      <c r="AO32" s="375">
        <v>0</v>
      </c>
      <c r="AP32" s="375">
        <v>0</v>
      </c>
      <c r="AQ32" s="376">
        <v>0</v>
      </c>
      <c r="AR32" s="375">
        <v>0</v>
      </c>
      <c r="AS32" s="375">
        <v>0</v>
      </c>
      <c r="AT32" s="375">
        <v>0</v>
      </c>
      <c r="AU32" s="375">
        <v>0</v>
      </c>
      <c r="AV32" s="376">
        <v>0</v>
      </c>
      <c r="AW32" s="375">
        <v>0</v>
      </c>
      <c r="AX32" s="375">
        <v>0</v>
      </c>
      <c r="AY32" s="382">
        <v>0</v>
      </c>
      <c r="AZ32" s="381">
        <v>0</v>
      </c>
      <c r="BA32" s="381">
        <v>0</v>
      </c>
      <c r="BB32" s="382">
        <v>0</v>
      </c>
      <c r="BC32" s="381">
        <v>0</v>
      </c>
      <c r="BD32" s="381">
        <v>0</v>
      </c>
      <c r="BE32" s="381">
        <v>0</v>
      </c>
      <c r="BF32" s="381">
        <v>0</v>
      </c>
      <c r="BG32" s="381">
        <v>0</v>
      </c>
      <c r="BH32" s="381">
        <v>0</v>
      </c>
      <c r="BI32" s="381">
        <v>0</v>
      </c>
      <c r="BJ32" s="381">
        <v>0</v>
      </c>
      <c r="BK32" s="381">
        <v>0</v>
      </c>
      <c r="BL32" s="381">
        <v>0</v>
      </c>
      <c r="BM32" s="381">
        <v>0</v>
      </c>
      <c r="BN32" s="381">
        <v>0</v>
      </c>
      <c r="BO32" s="381">
        <v>0</v>
      </c>
      <c r="BP32" s="388">
        <v>0</v>
      </c>
      <c r="BQ32" s="388">
        <v>0</v>
      </c>
      <c r="BR32" s="388">
        <v>0</v>
      </c>
      <c r="BS32" s="388">
        <v>0</v>
      </c>
      <c r="BT32" s="388">
        <v>0</v>
      </c>
      <c r="BU32" s="388">
        <v>0</v>
      </c>
      <c r="BV32" s="388">
        <v>0</v>
      </c>
      <c r="BW32" s="389">
        <v>0</v>
      </c>
      <c r="BX32" s="388">
        <v>0</v>
      </c>
      <c r="BY32" s="388">
        <v>0</v>
      </c>
      <c r="BZ32" s="388">
        <v>0</v>
      </c>
      <c r="CA32" s="388">
        <v>0</v>
      </c>
      <c r="CB32" s="388">
        <v>0</v>
      </c>
      <c r="CC32" s="388">
        <v>0</v>
      </c>
      <c r="CD32" s="388">
        <v>0</v>
      </c>
      <c r="CE32" s="388">
        <v>0</v>
      </c>
      <c r="CF32" s="388">
        <v>0</v>
      </c>
      <c r="CG32" s="395">
        <v>0</v>
      </c>
      <c r="CH32" s="395">
        <v>0</v>
      </c>
      <c r="CI32" s="395">
        <v>0</v>
      </c>
      <c r="CJ32" s="395">
        <v>0</v>
      </c>
      <c r="CK32" s="395">
        <v>0</v>
      </c>
      <c r="CL32" s="395">
        <v>0</v>
      </c>
      <c r="CM32" s="395">
        <v>0</v>
      </c>
      <c r="CN32" s="395">
        <v>0</v>
      </c>
      <c r="CO32" s="395">
        <v>0</v>
      </c>
      <c r="CP32" s="395">
        <v>0</v>
      </c>
      <c r="CQ32" s="395">
        <v>0</v>
      </c>
      <c r="CR32" s="395">
        <v>0</v>
      </c>
      <c r="CS32" s="395">
        <v>0</v>
      </c>
      <c r="CT32" s="399">
        <v>0</v>
      </c>
    </row>
    <row r="33" spans="1:100" ht="9" customHeight="1" x14ac:dyDescent="0.25">
      <c r="A33" s="361" t="s">
        <v>129</v>
      </c>
      <c r="B33" s="360">
        <v>0</v>
      </c>
      <c r="C33" s="360">
        <v>0</v>
      </c>
      <c r="D33" s="360">
        <v>0</v>
      </c>
      <c r="E33" s="360">
        <v>0</v>
      </c>
      <c r="F33" s="360">
        <v>0</v>
      </c>
      <c r="G33" s="360">
        <v>0</v>
      </c>
      <c r="H33" s="360">
        <v>0</v>
      </c>
      <c r="I33" s="360">
        <v>0</v>
      </c>
      <c r="J33" s="360">
        <v>0</v>
      </c>
      <c r="K33" s="360">
        <v>0</v>
      </c>
      <c r="L33" s="360">
        <v>0</v>
      </c>
      <c r="M33" s="360">
        <v>0</v>
      </c>
      <c r="N33" s="360">
        <v>0</v>
      </c>
      <c r="O33" s="360">
        <v>0</v>
      </c>
      <c r="P33" s="360">
        <v>0</v>
      </c>
      <c r="Q33" s="360">
        <v>0</v>
      </c>
      <c r="R33" s="369">
        <v>0</v>
      </c>
      <c r="S33" s="369">
        <v>0</v>
      </c>
      <c r="T33" s="369">
        <v>0</v>
      </c>
      <c r="U33" s="369">
        <v>0</v>
      </c>
      <c r="V33" s="369">
        <v>0</v>
      </c>
      <c r="W33" s="369">
        <v>0</v>
      </c>
      <c r="X33" s="369">
        <v>0</v>
      </c>
      <c r="Y33" s="369">
        <v>0</v>
      </c>
      <c r="Z33" s="369">
        <v>0</v>
      </c>
      <c r="AA33" s="369">
        <v>0</v>
      </c>
      <c r="AB33" s="369">
        <v>0</v>
      </c>
      <c r="AC33" s="369">
        <v>0</v>
      </c>
      <c r="AD33" s="369">
        <v>0</v>
      </c>
      <c r="AE33" s="370">
        <v>0</v>
      </c>
      <c r="AF33" s="369">
        <v>0</v>
      </c>
      <c r="AG33" s="369">
        <v>0</v>
      </c>
      <c r="AH33" s="369">
        <v>0</v>
      </c>
      <c r="AI33" s="375">
        <v>0</v>
      </c>
      <c r="AJ33" s="375">
        <v>0</v>
      </c>
      <c r="AK33" s="375">
        <v>0</v>
      </c>
      <c r="AL33" s="375">
        <v>0</v>
      </c>
      <c r="AM33" s="375">
        <v>0</v>
      </c>
      <c r="AN33" s="375">
        <v>0</v>
      </c>
      <c r="AO33" s="375">
        <v>0</v>
      </c>
      <c r="AP33" s="375">
        <v>0</v>
      </c>
      <c r="AQ33" s="376">
        <v>0</v>
      </c>
      <c r="AR33" s="375">
        <v>0</v>
      </c>
      <c r="AS33" s="375">
        <v>0</v>
      </c>
      <c r="AT33" s="375">
        <v>0</v>
      </c>
      <c r="AU33" s="375">
        <v>0</v>
      </c>
      <c r="AV33" s="376">
        <v>0</v>
      </c>
      <c r="AW33" s="375">
        <v>0</v>
      </c>
      <c r="AX33" s="375">
        <v>0</v>
      </c>
      <c r="AY33" s="382">
        <v>0</v>
      </c>
      <c r="AZ33" s="381">
        <v>0</v>
      </c>
      <c r="BA33" s="381">
        <v>0</v>
      </c>
      <c r="BB33" s="382">
        <v>0</v>
      </c>
      <c r="BC33" s="381">
        <v>0</v>
      </c>
      <c r="BD33" s="381">
        <v>0</v>
      </c>
      <c r="BE33" s="381">
        <v>0</v>
      </c>
      <c r="BF33" s="381">
        <v>0</v>
      </c>
      <c r="BG33" s="381">
        <v>0</v>
      </c>
      <c r="BH33" s="381">
        <v>0</v>
      </c>
      <c r="BI33" s="381">
        <v>0</v>
      </c>
      <c r="BJ33" s="381">
        <v>0</v>
      </c>
      <c r="BK33" s="381">
        <v>0</v>
      </c>
      <c r="BL33" s="381">
        <v>0</v>
      </c>
      <c r="BM33" s="381">
        <v>0</v>
      </c>
      <c r="BN33" s="381">
        <v>0</v>
      </c>
      <c r="BO33" s="381">
        <v>0</v>
      </c>
      <c r="BP33" s="388">
        <v>0</v>
      </c>
      <c r="BQ33" s="388">
        <v>0</v>
      </c>
      <c r="BR33" s="388">
        <v>0</v>
      </c>
      <c r="BS33" s="388">
        <v>0</v>
      </c>
      <c r="BT33" s="388">
        <v>0</v>
      </c>
      <c r="BU33" s="388">
        <v>0</v>
      </c>
      <c r="BV33" s="388">
        <v>0</v>
      </c>
      <c r="BW33" s="389">
        <v>0</v>
      </c>
      <c r="BX33" s="388">
        <v>0</v>
      </c>
      <c r="BY33" s="388">
        <v>0</v>
      </c>
      <c r="BZ33" s="388">
        <v>0</v>
      </c>
      <c r="CA33" s="388">
        <v>0</v>
      </c>
      <c r="CB33" s="388">
        <v>0</v>
      </c>
      <c r="CC33" s="388">
        <v>0</v>
      </c>
      <c r="CD33" s="388">
        <v>0</v>
      </c>
      <c r="CE33" s="388">
        <v>0</v>
      </c>
      <c r="CF33" s="388">
        <v>0</v>
      </c>
      <c r="CG33" s="395">
        <v>0</v>
      </c>
      <c r="CH33" s="395">
        <v>0</v>
      </c>
      <c r="CI33" s="395">
        <v>0</v>
      </c>
      <c r="CJ33" s="395">
        <v>0</v>
      </c>
      <c r="CK33" s="395">
        <v>0</v>
      </c>
      <c r="CL33" s="395">
        <v>0</v>
      </c>
      <c r="CM33" s="395">
        <v>0</v>
      </c>
      <c r="CN33" s="395">
        <v>0</v>
      </c>
      <c r="CO33" s="395">
        <v>0</v>
      </c>
      <c r="CP33" s="395">
        <v>0</v>
      </c>
      <c r="CQ33" s="395">
        <v>0</v>
      </c>
      <c r="CR33" s="395">
        <v>0</v>
      </c>
      <c r="CS33" s="395">
        <v>0</v>
      </c>
      <c r="CT33" s="399">
        <v>0</v>
      </c>
    </row>
    <row r="34" spans="1:100" ht="9" customHeight="1" x14ac:dyDescent="0.25">
      <c r="A34" s="361" t="s">
        <v>130</v>
      </c>
      <c r="B34" s="360">
        <v>0</v>
      </c>
      <c r="C34" s="360">
        <v>0</v>
      </c>
      <c r="D34" s="360">
        <v>0</v>
      </c>
      <c r="E34" s="360">
        <v>0</v>
      </c>
      <c r="F34" s="360">
        <v>0</v>
      </c>
      <c r="G34" s="360">
        <v>0</v>
      </c>
      <c r="H34" s="360">
        <v>0</v>
      </c>
      <c r="I34" s="360">
        <v>0</v>
      </c>
      <c r="J34" s="360">
        <v>0</v>
      </c>
      <c r="K34" s="360">
        <v>0</v>
      </c>
      <c r="L34" s="360">
        <v>0</v>
      </c>
      <c r="M34" s="360">
        <v>0</v>
      </c>
      <c r="N34" s="360">
        <v>0</v>
      </c>
      <c r="O34" s="360">
        <v>0</v>
      </c>
      <c r="P34" s="360">
        <v>0</v>
      </c>
      <c r="Q34" s="360">
        <v>0</v>
      </c>
      <c r="R34" s="369">
        <v>0</v>
      </c>
      <c r="S34" s="369">
        <v>0</v>
      </c>
      <c r="T34" s="369">
        <v>0</v>
      </c>
      <c r="U34" s="369">
        <v>0</v>
      </c>
      <c r="V34" s="369">
        <v>0</v>
      </c>
      <c r="W34" s="369">
        <v>0</v>
      </c>
      <c r="X34" s="369">
        <v>0</v>
      </c>
      <c r="Y34" s="369">
        <v>0</v>
      </c>
      <c r="Z34" s="369">
        <v>0</v>
      </c>
      <c r="AA34" s="369">
        <v>0</v>
      </c>
      <c r="AB34" s="369">
        <v>0</v>
      </c>
      <c r="AC34" s="369">
        <v>0</v>
      </c>
      <c r="AD34" s="369">
        <v>0</v>
      </c>
      <c r="AE34" s="370">
        <v>0</v>
      </c>
      <c r="AF34" s="369">
        <v>0</v>
      </c>
      <c r="AG34" s="369">
        <v>0</v>
      </c>
      <c r="AH34" s="369">
        <v>0</v>
      </c>
      <c r="AI34" s="375">
        <v>0</v>
      </c>
      <c r="AJ34" s="375">
        <v>0</v>
      </c>
      <c r="AK34" s="375">
        <v>0</v>
      </c>
      <c r="AL34" s="375">
        <v>0</v>
      </c>
      <c r="AM34" s="375">
        <v>0</v>
      </c>
      <c r="AN34" s="375">
        <v>0</v>
      </c>
      <c r="AO34" s="375">
        <v>0</v>
      </c>
      <c r="AP34" s="375">
        <v>0</v>
      </c>
      <c r="AQ34" s="376">
        <v>0</v>
      </c>
      <c r="AR34" s="375">
        <v>0</v>
      </c>
      <c r="AS34" s="375">
        <v>0</v>
      </c>
      <c r="AT34" s="375">
        <v>0</v>
      </c>
      <c r="AU34" s="375">
        <v>0</v>
      </c>
      <c r="AV34" s="376">
        <v>0</v>
      </c>
      <c r="AW34" s="375">
        <v>0</v>
      </c>
      <c r="AX34" s="375">
        <v>0</v>
      </c>
      <c r="AY34" s="382">
        <v>0</v>
      </c>
      <c r="AZ34" s="381">
        <v>0</v>
      </c>
      <c r="BA34" s="381">
        <v>0</v>
      </c>
      <c r="BB34" s="382">
        <v>0</v>
      </c>
      <c r="BC34" s="381">
        <v>0</v>
      </c>
      <c r="BD34" s="381">
        <v>0</v>
      </c>
      <c r="BE34" s="381">
        <v>0</v>
      </c>
      <c r="BF34" s="381">
        <v>0</v>
      </c>
      <c r="BG34" s="381">
        <v>0</v>
      </c>
      <c r="BH34" s="381">
        <v>0</v>
      </c>
      <c r="BI34" s="381">
        <v>0</v>
      </c>
      <c r="BJ34" s="381">
        <v>0</v>
      </c>
      <c r="BK34" s="381">
        <v>0</v>
      </c>
      <c r="BL34" s="381">
        <v>0</v>
      </c>
      <c r="BM34" s="381">
        <v>0</v>
      </c>
      <c r="BN34" s="381">
        <v>0</v>
      </c>
      <c r="BO34" s="381">
        <v>0</v>
      </c>
      <c r="BP34" s="388">
        <v>0</v>
      </c>
      <c r="BQ34" s="388">
        <v>0</v>
      </c>
      <c r="BR34" s="388">
        <v>0</v>
      </c>
      <c r="BS34" s="388">
        <v>0</v>
      </c>
      <c r="BT34" s="388">
        <v>0</v>
      </c>
      <c r="BU34" s="388">
        <v>0</v>
      </c>
      <c r="BV34" s="388">
        <v>0</v>
      </c>
      <c r="BW34" s="389">
        <v>0</v>
      </c>
      <c r="BX34" s="388">
        <v>0</v>
      </c>
      <c r="BY34" s="388">
        <v>0</v>
      </c>
      <c r="BZ34" s="388">
        <v>0</v>
      </c>
      <c r="CA34" s="388">
        <v>0</v>
      </c>
      <c r="CB34" s="388">
        <v>0</v>
      </c>
      <c r="CC34" s="388">
        <v>0</v>
      </c>
      <c r="CD34" s="388">
        <v>0</v>
      </c>
      <c r="CE34" s="388">
        <v>0</v>
      </c>
      <c r="CF34" s="388">
        <v>0</v>
      </c>
      <c r="CG34" s="395">
        <v>0</v>
      </c>
      <c r="CH34" s="395">
        <v>0</v>
      </c>
      <c r="CI34" s="395">
        <v>0</v>
      </c>
      <c r="CJ34" s="395">
        <v>0</v>
      </c>
      <c r="CK34" s="395">
        <v>0</v>
      </c>
      <c r="CL34" s="395">
        <v>0</v>
      </c>
      <c r="CM34" s="395">
        <v>0</v>
      </c>
      <c r="CN34" s="395">
        <v>0</v>
      </c>
      <c r="CO34" s="395">
        <v>0</v>
      </c>
      <c r="CP34" s="395">
        <v>0</v>
      </c>
      <c r="CQ34" s="395">
        <v>0</v>
      </c>
      <c r="CR34" s="395">
        <v>0</v>
      </c>
      <c r="CS34" s="395">
        <v>0</v>
      </c>
      <c r="CT34" s="399">
        <v>0</v>
      </c>
    </row>
    <row r="35" spans="1:100" ht="9" customHeight="1" x14ac:dyDescent="0.25">
      <c r="A35" s="361" t="s">
        <v>284</v>
      </c>
      <c r="B35" s="360">
        <v>0</v>
      </c>
      <c r="C35" s="360">
        <v>0</v>
      </c>
      <c r="D35" s="360">
        <v>0</v>
      </c>
      <c r="E35" s="360">
        <v>0</v>
      </c>
      <c r="F35" s="360">
        <v>0</v>
      </c>
      <c r="G35" s="360">
        <v>0</v>
      </c>
      <c r="H35" s="360">
        <v>0</v>
      </c>
      <c r="I35" s="360">
        <v>0</v>
      </c>
      <c r="J35" s="360">
        <v>0</v>
      </c>
      <c r="K35" s="360">
        <v>0</v>
      </c>
      <c r="L35" s="360">
        <v>0</v>
      </c>
      <c r="M35" s="360">
        <v>0</v>
      </c>
      <c r="N35" s="360">
        <v>0</v>
      </c>
      <c r="O35" s="360">
        <v>0</v>
      </c>
      <c r="P35" s="360">
        <v>0</v>
      </c>
      <c r="Q35" s="360">
        <v>0</v>
      </c>
      <c r="R35" s="369">
        <v>0</v>
      </c>
      <c r="S35" s="369">
        <v>0</v>
      </c>
      <c r="T35" s="369">
        <v>0</v>
      </c>
      <c r="U35" s="369">
        <v>0</v>
      </c>
      <c r="V35" s="369">
        <v>0</v>
      </c>
      <c r="W35" s="369">
        <v>0</v>
      </c>
      <c r="X35" s="369">
        <v>0</v>
      </c>
      <c r="Y35" s="369">
        <v>0</v>
      </c>
      <c r="Z35" s="369">
        <v>0</v>
      </c>
      <c r="AA35" s="369">
        <v>0</v>
      </c>
      <c r="AB35" s="369">
        <v>0</v>
      </c>
      <c r="AC35" s="369">
        <v>0</v>
      </c>
      <c r="AD35" s="369">
        <v>0</v>
      </c>
      <c r="AE35" s="370">
        <v>0</v>
      </c>
      <c r="AF35" s="369">
        <v>0</v>
      </c>
      <c r="AG35" s="369">
        <v>0</v>
      </c>
      <c r="AH35" s="369">
        <v>0</v>
      </c>
      <c r="AI35" s="375">
        <v>0</v>
      </c>
      <c r="AJ35" s="375">
        <v>0</v>
      </c>
      <c r="AK35" s="375">
        <v>0</v>
      </c>
      <c r="AL35" s="375">
        <v>0</v>
      </c>
      <c r="AM35" s="375">
        <v>0</v>
      </c>
      <c r="AN35" s="375">
        <v>0</v>
      </c>
      <c r="AO35" s="375">
        <v>0</v>
      </c>
      <c r="AP35" s="375">
        <v>0</v>
      </c>
      <c r="AQ35" s="376">
        <v>0</v>
      </c>
      <c r="AR35" s="375">
        <v>0</v>
      </c>
      <c r="AS35" s="375">
        <v>0</v>
      </c>
      <c r="AT35" s="375">
        <v>0</v>
      </c>
      <c r="AU35" s="375">
        <v>0</v>
      </c>
      <c r="AV35" s="376">
        <v>0</v>
      </c>
      <c r="AW35" s="375">
        <v>0</v>
      </c>
      <c r="AX35" s="375">
        <v>0</v>
      </c>
      <c r="AY35" s="382">
        <v>0</v>
      </c>
      <c r="AZ35" s="381">
        <v>0</v>
      </c>
      <c r="BA35" s="381">
        <v>0</v>
      </c>
      <c r="BB35" s="382">
        <v>0</v>
      </c>
      <c r="BC35" s="381">
        <v>0</v>
      </c>
      <c r="BD35" s="381">
        <v>0</v>
      </c>
      <c r="BE35" s="381">
        <v>0</v>
      </c>
      <c r="BF35" s="381">
        <v>0</v>
      </c>
      <c r="BG35" s="381">
        <v>0</v>
      </c>
      <c r="BH35" s="381">
        <v>0</v>
      </c>
      <c r="BI35" s="381">
        <v>0</v>
      </c>
      <c r="BJ35" s="381">
        <v>0</v>
      </c>
      <c r="BK35" s="381">
        <v>0</v>
      </c>
      <c r="BL35" s="381">
        <v>0</v>
      </c>
      <c r="BM35" s="381">
        <v>0</v>
      </c>
      <c r="BN35" s="381">
        <v>0</v>
      </c>
      <c r="BO35" s="381">
        <v>0</v>
      </c>
      <c r="BP35" s="388">
        <v>0</v>
      </c>
      <c r="BQ35" s="388">
        <v>0</v>
      </c>
      <c r="BR35" s="388">
        <v>0</v>
      </c>
      <c r="BS35" s="388">
        <v>0</v>
      </c>
      <c r="BT35" s="388">
        <v>0</v>
      </c>
      <c r="BU35" s="388">
        <v>0</v>
      </c>
      <c r="BV35" s="388">
        <v>0</v>
      </c>
      <c r="BW35" s="389">
        <v>0</v>
      </c>
      <c r="BX35" s="388">
        <v>0</v>
      </c>
      <c r="BY35" s="388">
        <v>0</v>
      </c>
      <c r="BZ35" s="388">
        <v>0</v>
      </c>
      <c r="CA35" s="388">
        <v>0</v>
      </c>
      <c r="CB35" s="388">
        <v>0</v>
      </c>
      <c r="CC35" s="388">
        <v>0</v>
      </c>
      <c r="CD35" s="388">
        <v>0</v>
      </c>
      <c r="CE35" s="388">
        <v>0</v>
      </c>
      <c r="CF35" s="388">
        <v>0</v>
      </c>
      <c r="CG35" s="395">
        <v>0</v>
      </c>
      <c r="CH35" s="395">
        <v>0</v>
      </c>
      <c r="CI35" s="395">
        <v>0</v>
      </c>
      <c r="CJ35" s="395">
        <v>0</v>
      </c>
      <c r="CK35" s="395">
        <v>0</v>
      </c>
      <c r="CL35" s="395">
        <v>0</v>
      </c>
      <c r="CM35" s="395">
        <v>0</v>
      </c>
      <c r="CN35" s="395">
        <v>0</v>
      </c>
      <c r="CO35" s="395">
        <v>0</v>
      </c>
      <c r="CP35" s="395">
        <v>0</v>
      </c>
      <c r="CQ35" s="395">
        <v>0</v>
      </c>
      <c r="CR35" s="395">
        <v>0</v>
      </c>
      <c r="CS35" s="395">
        <v>0</v>
      </c>
      <c r="CT35" s="399">
        <v>0</v>
      </c>
    </row>
    <row r="36" spans="1:100" ht="9" customHeight="1" x14ac:dyDescent="0.25">
      <c r="A36" s="361" t="s">
        <v>131</v>
      </c>
      <c r="B36" s="360">
        <v>0</v>
      </c>
      <c r="C36" s="360">
        <v>0</v>
      </c>
      <c r="D36" s="360">
        <v>0</v>
      </c>
      <c r="E36" s="360">
        <v>0</v>
      </c>
      <c r="F36" s="360">
        <v>0</v>
      </c>
      <c r="G36" s="360">
        <v>0</v>
      </c>
      <c r="H36" s="360">
        <v>0</v>
      </c>
      <c r="I36" s="360">
        <v>0</v>
      </c>
      <c r="J36" s="360">
        <v>0</v>
      </c>
      <c r="K36" s="360">
        <v>0</v>
      </c>
      <c r="L36" s="360">
        <v>0</v>
      </c>
      <c r="M36" s="360">
        <v>0</v>
      </c>
      <c r="N36" s="360">
        <v>0</v>
      </c>
      <c r="O36" s="360">
        <v>0</v>
      </c>
      <c r="P36" s="360">
        <v>0</v>
      </c>
      <c r="Q36" s="360">
        <v>0</v>
      </c>
      <c r="R36" s="369">
        <v>0</v>
      </c>
      <c r="S36" s="369">
        <v>0</v>
      </c>
      <c r="T36" s="369">
        <v>0</v>
      </c>
      <c r="U36" s="369">
        <v>0</v>
      </c>
      <c r="V36" s="369">
        <v>0</v>
      </c>
      <c r="W36" s="369">
        <v>0</v>
      </c>
      <c r="X36" s="369">
        <v>0</v>
      </c>
      <c r="Y36" s="369">
        <v>0</v>
      </c>
      <c r="Z36" s="369">
        <v>0</v>
      </c>
      <c r="AA36" s="369">
        <v>0</v>
      </c>
      <c r="AB36" s="369">
        <v>0</v>
      </c>
      <c r="AC36" s="369">
        <v>0</v>
      </c>
      <c r="AD36" s="369">
        <v>0</v>
      </c>
      <c r="AE36" s="370">
        <v>0</v>
      </c>
      <c r="AF36" s="369">
        <v>0</v>
      </c>
      <c r="AG36" s="369">
        <v>0</v>
      </c>
      <c r="AH36" s="369">
        <v>0</v>
      </c>
      <c r="AI36" s="375">
        <v>0</v>
      </c>
      <c r="AJ36" s="375">
        <v>0</v>
      </c>
      <c r="AK36" s="375">
        <v>0</v>
      </c>
      <c r="AL36" s="375">
        <v>0</v>
      </c>
      <c r="AM36" s="375">
        <v>0</v>
      </c>
      <c r="AN36" s="375">
        <v>0</v>
      </c>
      <c r="AO36" s="375">
        <v>0</v>
      </c>
      <c r="AP36" s="375">
        <v>0</v>
      </c>
      <c r="AQ36" s="376">
        <v>0</v>
      </c>
      <c r="AR36" s="375">
        <v>0</v>
      </c>
      <c r="AS36" s="375">
        <v>0</v>
      </c>
      <c r="AT36" s="375">
        <v>0</v>
      </c>
      <c r="AU36" s="375">
        <v>0</v>
      </c>
      <c r="AV36" s="376">
        <v>0</v>
      </c>
      <c r="AW36" s="375">
        <v>0</v>
      </c>
      <c r="AX36" s="375">
        <v>0</v>
      </c>
      <c r="AY36" s="382">
        <v>0</v>
      </c>
      <c r="AZ36" s="381">
        <v>0</v>
      </c>
      <c r="BA36" s="381">
        <v>0</v>
      </c>
      <c r="BB36" s="382">
        <v>0</v>
      </c>
      <c r="BC36" s="381">
        <v>0</v>
      </c>
      <c r="BD36" s="381">
        <v>0</v>
      </c>
      <c r="BE36" s="381">
        <v>0</v>
      </c>
      <c r="BF36" s="381">
        <v>0</v>
      </c>
      <c r="BG36" s="381">
        <v>0</v>
      </c>
      <c r="BH36" s="381">
        <v>0</v>
      </c>
      <c r="BI36" s="381">
        <v>0</v>
      </c>
      <c r="BJ36" s="381">
        <v>0</v>
      </c>
      <c r="BK36" s="381">
        <v>0</v>
      </c>
      <c r="BL36" s="381">
        <v>0</v>
      </c>
      <c r="BM36" s="381">
        <v>0</v>
      </c>
      <c r="BN36" s="381">
        <v>0</v>
      </c>
      <c r="BO36" s="381">
        <v>0</v>
      </c>
      <c r="BP36" s="388">
        <v>0</v>
      </c>
      <c r="BQ36" s="388">
        <v>0</v>
      </c>
      <c r="BR36" s="388">
        <v>0</v>
      </c>
      <c r="BS36" s="388">
        <v>0</v>
      </c>
      <c r="BT36" s="388">
        <v>0</v>
      </c>
      <c r="BU36" s="388">
        <v>0</v>
      </c>
      <c r="BV36" s="388">
        <v>0</v>
      </c>
      <c r="BW36" s="389">
        <v>0</v>
      </c>
      <c r="BX36" s="388">
        <v>0</v>
      </c>
      <c r="BY36" s="388">
        <v>0</v>
      </c>
      <c r="BZ36" s="388">
        <v>0</v>
      </c>
      <c r="CA36" s="388">
        <v>0</v>
      </c>
      <c r="CB36" s="388">
        <v>0</v>
      </c>
      <c r="CC36" s="388">
        <v>0</v>
      </c>
      <c r="CD36" s="388">
        <v>0</v>
      </c>
      <c r="CE36" s="388">
        <v>0</v>
      </c>
      <c r="CF36" s="388">
        <v>0</v>
      </c>
      <c r="CG36" s="395">
        <v>0</v>
      </c>
      <c r="CH36" s="395">
        <v>0</v>
      </c>
      <c r="CI36" s="395">
        <v>0</v>
      </c>
      <c r="CJ36" s="395">
        <v>0</v>
      </c>
      <c r="CK36" s="395">
        <v>0</v>
      </c>
      <c r="CL36" s="395">
        <v>0</v>
      </c>
      <c r="CM36" s="395">
        <v>0</v>
      </c>
      <c r="CN36" s="395">
        <v>0</v>
      </c>
      <c r="CO36" s="395">
        <v>0</v>
      </c>
      <c r="CP36" s="395">
        <v>0</v>
      </c>
      <c r="CQ36" s="395">
        <v>0</v>
      </c>
      <c r="CR36" s="395">
        <v>0</v>
      </c>
      <c r="CS36" s="395">
        <v>0</v>
      </c>
      <c r="CT36" s="399">
        <v>0</v>
      </c>
    </row>
    <row r="37" spans="1:100" ht="9" customHeight="1" x14ac:dyDescent="0.25">
      <c r="A37" s="363" t="s">
        <v>132</v>
      </c>
      <c r="B37" s="360">
        <v>0</v>
      </c>
      <c r="C37" s="360">
        <v>0</v>
      </c>
      <c r="D37" s="360">
        <v>0</v>
      </c>
      <c r="E37" s="360">
        <v>0</v>
      </c>
      <c r="F37" s="360">
        <v>0</v>
      </c>
      <c r="G37" s="360">
        <v>0</v>
      </c>
      <c r="H37" s="360">
        <v>0</v>
      </c>
      <c r="I37" s="360">
        <v>0</v>
      </c>
      <c r="J37" s="360">
        <v>0</v>
      </c>
      <c r="K37" s="360">
        <v>0</v>
      </c>
      <c r="L37" s="360">
        <v>0</v>
      </c>
      <c r="M37" s="360">
        <v>0</v>
      </c>
      <c r="N37" s="360">
        <v>0</v>
      </c>
      <c r="O37" s="360">
        <v>0</v>
      </c>
      <c r="P37" s="360">
        <v>0</v>
      </c>
      <c r="Q37" s="360">
        <v>0</v>
      </c>
      <c r="R37" s="369">
        <v>0</v>
      </c>
      <c r="S37" s="369">
        <v>0</v>
      </c>
      <c r="T37" s="369">
        <v>0</v>
      </c>
      <c r="U37" s="369">
        <v>0</v>
      </c>
      <c r="V37" s="369">
        <v>0</v>
      </c>
      <c r="W37" s="369">
        <v>0</v>
      </c>
      <c r="X37" s="369">
        <v>0</v>
      </c>
      <c r="Y37" s="369">
        <v>0</v>
      </c>
      <c r="Z37" s="369">
        <v>0</v>
      </c>
      <c r="AA37" s="369">
        <v>0</v>
      </c>
      <c r="AB37" s="369">
        <v>0</v>
      </c>
      <c r="AC37" s="369">
        <v>0</v>
      </c>
      <c r="AD37" s="369">
        <v>0</v>
      </c>
      <c r="AE37" s="370">
        <v>0</v>
      </c>
      <c r="AF37" s="369">
        <v>0</v>
      </c>
      <c r="AG37" s="369">
        <v>0</v>
      </c>
      <c r="AH37" s="369">
        <v>0</v>
      </c>
      <c r="AI37" s="375">
        <v>0</v>
      </c>
      <c r="AJ37" s="375">
        <v>0</v>
      </c>
      <c r="AK37" s="375">
        <v>0</v>
      </c>
      <c r="AL37" s="375">
        <v>0</v>
      </c>
      <c r="AM37" s="375">
        <v>0</v>
      </c>
      <c r="AN37" s="375">
        <v>0</v>
      </c>
      <c r="AO37" s="375">
        <v>0</v>
      </c>
      <c r="AP37" s="375">
        <v>0</v>
      </c>
      <c r="AQ37" s="376">
        <v>0</v>
      </c>
      <c r="AR37" s="375">
        <v>0</v>
      </c>
      <c r="AS37" s="375">
        <v>0</v>
      </c>
      <c r="AT37" s="375">
        <v>0</v>
      </c>
      <c r="AU37" s="375">
        <v>0</v>
      </c>
      <c r="AV37" s="376">
        <v>0</v>
      </c>
      <c r="AW37" s="375">
        <v>0</v>
      </c>
      <c r="AX37" s="375">
        <v>0</v>
      </c>
      <c r="AY37" s="382">
        <v>0</v>
      </c>
      <c r="AZ37" s="381">
        <v>0</v>
      </c>
      <c r="BA37" s="381">
        <v>0</v>
      </c>
      <c r="BB37" s="382">
        <v>0</v>
      </c>
      <c r="BC37" s="381">
        <v>0</v>
      </c>
      <c r="BD37" s="381">
        <v>0</v>
      </c>
      <c r="BE37" s="381">
        <v>0</v>
      </c>
      <c r="BF37" s="381">
        <v>0</v>
      </c>
      <c r="BG37" s="381">
        <v>0</v>
      </c>
      <c r="BH37" s="381">
        <v>0</v>
      </c>
      <c r="BI37" s="381">
        <v>0</v>
      </c>
      <c r="BJ37" s="381">
        <v>0</v>
      </c>
      <c r="BK37" s="381">
        <v>0</v>
      </c>
      <c r="BL37" s="381">
        <v>0</v>
      </c>
      <c r="BM37" s="381">
        <v>0</v>
      </c>
      <c r="BN37" s="381">
        <v>0</v>
      </c>
      <c r="BO37" s="381">
        <v>0</v>
      </c>
      <c r="BP37" s="388">
        <v>0</v>
      </c>
      <c r="BQ37" s="388">
        <v>0</v>
      </c>
      <c r="BR37" s="388">
        <v>0</v>
      </c>
      <c r="BS37" s="388">
        <v>0</v>
      </c>
      <c r="BT37" s="388">
        <v>0</v>
      </c>
      <c r="BU37" s="388">
        <v>0</v>
      </c>
      <c r="BV37" s="388">
        <v>0</v>
      </c>
      <c r="BW37" s="389">
        <v>0</v>
      </c>
      <c r="BX37" s="388">
        <v>0</v>
      </c>
      <c r="BY37" s="388">
        <v>0</v>
      </c>
      <c r="BZ37" s="388">
        <v>0</v>
      </c>
      <c r="CA37" s="388">
        <v>0</v>
      </c>
      <c r="CB37" s="388">
        <v>0</v>
      </c>
      <c r="CC37" s="388">
        <v>0</v>
      </c>
      <c r="CD37" s="388">
        <v>0</v>
      </c>
      <c r="CE37" s="388">
        <v>0</v>
      </c>
      <c r="CF37" s="388">
        <v>0</v>
      </c>
      <c r="CG37" s="395">
        <v>0</v>
      </c>
      <c r="CH37" s="395">
        <v>0</v>
      </c>
      <c r="CI37" s="395">
        <v>0</v>
      </c>
      <c r="CJ37" s="395">
        <v>0</v>
      </c>
      <c r="CK37" s="395">
        <v>0</v>
      </c>
      <c r="CL37" s="395">
        <v>0</v>
      </c>
      <c r="CM37" s="395">
        <v>0</v>
      </c>
      <c r="CN37" s="395">
        <v>0</v>
      </c>
      <c r="CO37" s="395">
        <v>0</v>
      </c>
      <c r="CP37" s="395">
        <v>0</v>
      </c>
      <c r="CQ37" s="395">
        <v>0</v>
      </c>
      <c r="CR37" s="395">
        <v>0</v>
      </c>
      <c r="CS37" s="395">
        <v>0</v>
      </c>
      <c r="CT37" s="399">
        <v>0</v>
      </c>
    </row>
    <row r="38" spans="1:100" ht="15" x14ac:dyDescent="0.25">
      <c r="A38" s="363" t="s">
        <v>133</v>
      </c>
      <c r="B38" s="360">
        <v>0</v>
      </c>
      <c r="C38" s="360">
        <v>0</v>
      </c>
      <c r="D38" s="360">
        <v>0</v>
      </c>
      <c r="E38" s="360">
        <v>0</v>
      </c>
      <c r="F38" s="360">
        <v>0</v>
      </c>
      <c r="G38" s="360">
        <v>0</v>
      </c>
      <c r="H38" s="360">
        <v>0</v>
      </c>
      <c r="I38" s="360">
        <v>0</v>
      </c>
      <c r="J38" s="360">
        <v>0</v>
      </c>
      <c r="K38" s="360">
        <v>0</v>
      </c>
      <c r="L38" s="360">
        <v>0</v>
      </c>
      <c r="M38" s="360">
        <v>0</v>
      </c>
      <c r="N38" s="360">
        <v>0</v>
      </c>
      <c r="O38" s="360">
        <v>0</v>
      </c>
      <c r="P38" s="360">
        <v>0</v>
      </c>
      <c r="Q38" s="360">
        <v>0</v>
      </c>
      <c r="R38" s="369">
        <v>0</v>
      </c>
      <c r="S38" s="369">
        <v>0</v>
      </c>
      <c r="T38" s="369">
        <v>0</v>
      </c>
      <c r="U38" s="369">
        <v>0</v>
      </c>
      <c r="V38" s="369">
        <v>0</v>
      </c>
      <c r="W38" s="369">
        <v>0</v>
      </c>
      <c r="X38" s="369">
        <v>0</v>
      </c>
      <c r="Y38" s="369">
        <v>0</v>
      </c>
      <c r="Z38" s="369">
        <v>0</v>
      </c>
      <c r="AA38" s="369">
        <v>0</v>
      </c>
      <c r="AB38" s="369">
        <v>0</v>
      </c>
      <c r="AC38" s="369">
        <v>0</v>
      </c>
      <c r="AD38" s="369">
        <v>0</v>
      </c>
      <c r="AE38" s="370">
        <v>0</v>
      </c>
      <c r="AF38" s="369">
        <v>0</v>
      </c>
      <c r="AG38" s="369">
        <v>0</v>
      </c>
      <c r="AH38" s="369">
        <v>0</v>
      </c>
      <c r="AI38" s="375">
        <v>0</v>
      </c>
      <c r="AJ38" s="375">
        <v>0</v>
      </c>
      <c r="AK38" s="375">
        <v>0</v>
      </c>
      <c r="AL38" s="375">
        <v>0</v>
      </c>
      <c r="AM38" s="375">
        <v>0</v>
      </c>
      <c r="AN38" s="375">
        <v>0</v>
      </c>
      <c r="AO38" s="375">
        <v>0</v>
      </c>
      <c r="AP38" s="375">
        <v>0</v>
      </c>
      <c r="AQ38" s="376">
        <v>0</v>
      </c>
      <c r="AR38" s="375">
        <v>0</v>
      </c>
      <c r="AS38" s="375">
        <v>0</v>
      </c>
      <c r="AT38" s="375">
        <v>0</v>
      </c>
      <c r="AU38" s="375">
        <v>0</v>
      </c>
      <c r="AV38" s="376">
        <v>0</v>
      </c>
      <c r="AW38" s="375">
        <v>0</v>
      </c>
      <c r="AX38" s="375">
        <v>0</v>
      </c>
      <c r="AY38" s="382">
        <v>0</v>
      </c>
      <c r="AZ38" s="381">
        <v>0</v>
      </c>
      <c r="BA38" s="381">
        <v>0</v>
      </c>
      <c r="BB38" s="382">
        <v>0</v>
      </c>
      <c r="BC38" s="381">
        <v>0</v>
      </c>
      <c r="BD38" s="381">
        <v>0</v>
      </c>
      <c r="BE38" s="381">
        <v>0</v>
      </c>
      <c r="BF38" s="381">
        <v>0</v>
      </c>
      <c r="BG38" s="381">
        <v>0</v>
      </c>
      <c r="BH38" s="381">
        <v>0</v>
      </c>
      <c r="BI38" s="381">
        <v>0</v>
      </c>
      <c r="BJ38" s="381">
        <v>0</v>
      </c>
      <c r="BK38" s="381">
        <v>0</v>
      </c>
      <c r="BL38" s="381">
        <v>0</v>
      </c>
      <c r="BM38" s="381">
        <v>0</v>
      </c>
      <c r="BN38" s="381">
        <v>0</v>
      </c>
      <c r="BO38" s="381">
        <v>0</v>
      </c>
      <c r="BP38" s="388">
        <v>0</v>
      </c>
      <c r="BQ38" s="388">
        <v>0</v>
      </c>
      <c r="BR38" s="388">
        <v>0</v>
      </c>
      <c r="BS38" s="388">
        <v>0</v>
      </c>
      <c r="BT38" s="388">
        <v>0</v>
      </c>
      <c r="BU38" s="388">
        <v>0</v>
      </c>
      <c r="BV38" s="388">
        <v>0</v>
      </c>
      <c r="BW38" s="389">
        <v>0</v>
      </c>
      <c r="BX38" s="388">
        <v>0</v>
      </c>
      <c r="BY38" s="388">
        <v>0</v>
      </c>
      <c r="BZ38" s="388">
        <v>0</v>
      </c>
      <c r="CA38" s="388">
        <v>0</v>
      </c>
      <c r="CB38" s="388">
        <v>0</v>
      </c>
      <c r="CC38" s="388">
        <v>0</v>
      </c>
      <c r="CD38" s="388">
        <v>0</v>
      </c>
      <c r="CE38" s="388">
        <v>0</v>
      </c>
      <c r="CF38" s="388">
        <v>0</v>
      </c>
      <c r="CG38" s="395">
        <v>0</v>
      </c>
      <c r="CH38" s="395">
        <v>0</v>
      </c>
      <c r="CI38" s="395">
        <v>0</v>
      </c>
      <c r="CJ38" s="395">
        <v>0</v>
      </c>
      <c r="CK38" s="395">
        <v>0</v>
      </c>
      <c r="CL38" s="395">
        <v>0</v>
      </c>
      <c r="CM38" s="395">
        <v>0</v>
      </c>
      <c r="CN38" s="395">
        <v>0</v>
      </c>
      <c r="CO38" s="395">
        <v>0</v>
      </c>
      <c r="CP38" s="395">
        <v>0</v>
      </c>
      <c r="CQ38" s="395">
        <v>0</v>
      </c>
      <c r="CR38" s="395">
        <v>0</v>
      </c>
      <c r="CS38" s="395">
        <v>0</v>
      </c>
      <c r="CT38" s="399">
        <v>0</v>
      </c>
    </row>
    <row r="39" spans="1:100" ht="15" x14ac:dyDescent="0.25">
      <c r="A39" s="359" t="s">
        <v>134</v>
      </c>
      <c r="B39" s="360">
        <v>0</v>
      </c>
      <c r="C39" s="360">
        <v>0</v>
      </c>
      <c r="D39" s="360">
        <v>0</v>
      </c>
      <c r="E39" s="360">
        <v>0</v>
      </c>
      <c r="F39" s="360">
        <v>0</v>
      </c>
      <c r="G39" s="360">
        <v>0</v>
      </c>
      <c r="H39" s="360">
        <v>0</v>
      </c>
      <c r="I39" s="360">
        <v>0</v>
      </c>
      <c r="J39" s="360">
        <v>0</v>
      </c>
      <c r="K39" s="360">
        <v>0</v>
      </c>
      <c r="L39" s="360">
        <v>0</v>
      </c>
      <c r="M39" s="360">
        <v>0</v>
      </c>
      <c r="N39" s="360">
        <v>0</v>
      </c>
      <c r="O39" s="360">
        <v>0</v>
      </c>
      <c r="P39" s="360">
        <v>0</v>
      </c>
      <c r="Q39" s="360">
        <v>0</v>
      </c>
      <c r="R39" s="369">
        <v>0</v>
      </c>
      <c r="S39" s="369">
        <v>0</v>
      </c>
      <c r="T39" s="369">
        <v>0</v>
      </c>
      <c r="U39" s="369">
        <v>0</v>
      </c>
      <c r="V39" s="369">
        <v>0</v>
      </c>
      <c r="W39" s="369">
        <v>0</v>
      </c>
      <c r="X39" s="369">
        <v>0</v>
      </c>
      <c r="Y39" s="369">
        <v>0</v>
      </c>
      <c r="Z39" s="369">
        <v>0</v>
      </c>
      <c r="AA39" s="369">
        <v>1</v>
      </c>
      <c r="AB39" s="369">
        <v>2</v>
      </c>
      <c r="AC39" s="369">
        <v>3</v>
      </c>
      <c r="AD39" s="369">
        <v>4</v>
      </c>
      <c r="AE39" s="370">
        <v>4</v>
      </c>
      <c r="AF39" s="369">
        <v>5</v>
      </c>
      <c r="AG39" s="369">
        <v>6</v>
      </c>
      <c r="AH39" s="369">
        <v>8</v>
      </c>
      <c r="AI39" s="375">
        <v>10</v>
      </c>
      <c r="AJ39" s="375">
        <v>8</v>
      </c>
      <c r="AK39" s="375">
        <v>9</v>
      </c>
      <c r="AL39" s="375">
        <v>14</v>
      </c>
      <c r="AM39" s="375">
        <v>22</v>
      </c>
      <c r="AN39" s="375">
        <v>22</v>
      </c>
      <c r="AO39" s="375">
        <v>24</v>
      </c>
      <c r="AP39" s="375">
        <v>26</v>
      </c>
      <c r="AQ39" s="376">
        <v>25</v>
      </c>
      <c r="AR39" s="375">
        <v>17</v>
      </c>
      <c r="AS39" s="375">
        <v>21</v>
      </c>
      <c r="AT39" s="375">
        <v>20</v>
      </c>
      <c r="AU39" s="375">
        <v>26</v>
      </c>
      <c r="AV39" s="376">
        <v>27</v>
      </c>
      <c r="AW39" s="375">
        <v>24</v>
      </c>
      <c r="AX39" s="375">
        <v>29</v>
      </c>
      <c r="AY39" s="382">
        <v>17</v>
      </c>
      <c r="AZ39" s="381">
        <v>17</v>
      </c>
      <c r="BA39" s="381">
        <v>21</v>
      </c>
      <c r="BB39" s="382">
        <v>18</v>
      </c>
      <c r="BC39" s="381">
        <v>19</v>
      </c>
      <c r="BD39" s="381">
        <v>16</v>
      </c>
      <c r="BE39" s="381">
        <v>14</v>
      </c>
      <c r="BF39" s="381">
        <v>12</v>
      </c>
      <c r="BG39" s="381">
        <v>14</v>
      </c>
      <c r="BH39" s="381">
        <v>11</v>
      </c>
      <c r="BI39" s="381">
        <v>11</v>
      </c>
      <c r="BJ39" s="381">
        <v>10</v>
      </c>
      <c r="BK39" s="381">
        <v>9</v>
      </c>
      <c r="BL39" s="381">
        <v>10</v>
      </c>
      <c r="BM39" s="381">
        <v>5</v>
      </c>
      <c r="BN39" s="381">
        <v>8</v>
      </c>
      <c r="BO39" s="381">
        <v>0</v>
      </c>
      <c r="BP39" s="388">
        <v>1</v>
      </c>
      <c r="BQ39" s="388">
        <v>0</v>
      </c>
      <c r="BR39" s="388">
        <v>0</v>
      </c>
      <c r="BS39" s="388">
        <v>0</v>
      </c>
      <c r="BT39" s="388">
        <v>0</v>
      </c>
      <c r="BU39" s="388">
        <v>0</v>
      </c>
      <c r="BV39" s="388">
        <v>0</v>
      </c>
      <c r="BW39" s="389">
        <v>0</v>
      </c>
      <c r="BX39" s="388">
        <v>0</v>
      </c>
      <c r="BY39" s="388">
        <v>0</v>
      </c>
      <c r="BZ39" s="388">
        <v>0</v>
      </c>
      <c r="CA39" s="388">
        <v>0</v>
      </c>
      <c r="CB39" s="388">
        <v>0</v>
      </c>
      <c r="CC39" s="388">
        <v>0</v>
      </c>
      <c r="CD39" s="388">
        <v>0</v>
      </c>
      <c r="CE39" s="388">
        <v>0</v>
      </c>
      <c r="CF39" s="388">
        <v>0</v>
      </c>
      <c r="CG39" s="395">
        <v>0</v>
      </c>
      <c r="CH39" s="395">
        <v>0</v>
      </c>
      <c r="CI39" s="395">
        <v>0</v>
      </c>
      <c r="CJ39" s="395">
        <v>0</v>
      </c>
      <c r="CK39" s="395">
        <v>0</v>
      </c>
      <c r="CL39" s="395">
        <v>0</v>
      </c>
      <c r="CM39" s="395">
        <v>0</v>
      </c>
      <c r="CN39" s="395">
        <v>0</v>
      </c>
      <c r="CO39" s="395">
        <v>0</v>
      </c>
      <c r="CP39" s="395">
        <v>0</v>
      </c>
      <c r="CQ39" s="395">
        <v>0</v>
      </c>
      <c r="CR39" s="395">
        <v>0</v>
      </c>
      <c r="CS39" s="395">
        <v>0</v>
      </c>
      <c r="CT39" s="399">
        <v>239</v>
      </c>
    </row>
    <row r="40" spans="1:100" ht="15" x14ac:dyDescent="0.25">
      <c r="A40" s="361" t="s">
        <v>135</v>
      </c>
      <c r="B40" s="360">
        <v>6</v>
      </c>
      <c r="C40" s="360">
        <v>7</v>
      </c>
      <c r="D40" s="360">
        <v>7</v>
      </c>
      <c r="E40" s="360">
        <v>9</v>
      </c>
      <c r="F40" s="360">
        <v>10</v>
      </c>
      <c r="G40" s="360">
        <v>10</v>
      </c>
      <c r="H40" s="360">
        <v>8</v>
      </c>
      <c r="I40" s="360">
        <v>6</v>
      </c>
      <c r="J40" s="360">
        <v>5</v>
      </c>
      <c r="K40" s="360">
        <v>3</v>
      </c>
      <c r="L40" s="360">
        <v>5</v>
      </c>
      <c r="M40" s="360">
        <v>3</v>
      </c>
      <c r="N40" s="360">
        <v>2</v>
      </c>
      <c r="O40" s="360">
        <v>2</v>
      </c>
      <c r="P40" s="360">
        <v>2</v>
      </c>
      <c r="Q40" s="360">
        <v>2</v>
      </c>
      <c r="R40" s="369">
        <v>2</v>
      </c>
      <c r="S40" s="369">
        <v>2</v>
      </c>
      <c r="T40" s="369">
        <v>3</v>
      </c>
      <c r="U40" s="369">
        <v>2</v>
      </c>
      <c r="V40" s="369">
        <v>1</v>
      </c>
      <c r="W40" s="369">
        <v>0</v>
      </c>
      <c r="X40" s="369">
        <v>1</v>
      </c>
      <c r="Y40" s="369">
        <v>2</v>
      </c>
      <c r="Z40" s="369">
        <v>6</v>
      </c>
      <c r="AA40" s="369">
        <v>8</v>
      </c>
      <c r="AB40" s="369">
        <v>5</v>
      </c>
      <c r="AC40" s="369">
        <v>3</v>
      </c>
      <c r="AD40" s="369">
        <v>2</v>
      </c>
      <c r="AE40" s="370">
        <v>1</v>
      </c>
      <c r="AF40" s="369">
        <v>0</v>
      </c>
      <c r="AG40" s="369">
        <v>0</v>
      </c>
      <c r="AH40" s="369">
        <v>0</v>
      </c>
      <c r="AI40" s="375">
        <v>0</v>
      </c>
      <c r="AJ40" s="375">
        <v>0</v>
      </c>
      <c r="AK40" s="375">
        <v>1</v>
      </c>
      <c r="AL40" s="375">
        <v>1</v>
      </c>
      <c r="AM40" s="375">
        <v>1</v>
      </c>
      <c r="AN40" s="375">
        <v>2</v>
      </c>
      <c r="AO40" s="375">
        <v>4</v>
      </c>
      <c r="AP40" s="375">
        <v>5</v>
      </c>
      <c r="AQ40" s="376">
        <v>5</v>
      </c>
      <c r="AR40" s="375">
        <v>5</v>
      </c>
      <c r="AS40" s="375">
        <v>7</v>
      </c>
      <c r="AT40" s="375">
        <v>8</v>
      </c>
      <c r="AU40" s="375">
        <v>9</v>
      </c>
      <c r="AV40" s="376">
        <v>8</v>
      </c>
      <c r="AW40" s="375">
        <v>13</v>
      </c>
      <c r="AX40" s="375">
        <v>16</v>
      </c>
      <c r="AY40" s="382">
        <v>16</v>
      </c>
      <c r="AZ40" s="381">
        <v>13</v>
      </c>
      <c r="BA40" s="381">
        <v>7</v>
      </c>
      <c r="BB40" s="382">
        <v>6</v>
      </c>
      <c r="BC40" s="381">
        <v>3</v>
      </c>
      <c r="BD40" s="381">
        <v>4</v>
      </c>
      <c r="BE40" s="381">
        <v>6</v>
      </c>
      <c r="BF40" s="381">
        <v>3</v>
      </c>
      <c r="BG40" s="381">
        <v>3</v>
      </c>
      <c r="BH40" s="381">
        <v>3</v>
      </c>
      <c r="BI40" s="381">
        <v>4</v>
      </c>
      <c r="BJ40" s="381">
        <v>7</v>
      </c>
      <c r="BK40" s="381">
        <v>7</v>
      </c>
      <c r="BL40" s="381">
        <v>5</v>
      </c>
      <c r="BM40" s="381">
        <v>6</v>
      </c>
      <c r="BN40" s="381">
        <v>9</v>
      </c>
      <c r="BO40" s="381">
        <v>13</v>
      </c>
      <c r="BP40" s="388">
        <v>18</v>
      </c>
      <c r="BQ40" s="388">
        <v>16</v>
      </c>
      <c r="BR40" s="388">
        <v>14</v>
      </c>
      <c r="BS40" s="388">
        <v>12</v>
      </c>
      <c r="BT40" s="388">
        <v>9</v>
      </c>
      <c r="BU40" s="388">
        <v>8</v>
      </c>
      <c r="BV40" s="388">
        <v>7</v>
      </c>
      <c r="BW40" s="389">
        <v>10</v>
      </c>
      <c r="BX40" s="388">
        <v>11</v>
      </c>
      <c r="BY40" s="388">
        <v>15</v>
      </c>
      <c r="BZ40" s="388">
        <v>15</v>
      </c>
      <c r="CA40" s="388">
        <v>15</v>
      </c>
      <c r="CB40" s="388">
        <v>12</v>
      </c>
      <c r="CC40" s="388">
        <v>24</v>
      </c>
      <c r="CD40" s="388">
        <v>24</v>
      </c>
      <c r="CE40" s="388">
        <v>28</v>
      </c>
      <c r="CF40" s="388">
        <v>33</v>
      </c>
      <c r="CG40" s="395">
        <v>36</v>
      </c>
      <c r="CH40" s="395">
        <v>15</v>
      </c>
      <c r="CI40" s="395">
        <v>15</v>
      </c>
      <c r="CJ40" s="395">
        <v>15</v>
      </c>
      <c r="CK40" s="395">
        <v>15</v>
      </c>
      <c r="CL40" s="395">
        <v>17</v>
      </c>
      <c r="CM40" s="395">
        <v>15</v>
      </c>
      <c r="CN40" s="395">
        <v>15</v>
      </c>
      <c r="CO40" s="395">
        <v>15</v>
      </c>
      <c r="CP40" s="395">
        <v>18</v>
      </c>
      <c r="CQ40" s="395">
        <v>20</v>
      </c>
      <c r="CR40" s="395">
        <v>29</v>
      </c>
      <c r="CS40" s="395">
        <v>29</v>
      </c>
      <c r="CT40" s="399">
        <v>371.5</v>
      </c>
    </row>
    <row r="41" spans="1:100" ht="16.5" x14ac:dyDescent="0.25">
      <c r="A41" s="361" t="s">
        <v>136</v>
      </c>
      <c r="B41" s="360">
        <v>0</v>
      </c>
      <c r="C41" s="360">
        <v>0</v>
      </c>
      <c r="D41" s="360">
        <v>0</v>
      </c>
      <c r="E41" s="360">
        <v>0</v>
      </c>
      <c r="F41" s="360">
        <v>0</v>
      </c>
      <c r="G41" s="360">
        <v>0</v>
      </c>
      <c r="H41" s="360">
        <v>0</v>
      </c>
      <c r="I41" s="360">
        <v>0</v>
      </c>
      <c r="J41" s="360">
        <v>0</v>
      </c>
      <c r="K41" s="360">
        <v>0</v>
      </c>
      <c r="L41" s="360">
        <v>0</v>
      </c>
      <c r="M41" s="360">
        <v>0</v>
      </c>
      <c r="N41" s="360">
        <v>0</v>
      </c>
      <c r="O41" s="360">
        <v>0</v>
      </c>
      <c r="P41" s="360">
        <v>0</v>
      </c>
      <c r="Q41" s="360">
        <v>0</v>
      </c>
      <c r="R41" s="369">
        <v>0</v>
      </c>
      <c r="S41" s="369">
        <v>0</v>
      </c>
      <c r="T41" s="369">
        <v>0</v>
      </c>
      <c r="U41" s="369">
        <v>0</v>
      </c>
      <c r="V41" s="369">
        <v>0</v>
      </c>
      <c r="W41" s="369">
        <v>0</v>
      </c>
      <c r="X41" s="369">
        <v>0</v>
      </c>
      <c r="Y41" s="369">
        <v>0</v>
      </c>
      <c r="Z41" s="369">
        <v>0</v>
      </c>
      <c r="AA41" s="369">
        <v>0</v>
      </c>
      <c r="AB41" s="369">
        <v>0</v>
      </c>
      <c r="AC41" s="369">
        <v>0</v>
      </c>
      <c r="AD41" s="369">
        <v>0</v>
      </c>
      <c r="AE41" s="370">
        <v>28</v>
      </c>
      <c r="AF41" s="369">
        <v>28</v>
      </c>
      <c r="AG41" s="369">
        <v>29</v>
      </c>
      <c r="AH41" s="369">
        <v>29</v>
      </c>
      <c r="AI41" s="375">
        <v>25</v>
      </c>
      <c r="AJ41" s="375">
        <v>26</v>
      </c>
      <c r="AK41" s="375">
        <v>21</v>
      </c>
      <c r="AL41" s="375">
        <v>30</v>
      </c>
      <c r="AM41" s="375">
        <v>33</v>
      </c>
      <c r="AN41" s="375">
        <v>34</v>
      </c>
      <c r="AO41" s="375">
        <v>33</v>
      </c>
      <c r="AP41" s="375">
        <v>32</v>
      </c>
      <c r="AQ41" s="376">
        <v>36</v>
      </c>
      <c r="AR41" s="375">
        <v>36</v>
      </c>
      <c r="AS41" s="375">
        <v>35</v>
      </c>
      <c r="AT41" s="375">
        <v>36</v>
      </c>
      <c r="AU41" s="375">
        <v>37</v>
      </c>
      <c r="AV41" s="376">
        <v>38</v>
      </c>
      <c r="AW41" s="375">
        <v>40</v>
      </c>
      <c r="AX41" s="375">
        <v>28</v>
      </c>
      <c r="AY41" s="382">
        <v>35</v>
      </c>
      <c r="AZ41" s="381">
        <v>41</v>
      </c>
      <c r="BA41" s="381">
        <v>43</v>
      </c>
      <c r="BB41" s="382">
        <v>46</v>
      </c>
      <c r="BC41" s="381">
        <v>46</v>
      </c>
      <c r="BD41" s="381">
        <v>46</v>
      </c>
      <c r="BE41" s="381">
        <v>42</v>
      </c>
      <c r="BF41" s="381">
        <v>48</v>
      </c>
      <c r="BG41" s="381">
        <v>48</v>
      </c>
      <c r="BH41" s="381">
        <v>48</v>
      </c>
      <c r="BI41" s="381">
        <v>47</v>
      </c>
      <c r="BJ41" s="381">
        <v>47</v>
      </c>
      <c r="BK41" s="381">
        <v>45</v>
      </c>
      <c r="BL41" s="381">
        <v>45</v>
      </c>
      <c r="BM41" s="381">
        <v>44</v>
      </c>
      <c r="BN41" s="381">
        <v>42</v>
      </c>
      <c r="BO41" s="381">
        <v>40</v>
      </c>
      <c r="BP41" s="388">
        <v>38</v>
      </c>
      <c r="BQ41" s="388">
        <v>38</v>
      </c>
      <c r="BR41" s="388">
        <v>37</v>
      </c>
      <c r="BS41" s="388">
        <v>35</v>
      </c>
      <c r="BT41" s="388">
        <v>34</v>
      </c>
      <c r="BU41" s="388">
        <v>36</v>
      </c>
      <c r="BV41" s="389">
        <v>112</v>
      </c>
      <c r="BW41" s="389">
        <v>112</v>
      </c>
      <c r="BX41" s="388">
        <v>112</v>
      </c>
      <c r="BY41" s="389">
        <v>112</v>
      </c>
      <c r="BZ41" s="389">
        <v>112</v>
      </c>
      <c r="CA41" s="389">
        <v>112</v>
      </c>
      <c r="CB41" s="389">
        <v>112</v>
      </c>
      <c r="CC41" s="389">
        <v>112</v>
      </c>
      <c r="CD41" s="389">
        <v>112</v>
      </c>
      <c r="CE41" s="389">
        <v>112</v>
      </c>
      <c r="CF41" s="389">
        <v>112</v>
      </c>
      <c r="CG41" s="395">
        <v>112</v>
      </c>
      <c r="CH41" s="395">
        <v>112</v>
      </c>
      <c r="CI41" s="395">
        <v>112</v>
      </c>
      <c r="CJ41" s="395">
        <v>112</v>
      </c>
      <c r="CK41" s="395">
        <v>112</v>
      </c>
      <c r="CL41" s="396">
        <v>112</v>
      </c>
      <c r="CM41" s="396">
        <v>112</v>
      </c>
      <c r="CN41" s="395">
        <v>112</v>
      </c>
      <c r="CO41" s="395">
        <v>112</v>
      </c>
      <c r="CP41" s="395">
        <v>49</v>
      </c>
      <c r="CQ41" s="395">
        <v>48</v>
      </c>
      <c r="CR41" s="395">
        <v>50</v>
      </c>
      <c r="CS41" s="395">
        <v>50</v>
      </c>
      <c r="CT41" s="399">
        <v>15.4</v>
      </c>
    </row>
    <row r="42" spans="1:100" ht="15" x14ac:dyDescent="0.25">
      <c r="A42" s="361" t="s">
        <v>137</v>
      </c>
      <c r="B42" s="364">
        <v>1362</v>
      </c>
      <c r="C42" s="364">
        <v>1351</v>
      </c>
      <c r="D42" s="364">
        <v>1334</v>
      </c>
      <c r="E42" s="364">
        <v>1318</v>
      </c>
      <c r="F42" s="365">
        <v>1299</v>
      </c>
      <c r="G42" s="365">
        <v>1292</v>
      </c>
      <c r="H42" s="365">
        <v>1289</v>
      </c>
      <c r="I42" s="365">
        <v>1284</v>
      </c>
      <c r="J42" s="365">
        <v>1276</v>
      </c>
      <c r="K42" s="365">
        <v>1266</v>
      </c>
      <c r="L42" s="365">
        <v>1258</v>
      </c>
      <c r="M42" s="365">
        <v>1253</v>
      </c>
      <c r="N42" s="365">
        <v>1253</v>
      </c>
      <c r="O42" s="365">
        <v>1258</v>
      </c>
      <c r="P42" s="365">
        <v>1264</v>
      </c>
      <c r="Q42" s="366">
        <v>1275</v>
      </c>
      <c r="R42" s="371">
        <v>1311</v>
      </c>
      <c r="S42" s="371">
        <v>1352</v>
      </c>
      <c r="T42" s="371">
        <v>1409</v>
      </c>
      <c r="U42" s="371">
        <v>1470</v>
      </c>
      <c r="V42" s="371">
        <v>1565</v>
      </c>
      <c r="W42" s="371">
        <v>1667</v>
      </c>
      <c r="X42" s="371">
        <v>1724</v>
      </c>
      <c r="Y42" s="371">
        <v>1759</v>
      </c>
      <c r="Z42" s="371">
        <v>1792</v>
      </c>
      <c r="AA42" s="371">
        <v>1784</v>
      </c>
      <c r="AB42" s="371">
        <v>1749</v>
      </c>
      <c r="AC42" s="371">
        <v>1704</v>
      </c>
      <c r="AD42" s="371">
        <v>1697</v>
      </c>
      <c r="AE42" s="371">
        <v>1741</v>
      </c>
      <c r="AF42" s="371">
        <v>1773</v>
      </c>
      <c r="AG42" s="371">
        <v>1809</v>
      </c>
      <c r="AH42" s="372">
        <v>1865</v>
      </c>
      <c r="AI42" s="378">
        <v>1897</v>
      </c>
      <c r="AJ42" s="378">
        <v>1937</v>
      </c>
      <c r="AK42" s="378">
        <v>1951</v>
      </c>
      <c r="AL42" s="378">
        <v>1965</v>
      </c>
      <c r="AM42" s="378">
        <v>1978</v>
      </c>
      <c r="AN42" s="378">
        <v>1974</v>
      </c>
      <c r="AO42" s="378">
        <v>1969</v>
      </c>
      <c r="AP42" s="377">
        <v>1969</v>
      </c>
      <c r="AQ42" s="377">
        <v>2007</v>
      </c>
      <c r="AR42" s="377">
        <v>2008</v>
      </c>
      <c r="AS42" s="377">
        <v>2042</v>
      </c>
      <c r="AT42" s="377">
        <v>2061</v>
      </c>
      <c r="AU42" s="378">
        <v>2092</v>
      </c>
      <c r="AV42" s="377">
        <v>2107</v>
      </c>
      <c r="AW42" s="377">
        <v>2110</v>
      </c>
      <c r="AX42" s="379">
        <v>2093</v>
      </c>
      <c r="AY42" s="383">
        <v>2053</v>
      </c>
      <c r="AZ42" s="383">
        <v>2018</v>
      </c>
      <c r="BA42" s="383">
        <v>1939</v>
      </c>
      <c r="BB42" s="384">
        <v>1958</v>
      </c>
      <c r="BC42" s="384">
        <v>1983</v>
      </c>
      <c r="BD42" s="384">
        <v>1977</v>
      </c>
      <c r="BE42" s="384">
        <v>1961</v>
      </c>
      <c r="BF42" s="384">
        <v>1985</v>
      </c>
      <c r="BG42" s="384">
        <v>2014</v>
      </c>
      <c r="BH42" s="384">
        <v>2030</v>
      </c>
      <c r="BI42" s="384">
        <v>2029</v>
      </c>
      <c r="BJ42" s="384">
        <v>2019</v>
      </c>
      <c r="BK42" s="384">
        <v>2035</v>
      </c>
      <c r="BL42" s="384">
        <v>2036</v>
      </c>
      <c r="BM42" s="384">
        <v>2056</v>
      </c>
      <c r="BN42" s="384">
        <v>2046</v>
      </c>
      <c r="BO42" s="385">
        <v>2044</v>
      </c>
      <c r="BP42" s="390">
        <v>2042</v>
      </c>
      <c r="BQ42" s="390">
        <v>2004</v>
      </c>
      <c r="BR42" s="390">
        <v>1983</v>
      </c>
      <c r="BS42" s="390">
        <v>1961</v>
      </c>
      <c r="BT42" s="390">
        <v>1941</v>
      </c>
      <c r="BU42" s="390">
        <v>1959</v>
      </c>
      <c r="BV42" s="390">
        <v>2070</v>
      </c>
      <c r="BW42" s="390">
        <v>2143</v>
      </c>
      <c r="BX42" s="390">
        <v>2262</v>
      </c>
      <c r="BY42" s="390">
        <v>2378</v>
      </c>
      <c r="BZ42" s="390">
        <v>2378</v>
      </c>
      <c r="CA42" s="390">
        <v>2357</v>
      </c>
      <c r="CB42" s="390">
        <v>2305</v>
      </c>
      <c r="CC42" s="390">
        <v>2218</v>
      </c>
      <c r="CD42" s="390">
        <v>2218</v>
      </c>
      <c r="CE42" s="390">
        <v>2185</v>
      </c>
      <c r="CF42" s="391">
        <v>2130</v>
      </c>
      <c r="CG42" s="398">
        <v>2067</v>
      </c>
      <c r="CH42" s="398">
        <v>1966</v>
      </c>
      <c r="CI42" s="398">
        <v>1966</v>
      </c>
      <c r="CJ42" s="398">
        <v>1912</v>
      </c>
      <c r="CK42" s="398">
        <v>1844</v>
      </c>
      <c r="CL42" s="397">
        <v>1776</v>
      </c>
      <c r="CM42" s="397">
        <v>1715</v>
      </c>
      <c r="CN42" s="397">
        <v>1680</v>
      </c>
      <c r="CO42" s="397">
        <v>1641</v>
      </c>
      <c r="CP42" s="397">
        <v>1545</v>
      </c>
      <c r="CQ42" s="398">
        <v>1509</v>
      </c>
      <c r="CR42" s="397">
        <v>1477</v>
      </c>
      <c r="CS42" s="397">
        <v>1477</v>
      </c>
      <c r="CT42" s="400">
        <v>42703.8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811</v>
      </c>
      <c r="C46" s="7">
        <f t="shared" ref="C46:BN46" si="0">SUM(C17:C19)</f>
        <v>810</v>
      </c>
      <c r="D46" s="7">
        <f t="shared" si="0"/>
        <v>810</v>
      </c>
      <c r="E46" s="7">
        <f t="shared" si="0"/>
        <v>808</v>
      </c>
      <c r="F46" s="7">
        <f t="shared" si="0"/>
        <v>809</v>
      </c>
      <c r="G46" s="7">
        <f t="shared" si="0"/>
        <v>811</v>
      </c>
      <c r="H46" s="7">
        <f t="shared" si="0"/>
        <v>811</v>
      </c>
      <c r="I46" s="7">
        <f t="shared" si="0"/>
        <v>807</v>
      </c>
      <c r="J46" s="7">
        <f t="shared" si="0"/>
        <v>808</v>
      </c>
      <c r="K46" s="7">
        <f t="shared" si="0"/>
        <v>808</v>
      </c>
      <c r="L46" s="7">
        <f t="shared" si="0"/>
        <v>810</v>
      </c>
      <c r="M46" s="7">
        <f t="shared" si="0"/>
        <v>807</v>
      </c>
      <c r="N46" s="7">
        <f t="shared" si="0"/>
        <v>810</v>
      </c>
      <c r="O46" s="7">
        <f t="shared" si="0"/>
        <v>810</v>
      </c>
      <c r="P46" s="7">
        <f t="shared" si="0"/>
        <v>808</v>
      </c>
      <c r="Q46" s="7">
        <f t="shared" si="0"/>
        <v>810</v>
      </c>
      <c r="R46" s="7">
        <f t="shared" si="0"/>
        <v>811</v>
      </c>
      <c r="S46" s="7">
        <f t="shared" si="0"/>
        <v>811</v>
      </c>
      <c r="T46" s="7">
        <f t="shared" si="0"/>
        <v>811</v>
      </c>
      <c r="U46" s="7">
        <f t="shared" si="0"/>
        <v>810</v>
      </c>
      <c r="V46" s="7">
        <f t="shared" si="0"/>
        <v>812</v>
      </c>
      <c r="W46" s="7">
        <f t="shared" si="0"/>
        <v>812</v>
      </c>
      <c r="X46" s="7">
        <f t="shared" si="0"/>
        <v>807</v>
      </c>
      <c r="Y46" s="7">
        <f t="shared" si="0"/>
        <v>809</v>
      </c>
      <c r="Z46" s="7">
        <f t="shared" si="0"/>
        <v>810</v>
      </c>
      <c r="AA46" s="7">
        <f t="shared" si="0"/>
        <v>810</v>
      </c>
      <c r="AB46" s="7">
        <f t="shared" si="0"/>
        <v>809</v>
      </c>
      <c r="AC46" s="7">
        <f t="shared" si="0"/>
        <v>807</v>
      </c>
      <c r="AD46" s="7">
        <f t="shared" si="0"/>
        <v>807</v>
      </c>
      <c r="AE46" s="7">
        <f t="shared" si="0"/>
        <v>812</v>
      </c>
      <c r="AF46" s="7">
        <f t="shared" si="0"/>
        <v>811</v>
      </c>
      <c r="AG46" s="7">
        <f t="shared" si="0"/>
        <v>809</v>
      </c>
      <c r="AH46" s="7">
        <f t="shared" si="0"/>
        <v>809</v>
      </c>
      <c r="AI46" s="7">
        <f t="shared" si="0"/>
        <v>809</v>
      </c>
      <c r="AJ46" s="7">
        <f t="shared" si="0"/>
        <v>809</v>
      </c>
      <c r="AK46" s="7">
        <f t="shared" si="0"/>
        <v>810</v>
      </c>
      <c r="AL46" s="7">
        <f t="shared" si="0"/>
        <v>808</v>
      </c>
      <c r="AM46" s="7">
        <f t="shared" si="0"/>
        <v>808</v>
      </c>
      <c r="AN46" s="7">
        <f t="shared" si="0"/>
        <v>811</v>
      </c>
      <c r="AO46" s="7">
        <f t="shared" si="0"/>
        <v>804</v>
      </c>
      <c r="AP46" s="7">
        <f t="shared" si="0"/>
        <v>804</v>
      </c>
      <c r="AQ46" s="7">
        <f t="shared" si="0"/>
        <v>802</v>
      </c>
      <c r="AR46" s="7">
        <f t="shared" si="0"/>
        <v>802</v>
      </c>
      <c r="AS46" s="7">
        <f t="shared" si="0"/>
        <v>808</v>
      </c>
      <c r="AT46" s="7">
        <f t="shared" si="0"/>
        <v>806</v>
      </c>
      <c r="AU46" s="7">
        <f t="shared" si="0"/>
        <v>808</v>
      </c>
      <c r="AV46" s="7">
        <f t="shared" si="0"/>
        <v>805</v>
      </c>
      <c r="AW46" s="7">
        <f t="shared" si="0"/>
        <v>806</v>
      </c>
      <c r="AX46" s="7">
        <f t="shared" si="0"/>
        <v>804</v>
      </c>
      <c r="AY46" s="7">
        <f t="shared" si="0"/>
        <v>805</v>
      </c>
      <c r="AZ46" s="7">
        <f t="shared" si="0"/>
        <v>807</v>
      </c>
      <c r="BA46" s="7">
        <f t="shared" si="0"/>
        <v>807</v>
      </c>
      <c r="BB46" s="7">
        <f t="shared" si="0"/>
        <v>807</v>
      </c>
      <c r="BC46" s="7">
        <f t="shared" si="0"/>
        <v>811</v>
      </c>
      <c r="BD46" s="7">
        <f t="shared" si="0"/>
        <v>808</v>
      </c>
      <c r="BE46" s="7">
        <f t="shared" si="0"/>
        <v>811</v>
      </c>
      <c r="BF46" s="7">
        <f t="shared" si="0"/>
        <v>810</v>
      </c>
      <c r="BG46" s="7">
        <f t="shared" si="0"/>
        <v>810</v>
      </c>
      <c r="BH46" s="7">
        <f t="shared" si="0"/>
        <v>810</v>
      </c>
      <c r="BI46" s="7">
        <f t="shared" si="0"/>
        <v>812</v>
      </c>
      <c r="BJ46" s="7">
        <f t="shared" si="0"/>
        <v>812</v>
      </c>
      <c r="BK46" s="7">
        <f t="shared" si="0"/>
        <v>810</v>
      </c>
      <c r="BL46" s="7">
        <f t="shared" si="0"/>
        <v>808</v>
      </c>
      <c r="BM46" s="7">
        <f t="shared" si="0"/>
        <v>811</v>
      </c>
      <c r="BN46" s="7">
        <f t="shared" si="0"/>
        <v>811</v>
      </c>
      <c r="BO46" s="7">
        <f t="shared" ref="BO46:CT46" si="1">SUM(BO17:BO19)</f>
        <v>809</v>
      </c>
      <c r="BP46" s="7">
        <f t="shared" si="1"/>
        <v>809</v>
      </c>
      <c r="BQ46" s="7">
        <f t="shared" si="1"/>
        <v>808</v>
      </c>
      <c r="BR46" s="7">
        <f t="shared" si="1"/>
        <v>810</v>
      </c>
      <c r="BS46" s="7">
        <f t="shared" si="1"/>
        <v>811</v>
      </c>
      <c r="BT46" s="7">
        <f t="shared" si="1"/>
        <v>812</v>
      </c>
      <c r="BU46" s="7">
        <f t="shared" si="1"/>
        <v>808</v>
      </c>
      <c r="BV46" s="7">
        <f t="shared" si="1"/>
        <v>810</v>
      </c>
      <c r="BW46" s="7">
        <f t="shared" si="1"/>
        <v>811</v>
      </c>
      <c r="BX46" s="7">
        <f t="shared" si="1"/>
        <v>807</v>
      </c>
      <c r="BY46" s="7">
        <f t="shared" si="1"/>
        <v>810</v>
      </c>
      <c r="BZ46" s="7">
        <f t="shared" si="1"/>
        <v>810</v>
      </c>
      <c r="CA46" s="7">
        <f t="shared" si="1"/>
        <v>810</v>
      </c>
      <c r="CB46" s="7">
        <f t="shared" si="1"/>
        <v>809</v>
      </c>
      <c r="CC46" s="7">
        <f t="shared" si="1"/>
        <v>809</v>
      </c>
      <c r="CD46" s="7">
        <f t="shared" si="1"/>
        <v>809</v>
      </c>
      <c r="CE46" s="7">
        <f t="shared" si="1"/>
        <v>812</v>
      </c>
      <c r="CF46" s="7">
        <f t="shared" si="1"/>
        <v>809</v>
      </c>
      <c r="CG46" s="7">
        <f t="shared" si="1"/>
        <v>810</v>
      </c>
      <c r="CH46" s="7">
        <f t="shared" si="1"/>
        <v>811</v>
      </c>
      <c r="CI46" s="7">
        <f t="shared" si="1"/>
        <v>811</v>
      </c>
      <c r="CJ46" s="7">
        <f t="shared" si="1"/>
        <v>810</v>
      </c>
      <c r="CK46" s="7">
        <f t="shared" si="1"/>
        <v>812</v>
      </c>
      <c r="CL46" s="7">
        <f t="shared" si="1"/>
        <v>811</v>
      </c>
      <c r="CM46" s="7">
        <f t="shared" si="1"/>
        <v>809</v>
      </c>
      <c r="CN46" s="7">
        <f t="shared" si="1"/>
        <v>811</v>
      </c>
      <c r="CO46" s="7">
        <f t="shared" si="1"/>
        <v>810</v>
      </c>
      <c r="CP46" s="7">
        <f t="shared" si="1"/>
        <v>807</v>
      </c>
      <c r="CQ46" s="7">
        <f t="shared" si="1"/>
        <v>806</v>
      </c>
      <c r="CR46" s="7">
        <f t="shared" si="1"/>
        <v>810</v>
      </c>
      <c r="CS46" s="7">
        <f t="shared" si="1"/>
        <v>810</v>
      </c>
      <c r="CT46" s="7">
        <f t="shared" si="1"/>
        <v>19441.5</v>
      </c>
      <c r="CU46" s="2">
        <f t="shared" ref="CU46:CU51" si="2">SUM(B46:CS46)/4</f>
        <v>19417.5</v>
      </c>
      <c r="CV46" s="2">
        <v>19471</v>
      </c>
    </row>
    <row r="47" spans="1:100" ht="15" x14ac:dyDescent="0.25">
      <c r="A47" s="2" t="s">
        <v>237</v>
      </c>
      <c r="B47" s="7">
        <f>SUM(B20:B24,B30:B32)</f>
        <v>49</v>
      </c>
      <c r="C47" s="7">
        <f t="shared" ref="C47:BN47" si="3">SUM(C20:C24,C30:C32)</f>
        <v>51</v>
      </c>
      <c r="D47" s="7">
        <f t="shared" si="3"/>
        <v>51</v>
      </c>
      <c r="E47" s="7">
        <f t="shared" si="3"/>
        <v>52</v>
      </c>
      <c r="F47" s="7">
        <f t="shared" si="3"/>
        <v>51</v>
      </c>
      <c r="G47" s="7">
        <f t="shared" si="3"/>
        <v>51</v>
      </c>
      <c r="H47" s="7">
        <f t="shared" si="3"/>
        <v>51</v>
      </c>
      <c r="I47" s="7">
        <f t="shared" si="3"/>
        <v>52</v>
      </c>
      <c r="J47" s="7">
        <f t="shared" si="3"/>
        <v>51</v>
      </c>
      <c r="K47" s="7">
        <f t="shared" si="3"/>
        <v>50</v>
      </c>
      <c r="L47" s="7">
        <f t="shared" si="3"/>
        <v>50</v>
      </c>
      <c r="M47" s="7">
        <f t="shared" si="3"/>
        <v>51</v>
      </c>
      <c r="N47" s="7">
        <f t="shared" si="3"/>
        <v>51</v>
      </c>
      <c r="O47" s="7">
        <f t="shared" si="3"/>
        <v>50</v>
      </c>
      <c r="P47" s="7">
        <f t="shared" si="3"/>
        <v>51</v>
      </c>
      <c r="Q47" s="7">
        <f t="shared" si="3"/>
        <v>51</v>
      </c>
      <c r="R47" s="7">
        <f t="shared" si="3"/>
        <v>51</v>
      </c>
      <c r="S47" s="7">
        <f t="shared" si="3"/>
        <v>63</v>
      </c>
      <c r="T47" s="7">
        <f t="shared" si="3"/>
        <v>70</v>
      </c>
      <c r="U47" s="7">
        <f t="shared" si="3"/>
        <v>76</v>
      </c>
      <c r="V47" s="7">
        <f t="shared" si="3"/>
        <v>83</v>
      </c>
      <c r="W47" s="7">
        <f t="shared" si="3"/>
        <v>115</v>
      </c>
      <c r="X47" s="7">
        <f t="shared" si="3"/>
        <v>133</v>
      </c>
      <c r="Y47" s="7">
        <f t="shared" si="3"/>
        <v>154</v>
      </c>
      <c r="Z47" s="7">
        <f t="shared" si="3"/>
        <v>166</v>
      </c>
      <c r="AA47" s="7">
        <f t="shared" si="3"/>
        <v>172</v>
      </c>
      <c r="AB47" s="7">
        <f t="shared" si="3"/>
        <v>179</v>
      </c>
      <c r="AC47" s="7">
        <f t="shared" si="3"/>
        <v>192</v>
      </c>
      <c r="AD47" s="7">
        <f t="shared" si="3"/>
        <v>193</v>
      </c>
      <c r="AE47" s="7">
        <f t="shared" si="3"/>
        <v>191</v>
      </c>
      <c r="AF47" s="7">
        <f t="shared" si="3"/>
        <v>193</v>
      </c>
      <c r="AG47" s="7">
        <f t="shared" si="3"/>
        <v>193</v>
      </c>
      <c r="AH47" s="7">
        <f t="shared" si="3"/>
        <v>193</v>
      </c>
      <c r="AI47" s="7">
        <f t="shared" si="3"/>
        <v>193</v>
      </c>
      <c r="AJ47" s="7">
        <f t="shared" si="3"/>
        <v>192</v>
      </c>
      <c r="AK47" s="7">
        <f t="shared" si="3"/>
        <v>194</v>
      </c>
      <c r="AL47" s="7">
        <f t="shared" si="3"/>
        <v>189</v>
      </c>
      <c r="AM47" s="7">
        <f t="shared" si="3"/>
        <v>171</v>
      </c>
      <c r="AN47" s="7">
        <f t="shared" si="3"/>
        <v>165</v>
      </c>
      <c r="AO47" s="7">
        <f t="shared" si="3"/>
        <v>166</v>
      </c>
      <c r="AP47" s="7">
        <f t="shared" si="3"/>
        <v>166</v>
      </c>
      <c r="AQ47" s="7">
        <f t="shared" si="3"/>
        <v>166</v>
      </c>
      <c r="AR47" s="7">
        <f t="shared" si="3"/>
        <v>165</v>
      </c>
      <c r="AS47" s="7">
        <f t="shared" si="3"/>
        <v>165</v>
      </c>
      <c r="AT47" s="7">
        <f t="shared" si="3"/>
        <v>165</v>
      </c>
      <c r="AU47" s="7">
        <f t="shared" si="3"/>
        <v>165</v>
      </c>
      <c r="AV47" s="7">
        <f t="shared" si="3"/>
        <v>165</v>
      </c>
      <c r="AW47" s="7">
        <f t="shared" si="3"/>
        <v>164</v>
      </c>
      <c r="AX47" s="7">
        <f t="shared" si="3"/>
        <v>166</v>
      </c>
      <c r="AY47" s="7">
        <f t="shared" si="3"/>
        <v>174</v>
      </c>
      <c r="AZ47" s="7">
        <f t="shared" si="3"/>
        <v>170</v>
      </c>
      <c r="BA47" s="7">
        <f t="shared" si="3"/>
        <v>151</v>
      </c>
      <c r="BB47" s="7">
        <f t="shared" si="3"/>
        <v>168</v>
      </c>
      <c r="BC47" s="7">
        <f t="shared" si="3"/>
        <v>172</v>
      </c>
      <c r="BD47" s="7">
        <f t="shared" si="3"/>
        <v>172</v>
      </c>
      <c r="BE47" s="7">
        <f t="shared" si="3"/>
        <v>172</v>
      </c>
      <c r="BF47" s="7">
        <f t="shared" si="3"/>
        <v>171</v>
      </c>
      <c r="BG47" s="7">
        <f t="shared" si="3"/>
        <v>172</v>
      </c>
      <c r="BH47" s="7">
        <f t="shared" si="3"/>
        <v>173</v>
      </c>
      <c r="BI47" s="7">
        <f t="shared" si="3"/>
        <v>172</v>
      </c>
      <c r="BJ47" s="7">
        <f t="shared" si="3"/>
        <v>174</v>
      </c>
      <c r="BK47" s="7">
        <f t="shared" si="3"/>
        <v>177</v>
      </c>
      <c r="BL47" s="7">
        <f t="shared" si="3"/>
        <v>177</v>
      </c>
      <c r="BM47" s="7">
        <f t="shared" si="3"/>
        <v>188</v>
      </c>
      <c r="BN47" s="7">
        <f t="shared" si="3"/>
        <v>191</v>
      </c>
      <c r="BO47" s="7">
        <f t="shared" ref="BO47:CT47" si="4">SUM(BO20:BO24,BO30:BO32)</f>
        <v>191</v>
      </c>
      <c r="BP47" s="7">
        <f t="shared" si="4"/>
        <v>191</v>
      </c>
      <c r="BQ47" s="7">
        <f t="shared" si="4"/>
        <v>193</v>
      </c>
      <c r="BR47" s="7">
        <f t="shared" si="4"/>
        <v>192</v>
      </c>
      <c r="BS47" s="7">
        <f t="shared" si="4"/>
        <v>191</v>
      </c>
      <c r="BT47" s="7">
        <f t="shared" si="4"/>
        <v>192</v>
      </c>
      <c r="BU47" s="7">
        <f t="shared" si="4"/>
        <v>193</v>
      </c>
      <c r="BV47" s="7">
        <f t="shared" si="4"/>
        <v>192</v>
      </c>
      <c r="BW47" s="7">
        <f t="shared" si="4"/>
        <v>192</v>
      </c>
      <c r="BX47" s="7">
        <f t="shared" si="4"/>
        <v>192</v>
      </c>
      <c r="BY47" s="7">
        <f t="shared" si="4"/>
        <v>192</v>
      </c>
      <c r="BZ47" s="7">
        <f t="shared" si="4"/>
        <v>192</v>
      </c>
      <c r="CA47" s="7">
        <f t="shared" si="4"/>
        <v>192</v>
      </c>
      <c r="CB47" s="7">
        <f t="shared" si="4"/>
        <v>192</v>
      </c>
      <c r="CC47" s="7">
        <f t="shared" si="4"/>
        <v>191</v>
      </c>
      <c r="CD47" s="7">
        <f t="shared" si="4"/>
        <v>191</v>
      </c>
      <c r="CE47" s="7">
        <f t="shared" si="4"/>
        <v>190</v>
      </c>
      <c r="CF47" s="7">
        <f t="shared" si="4"/>
        <v>192</v>
      </c>
      <c r="CG47" s="7">
        <f t="shared" si="4"/>
        <v>192</v>
      </c>
      <c r="CH47" s="7">
        <f t="shared" si="4"/>
        <v>194</v>
      </c>
      <c r="CI47" s="7">
        <f t="shared" si="4"/>
        <v>194</v>
      </c>
      <c r="CJ47" s="7">
        <f t="shared" si="4"/>
        <v>195</v>
      </c>
      <c r="CK47" s="7">
        <f t="shared" si="4"/>
        <v>195</v>
      </c>
      <c r="CL47" s="7">
        <f t="shared" si="4"/>
        <v>194</v>
      </c>
      <c r="CM47" s="7">
        <f t="shared" si="4"/>
        <v>194</v>
      </c>
      <c r="CN47" s="7">
        <f t="shared" si="4"/>
        <v>194</v>
      </c>
      <c r="CO47" s="7">
        <f t="shared" si="4"/>
        <v>194</v>
      </c>
      <c r="CP47" s="7">
        <f t="shared" si="4"/>
        <v>196</v>
      </c>
      <c r="CQ47" s="7">
        <f t="shared" si="4"/>
        <v>194</v>
      </c>
      <c r="CR47" s="7">
        <f t="shared" si="4"/>
        <v>143</v>
      </c>
      <c r="CS47" s="7">
        <f t="shared" si="4"/>
        <v>143</v>
      </c>
      <c r="CT47" s="7">
        <f t="shared" si="4"/>
        <v>3652.2999999999997</v>
      </c>
      <c r="CU47" s="2">
        <f t="shared" si="2"/>
        <v>3658.5</v>
      </c>
      <c r="CV47" s="2">
        <v>4089</v>
      </c>
    </row>
    <row r="48" spans="1:100" ht="15" x14ac:dyDescent="0.25">
      <c r="A48" s="2" t="s">
        <v>238</v>
      </c>
      <c r="B48" s="7">
        <f>SUM(B25:B29,B33:B38)</f>
        <v>279</v>
      </c>
      <c r="C48" s="7">
        <f t="shared" ref="C48:BN48" si="5">SUM(C25:C29,C33:C38)</f>
        <v>281</v>
      </c>
      <c r="D48" s="7">
        <f t="shared" si="5"/>
        <v>279</v>
      </c>
      <c r="E48" s="7">
        <f t="shared" si="5"/>
        <v>278</v>
      </c>
      <c r="F48" s="7">
        <f t="shared" si="5"/>
        <v>267</v>
      </c>
      <c r="G48" s="7">
        <f t="shared" si="5"/>
        <v>235</v>
      </c>
      <c r="H48" s="7">
        <f t="shared" si="5"/>
        <v>234</v>
      </c>
      <c r="I48" s="7">
        <f t="shared" si="5"/>
        <v>234</v>
      </c>
      <c r="J48" s="7">
        <f t="shared" si="5"/>
        <v>233</v>
      </c>
      <c r="K48" s="7">
        <f t="shared" si="5"/>
        <v>233</v>
      </c>
      <c r="L48" s="7">
        <f t="shared" si="5"/>
        <v>253</v>
      </c>
      <c r="M48" s="7">
        <f t="shared" si="5"/>
        <v>270</v>
      </c>
      <c r="N48" s="7">
        <f t="shared" si="5"/>
        <v>272</v>
      </c>
      <c r="O48" s="7">
        <f t="shared" si="5"/>
        <v>272</v>
      </c>
      <c r="P48" s="7">
        <f t="shared" si="5"/>
        <v>273</v>
      </c>
      <c r="Q48" s="7">
        <f t="shared" si="5"/>
        <v>273</v>
      </c>
      <c r="R48" s="7">
        <f t="shared" si="5"/>
        <v>273</v>
      </c>
      <c r="S48" s="7">
        <f t="shared" si="5"/>
        <v>279</v>
      </c>
      <c r="T48" s="7">
        <f t="shared" si="5"/>
        <v>277</v>
      </c>
      <c r="U48" s="7">
        <f t="shared" si="5"/>
        <v>276</v>
      </c>
      <c r="V48" s="7">
        <f t="shared" si="5"/>
        <v>276</v>
      </c>
      <c r="W48" s="7">
        <f t="shared" si="5"/>
        <v>286</v>
      </c>
      <c r="X48" s="7">
        <f t="shared" si="5"/>
        <v>319</v>
      </c>
      <c r="Y48" s="7">
        <f t="shared" si="5"/>
        <v>362</v>
      </c>
      <c r="Z48" s="7">
        <f t="shared" si="5"/>
        <v>364</v>
      </c>
      <c r="AA48" s="7">
        <f t="shared" si="5"/>
        <v>364</v>
      </c>
      <c r="AB48" s="7">
        <f t="shared" si="5"/>
        <v>363</v>
      </c>
      <c r="AC48" s="7">
        <f t="shared" si="5"/>
        <v>363</v>
      </c>
      <c r="AD48" s="7">
        <f t="shared" si="5"/>
        <v>365</v>
      </c>
      <c r="AE48" s="7">
        <f t="shared" si="5"/>
        <v>365</v>
      </c>
      <c r="AF48" s="7">
        <f t="shared" si="5"/>
        <v>363</v>
      </c>
      <c r="AG48" s="7">
        <f t="shared" si="5"/>
        <v>363</v>
      </c>
      <c r="AH48" s="7">
        <f t="shared" si="5"/>
        <v>366</v>
      </c>
      <c r="AI48" s="7">
        <f t="shared" si="5"/>
        <v>372</v>
      </c>
      <c r="AJ48" s="7">
        <f t="shared" si="5"/>
        <v>376</v>
      </c>
      <c r="AK48" s="7">
        <f t="shared" si="5"/>
        <v>381</v>
      </c>
      <c r="AL48" s="7">
        <f t="shared" si="5"/>
        <v>388</v>
      </c>
      <c r="AM48" s="7">
        <f t="shared" si="5"/>
        <v>400</v>
      </c>
      <c r="AN48" s="7">
        <f t="shared" si="5"/>
        <v>399</v>
      </c>
      <c r="AO48" s="7">
        <f t="shared" si="5"/>
        <v>399</v>
      </c>
      <c r="AP48" s="7">
        <f t="shared" si="5"/>
        <v>406</v>
      </c>
      <c r="AQ48" s="7">
        <f t="shared" si="5"/>
        <v>406</v>
      </c>
      <c r="AR48" s="7">
        <f t="shared" si="5"/>
        <v>405</v>
      </c>
      <c r="AS48" s="7">
        <f t="shared" si="5"/>
        <v>429</v>
      </c>
      <c r="AT48" s="7">
        <f t="shared" si="5"/>
        <v>427</v>
      </c>
      <c r="AU48" s="7">
        <f t="shared" si="5"/>
        <v>429</v>
      </c>
      <c r="AV48" s="7">
        <f t="shared" si="5"/>
        <v>427</v>
      </c>
      <c r="AW48" s="7">
        <f t="shared" si="5"/>
        <v>428</v>
      </c>
      <c r="AX48" s="7">
        <f t="shared" si="5"/>
        <v>425</v>
      </c>
      <c r="AY48" s="7">
        <f t="shared" si="5"/>
        <v>424</v>
      </c>
      <c r="AZ48" s="7">
        <f t="shared" si="5"/>
        <v>425</v>
      </c>
      <c r="BA48" s="7">
        <f t="shared" si="5"/>
        <v>425</v>
      </c>
      <c r="BB48" s="7">
        <f t="shared" si="5"/>
        <v>418</v>
      </c>
      <c r="BC48" s="7">
        <f t="shared" si="5"/>
        <v>417</v>
      </c>
      <c r="BD48" s="7">
        <f t="shared" si="5"/>
        <v>417</v>
      </c>
      <c r="BE48" s="7">
        <f t="shared" si="5"/>
        <v>416</v>
      </c>
      <c r="BF48" s="7">
        <f t="shared" si="5"/>
        <v>417</v>
      </c>
      <c r="BG48" s="7">
        <f t="shared" si="5"/>
        <v>418</v>
      </c>
      <c r="BH48" s="7">
        <f t="shared" si="5"/>
        <v>419</v>
      </c>
      <c r="BI48" s="7">
        <f t="shared" si="5"/>
        <v>421</v>
      </c>
      <c r="BJ48" s="7">
        <f t="shared" si="5"/>
        <v>420</v>
      </c>
      <c r="BK48" s="7">
        <f t="shared" si="5"/>
        <v>419</v>
      </c>
      <c r="BL48" s="7">
        <f t="shared" si="5"/>
        <v>426</v>
      </c>
      <c r="BM48" s="7">
        <f t="shared" si="5"/>
        <v>427</v>
      </c>
      <c r="BN48" s="7">
        <f t="shared" si="5"/>
        <v>426</v>
      </c>
      <c r="BO48" s="7">
        <f t="shared" ref="BO48:CT48" si="6">SUM(BO25:BO29,BO33:BO38)</f>
        <v>428</v>
      </c>
      <c r="BP48" s="7">
        <f t="shared" si="6"/>
        <v>427</v>
      </c>
      <c r="BQ48" s="7">
        <f t="shared" si="6"/>
        <v>428</v>
      </c>
      <c r="BR48" s="7">
        <f t="shared" si="6"/>
        <v>429</v>
      </c>
      <c r="BS48" s="7">
        <f t="shared" si="6"/>
        <v>430</v>
      </c>
      <c r="BT48" s="7">
        <f t="shared" si="6"/>
        <v>429</v>
      </c>
      <c r="BU48" s="7">
        <f t="shared" si="6"/>
        <v>432</v>
      </c>
      <c r="BV48" s="7">
        <f t="shared" si="6"/>
        <v>431</v>
      </c>
      <c r="BW48" s="7">
        <f t="shared" si="6"/>
        <v>431</v>
      </c>
      <c r="BX48" s="7">
        <f t="shared" si="6"/>
        <v>430</v>
      </c>
      <c r="BY48" s="7">
        <f t="shared" si="6"/>
        <v>428</v>
      </c>
      <c r="BZ48" s="7">
        <f t="shared" si="6"/>
        <v>428</v>
      </c>
      <c r="CA48" s="7">
        <f t="shared" si="6"/>
        <v>429</v>
      </c>
      <c r="CB48" s="7">
        <f t="shared" si="6"/>
        <v>429</v>
      </c>
      <c r="CC48" s="7">
        <f t="shared" si="6"/>
        <v>427</v>
      </c>
      <c r="CD48" s="7">
        <f t="shared" si="6"/>
        <v>427</v>
      </c>
      <c r="CE48" s="7">
        <f t="shared" si="6"/>
        <v>432</v>
      </c>
      <c r="CF48" s="7">
        <f t="shared" si="6"/>
        <v>432</v>
      </c>
      <c r="CG48" s="7">
        <f t="shared" si="6"/>
        <v>430</v>
      </c>
      <c r="CH48" s="7">
        <f t="shared" si="6"/>
        <v>428</v>
      </c>
      <c r="CI48" s="7">
        <f t="shared" si="6"/>
        <v>428</v>
      </c>
      <c r="CJ48" s="7">
        <f t="shared" si="6"/>
        <v>427</v>
      </c>
      <c r="CK48" s="7">
        <f t="shared" si="6"/>
        <v>424</v>
      </c>
      <c r="CL48" s="7">
        <f t="shared" si="6"/>
        <v>418</v>
      </c>
      <c r="CM48" s="7">
        <f t="shared" si="6"/>
        <v>422</v>
      </c>
      <c r="CN48" s="7">
        <f t="shared" si="6"/>
        <v>390</v>
      </c>
      <c r="CO48" s="7">
        <f t="shared" si="6"/>
        <v>387</v>
      </c>
      <c r="CP48" s="7">
        <f t="shared" si="6"/>
        <v>359</v>
      </c>
      <c r="CQ48" s="7">
        <f t="shared" si="6"/>
        <v>339</v>
      </c>
      <c r="CR48" s="7">
        <f t="shared" si="6"/>
        <v>335</v>
      </c>
      <c r="CS48" s="7">
        <f t="shared" si="6"/>
        <v>335</v>
      </c>
      <c r="CT48" s="7">
        <f t="shared" si="6"/>
        <v>8885.7000000000007</v>
      </c>
      <c r="CU48" s="2">
        <f t="shared" si="2"/>
        <v>8967.75</v>
      </c>
      <c r="CV48" s="2">
        <v>10902</v>
      </c>
    </row>
    <row r="49" spans="1:100" ht="15" x14ac:dyDescent="0.25">
      <c r="A49" s="2" t="s">
        <v>239</v>
      </c>
      <c r="B49" s="7">
        <f>SUM(B3:B16)</f>
        <v>217</v>
      </c>
      <c r="C49" s="7">
        <f t="shared" ref="C49:BN49" si="7">SUM(C3:C16)</f>
        <v>203</v>
      </c>
      <c r="D49" s="7">
        <f t="shared" si="7"/>
        <v>187</v>
      </c>
      <c r="E49" s="7">
        <f t="shared" si="7"/>
        <v>172</v>
      </c>
      <c r="F49" s="7">
        <f t="shared" si="7"/>
        <v>161</v>
      </c>
      <c r="G49" s="7">
        <f t="shared" si="7"/>
        <v>186</v>
      </c>
      <c r="H49" s="7">
        <f t="shared" si="7"/>
        <v>185</v>
      </c>
      <c r="I49" s="7">
        <f t="shared" si="7"/>
        <v>186</v>
      </c>
      <c r="J49" s="7">
        <f t="shared" si="7"/>
        <v>180</v>
      </c>
      <c r="K49" s="7">
        <f t="shared" si="7"/>
        <v>171</v>
      </c>
      <c r="L49" s="7">
        <f t="shared" si="7"/>
        <v>141</v>
      </c>
      <c r="M49" s="7">
        <f t="shared" si="7"/>
        <v>122</v>
      </c>
      <c r="N49" s="7">
        <f t="shared" si="7"/>
        <v>117</v>
      </c>
      <c r="O49" s="7">
        <f t="shared" si="7"/>
        <v>124</v>
      </c>
      <c r="P49" s="7">
        <f t="shared" si="7"/>
        <v>132</v>
      </c>
      <c r="Q49" s="7">
        <f t="shared" si="7"/>
        <v>139</v>
      </c>
      <c r="R49" s="7">
        <f t="shared" si="7"/>
        <v>174</v>
      </c>
      <c r="S49" s="7">
        <f t="shared" si="7"/>
        <v>198</v>
      </c>
      <c r="T49" s="7">
        <f t="shared" si="7"/>
        <v>249</v>
      </c>
      <c r="U49" s="7">
        <f t="shared" si="7"/>
        <v>306</v>
      </c>
      <c r="V49" s="7">
        <f t="shared" si="7"/>
        <v>394</v>
      </c>
      <c r="W49" s="7">
        <f t="shared" si="7"/>
        <v>454</v>
      </c>
      <c r="X49" s="7">
        <f t="shared" si="7"/>
        <v>463</v>
      </c>
      <c r="Y49" s="7">
        <f t="shared" si="7"/>
        <v>430</v>
      </c>
      <c r="Z49" s="7">
        <f t="shared" si="7"/>
        <v>445</v>
      </c>
      <c r="AA49" s="7">
        <f t="shared" si="7"/>
        <v>429</v>
      </c>
      <c r="AB49" s="7">
        <f t="shared" si="7"/>
        <v>391</v>
      </c>
      <c r="AC49" s="7">
        <f t="shared" si="7"/>
        <v>334</v>
      </c>
      <c r="AD49" s="7">
        <f t="shared" si="7"/>
        <v>327</v>
      </c>
      <c r="AE49" s="7">
        <f t="shared" si="7"/>
        <v>340</v>
      </c>
      <c r="AF49" s="7">
        <f t="shared" si="7"/>
        <v>371</v>
      </c>
      <c r="AG49" s="7">
        <f t="shared" si="7"/>
        <v>410</v>
      </c>
      <c r="AH49" s="7">
        <f t="shared" si="7"/>
        <v>460</v>
      </c>
      <c r="AI49" s="7">
        <f t="shared" si="7"/>
        <v>487</v>
      </c>
      <c r="AJ49" s="7">
        <f t="shared" si="7"/>
        <v>524</v>
      </c>
      <c r="AK49" s="7">
        <f t="shared" si="7"/>
        <v>534</v>
      </c>
      <c r="AL49" s="7">
        <f t="shared" si="7"/>
        <v>534</v>
      </c>
      <c r="AM49" s="7">
        <f t="shared" si="7"/>
        <v>542</v>
      </c>
      <c r="AN49" s="7">
        <f t="shared" si="7"/>
        <v>541</v>
      </c>
      <c r="AO49" s="7">
        <f t="shared" si="7"/>
        <v>538</v>
      </c>
      <c r="AP49" s="7">
        <f t="shared" si="7"/>
        <v>532</v>
      </c>
      <c r="AQ49" s="7">
        <f t="shared" si="7"/>
        <v>567</v>
      </c>
      <c r="AR49" s="7">
        <f t="shared" si="7"/>
        <v>575</v>
      </c>
      <c r="AS49" s="7">
        <f t="shared" si="7"/>
        <v>578</v>
      </c>
      <c r="AT49" s="7">
        <f t="shared" si="7"/>
        <v>597</v>
      </c>
      <c r="AU49" s="7">
        <f t="shared" si="7"/>
        <v>618</v>
      </c>
      <c r="AV49" s="7">
        <f t="shared" si="7"/>
        <v>637</v>
      </c>
      <c r="AW49" s="7">
        <f t="shared" si="7"/>
        <v>635</v>
      </c>
      <c r="AX49" s="7">
        <f t="shared" si="7"/>
        <v>625</v>
      </c>
      <c r="AY49" s="7">
        <f t="shared" si="7"/>
        <v>581</v>
      </c>
      <c r="AZ49" s="7">
        <f t="shared" si="7"/>
        <v>547</v>
      </c>
      <c r="BA49" s="7">
        <f t="shared" si="7"/>
        <v>484</v>
      </c>
      <c r="BB49" s="7">
        <f t="shared" si="7"/>
        <v>495</v>
      </c>
      <c r="BC49" s="7">
        <f t="shared" si="7"/>
        <v>516</v>
      </c>
      <c r="BD49" s="7">
        <f t="shared" si="7"/>
        <v>513</v>
      </c>
      <c r="BE49" s="7">
        <f t="shared" si="7"/>
        <v>500</v>
      </c>
      <c r="BF49" s="7">
        <f t="shared" si="7"/>
        <v>521</v>
      </c>
      <c r="BG49" s="7">
        <f t="shared" si="7"/>
        <v>548</v>
      </c>
      <c r="BH49" s="7">
        <f t="shared" si="7"/>
        <v>563</v>
      </c>
      <c r="BI49" s="7">
        <f t="shared" si="7"/>
        <v>562</v>
      </c>
      <c r="BJ49" s="7">
        <f t="shared" si="7"/>
        <v>548</v>
      </c>
      <c r="BK49" s="7">
        <f t="shared" si="7"/>
        <v>567</v>
      </c>
      <c r="BL49" s="7">
        <f t="shared" si="7"/>
        <v>565</v>
      </c>
      <c r="BM49" s="7">
        <f t="shared" si="7"/>
        <v>574</v>
      </c>
      <c r="BN49" s="7">
        <f t="shared" si="7"/>
        <v>557</v>
      </c>
      <c r="BO49" s="7">
        <f t="shared" ref="BO49:CT49" si="8">SUM(BO3:BO16)</f>
        <v>564</v>
      </c>
      <c r="BP49" s="7">
        <f t="shared" si="8"/>
        <v>558</v>
      </c>
      <c r="BQ49" s="7">
        <f t="shared" si="8"/>
        <v>522</v>
      </c>
      <c r="BR49" s="7">
        <f t="shared" si="8"/>
        <v>502</v>
      </c>
      <c r="BS49" s="7">
        <f t="shared" si="8"/>
        <v>482</v>
      </c>
      <c r="BT49" s="7">
        <f t="shared" si="8"/>
        <v>465</v>
      </c>
      <c r="BU49" s="7">
        <f t="shared" si="8"/>
        <v>481</v>
      </c>
      <c r="BV49" s="7">
        <f t="shared" si="8"/>
        <v>515</v>
      </c>
      <c r="BW49" s="7">
        <f t="shared" si="8"/>
        <v>585</v>
      </c>
      <c r="BX49" s="7">
        <f t="shared" si="8"/>
        <v>710</v>
      </c>
      <c r="BY49" s="7">
        <f t="shared" si="8"/>
        <v>821</v>
      </c>
      <c r="BZ49" s="7">
        <f t="shared" si="8"/>
        <v>821</v>
      </c>
      <c r="CA49" s="7">
        <f t="shared" si="8"/>
        <v>796</v>
      </c>
      <c r="CB49" s="7">
        <f t="shared" si="8"/>
        <v>751</v>
      </c>
      <c r="CC49" s="7">
        <f t="shared" si="8"/>
        <v>653</v>
      </c>
      <c r="CD49" s="7">
        <f t="shared" si="8"/>
        <v>653</v>
      </c>
      <c r="CE49" s="7">
        <f t="shared" si="8"/>
        <v>609</v>
      </c>
      <c r="CF49" s="7">
        <f t="shared" si="8"/>
        <v>551</v>
      </c>
      <c r="CG49" s="7">
        <f t="shared" si="8"/>
        <v>485</v>
      </c>
      <c r="CH49" s="7">
        <f t="shared" si="8"/>
        <v>405</v>
      </c>
      <c r="CI49" s="7">
        <f t="shared" si="8"/>
        <v>405</v>
      </c>
      <c r="CJ49" s="7">
        <f t="shared" si="8"/>
        <v>353</v>
      </c>
      <c r="CK49" s="7">
        <f t="shared" si="8"/>
        <v>286</v>
      </c>
      <c r="CL49" s="7">
        <f t="shared" si="8"/>
        <v>224</v>
      </c>
      <c r="CM49" s="7">
        <f t="shared" si="8"/>
        <v>161</v>
      </c>
      <c r="CN49" s="7">
        <f t="shared" si="8"/>
        <v>157</v>
      </c>
      <c r="CO49" s="7">
        <f t="shared" si="8"/>
        <v>124</v>
      </c>
      <c r="CP49" s="7">
        <f t="shared" si="8"/>
        <v>117</v>
      </c>
      <c r="CQ49" s="7">
        <f t="shared" si="8"/>
        <v>100</v>
      </c>
      <c r="CR49" s="7">
        <f t="shared" si="8"/>
        <v>111</v>
      </c>
      <c r="CS49" s="7">
        <f t="shared" si="8"/>
        <v>111</v>
      </c>
      <c r="CT49" s="7">
        <f t="shared" si="8"/>
        <v>10098.4</v>
      </c>
      <c r="CU49" s="2">
        <f t="shared" si="2"/>
        <v>10145.25</v>
      </c>
      <c r="CV49" s="2">
        <v>8820</v>
      </c>
    </row>
    <row r="50" spans="1:100" ht="15" x14ac:dyDescent="0.25">
      <c r="A50" s="2" t="s">
        <v>240</v>
      </c>
      <c r="B50" s="7">
        <f>B40</f>
        <v>6</v>
      </c>
      <c r="C50" s="7">
        <f t="shared" ref="C50:BN50" si="9">C40</f>
        <v>7</v>
      </c>
      <c r="D50" s="7">
        <f t="shared" si="9"/>
        <v>7</v>
      </c>
      <c r="E50" s="7">
        <f t="shared" si="9"/>
        <v>9</v>
      </c>
      <c r="F50" s="7">
        <f t="shared" si="9"/>
        <v>10</v>
      </c>
      <c r="G50" s="7">
        <f t="shared" si="9"/>
        <v>10</v>
      </c>
      <c r="H50" s="7">
        <f t="shared" si="9"/>
        <v>8</v>
      </c>
      <c r="I50" s="7">
        <f t="shared" si="9"/>
        <v>6</v>
      </c>
      <c r="J50" s="7">
        <f t="shared" si="9"/>
        <v>5</v>
      </c>
      <c r="K50" s="7">
        <f t="shared" si="9"/>
        <v>3</v>
      </c>
      <c r="L50" s="7">
        <f t="shared" si="9"/>
        <v>5</v>
      </c>
      <c r="M50" s="7">
        <f t="shared" si="9"/>
        <v>3</v>
      </c>
      <c r="N50" s="7">
        <f t="shared" si="9"/>
        <v>2</v>
      </c>
      <c r="O50" s="7">
        <f t="shared" si="9"/>
        <v>2</v>
      </c>
      <c r="P50" s="7">
        <f t="shared" si="9"/>
        <v>2</v>
      </c>
      <c r="Q50" s="7">
        <f t="shared" si="9"/>
        <v>2</v>
      </c>
      <c r="R50" s="7">
        <f t="shared" si="9"/>
        <v>2</v>
      </c>
      <c r="S50" s="7">
        <f t="shared" si="9"/>
        <v>2</v>
      </c>
      <c r="T50" s="7">
        <f t="shared" si="9"/>
        <v>3</v>
      </c>
      <c r="U50" s="7">
        <f t="shared" si="9"/>
        <v>2</v>
      </c>
      <c r="V50" s="7">
        <f t="shared" si="9"/>
        <v>1</v>
      </c>
      <c r="W50" s="7">
        <f t="shared" si="9"/>
        <v>0</v>
      </c>
      <c r="X50" s="7">
        <f t="shared" si="9"/>
        <v>1</v>
      </c>
      <c r="Y50" s="7">
        <f t="shared" si="9"/>
        <v>2</v>
      </c>
      <c r="Z50" s="7">
        <f t="shared" si="9"/>
        <v>6</v>
      </c>
      <c r="AA50" s="7">
        <f t="shared" si="9"/>
        <v>8</v>
      </c>
      <c r="AB50" s="7">
        <f t="shared" si="9"/>
        <v>5</v>
      </c>
      <c r="AC50" s="7">
        <f t="shared" si="9"/>
        <v>3</v>
      </c>
      <c r="AD50" s="7">
        <f t="shared" si="9"/>
        <v>2</v>
      </c>
      <c r="AE50" s="7">
        <f t="shared" si="9"/>
        <v>1</v>
      </c>
      <c r="AF50" s="7">
        <f t="shared" si="9"/>
        <v>0</v>
      </c>
      <c r="AG50" s="7">
        <f t="shared" si="9"/>
        <v>0</v>
      </c>
      <c r="AH50" s="7">
        <f t="shared" si="9"/>
        <v>0</v>
      </c>
      <c r="AI50" s="7">
        <f t="shared" si="9"/>
        <v>0</v>
      </c>
      <c r="AJ50" s="7">
        <f t="shared" si="9"/>
        <v>0</v>
      </c>
      <c r="AK50" s="7">
        <f t="shared" si="9"/>
        <v>1</v>
      </c>
      <c r="AL50" s="7">
        <f t="shared" si="9"/>
        <v>1</v>
      </c>
      <c r="AM50" s="7">
        <f t="shared" si="9"/>
        <v>1</v>
      </c>
      <c r="AN50" s="7">
        <f t="shared" si="9"/>
        <v>2</v>
      </c>
      <c r="AO50" s="7">
        <f t="shared" si="9"/>
        <v>4</v>
      </c>
      <c r="AP50" s="7">
        <f t="shared" si="9"/>
        <v>5</v>
      </c>
      <c r="AQ50" s="7">
        <f t="shared" si="9"/>
        <v>5</v>
      </c>
      <c r="AR50" s="7">
        <f t="shared" si="9"/>
        <v>5</v>
      </c>
      <c r="AS50" s="7">
        <f t="shared" si="9"/>
        <v>7</v>
      </c>
      <c r="AT50" s="7">
        <f t="shared" si="9"/>
        <v>8</v>
      </c>
      <c r="AU50" s="7">
        <f t="shared" si="9"/>
        <v>9</v>
      </c>
      <c r="AV50" s="7">
        <f t="shared" si="9"/>
        <v>8</v>
      </c>
      <c r="AW50" s="7">
        <f t="shared" si="9"/>
        <v>13</v>
      </c>
      <c r="AX50" s="7">
        <f t="shared" si="9"/>
        <v>16</v>
      </c>
      <c r="AY50" s="7">
        <f t="shared" si="9"/>
        <v>16</v>
      </c>
      <c r="AZ50" s="7">
        <f t="shared" si="9"/>
        <v>13</v>
      </c>
      <c r="BA50" s="7">
        <f t="shared" si="9"/>
        <v>7</v>
      </c>
      <c r="BB50" s="7">
        <f t="shared" si="9"/>
        <v>6</v>
      </c>
      <c r="BC50" s="7">
        <f t="shared" si="9"/>
        <v>3</v>
      </c>
      <c r="BD50" s="7">
        <f t="shared" si="9"/>
        <v>4</v>
      </c>
      <c r="BE50" s="7">
        <f t="shared" si="9"/>
        <v>6</v>
      </c>
      <c r="BF50" s="7">
        <f t="shared" si="9"/>
        <v>3</v>
      </c>
      <c r="BG50" s="7">
        <f t="shared" si="9"/>
        <v>3</v>
      </c>
      <c r="BH50" s="7">
        <f t="shared" si="9"/>
        <v>3</v>
      </c>
      <c r="BI50" s="7">
        <f t="shared" si="9"/>
        <v>4</v>
      </c>
      <c r="BJ50" s="7">
        <f t="shared" si="9"/>
        <v>7</v>
      </c>
      <c r="BK50" s="7">
        <f t="shared" si="9"/>
        <v>7</v>
      </c>
      <c r="BL50" s="7">
        <f t="shared" si="9"/>
        <v>5</v>
      </c>
      <c r="BM50" s="7">
        <f t="shared" si="9"/>
        <v>6</v>
      </c>
      <c r="BN50" s="7">
        <f t="shared" si="9"/>
        <v>9</v>
      </c>
      <c r="BO50" s="7">
        <f t="shared" ref="BO50:CT50" si="10">BO40</f>
        <v>13</v>
      </c>
      <c r="BP50" s="7">
        <f t="shared" si="10"/>
        <v>18</v>
      </c>
      <c r="BQ50" s="7">
        <f t="shared" si="10"/>
        <v>16</v>
      </c>
      <c r="BR50" s="7">
        <f t="shared" si="10"/>
        <v>14</v>
      </c>
      <c r="BS50" s="7">
        <f t="shared" si="10"/>
        <v>12</v>
      </c>
      <c r="BT50" s="7">
        <f t="shared" si="10"/>
        <v>9</v>
      </c>
      <c r="BU50" s="7">
        <f t="shared" si="10"/>
        <v>8</v>
      </c>
      <c r="BV50" s="7">
        <f t="shared" si="10"/>
        <v>7</v>
      </c>
      <c r="BW50" s="7">
        <f t="shared" si="10"/>
        <v>10</v>
      </c>
      <c r="BX50" s="7">
        <f t="shared" si="10"/>
        <v>11</v>
      </c>
      <c r="BY50" s="7">
        <f t="shared" si="10"/>
        <v>15</v>
      </c>
      <c r="BZ50" s="7">
        <f t="shared" si="10"/>
        <v>15</v>
      </c>
      <c r="CA50" s="7">
        <f t="shared" si="10"/>
        <v>15</v>
      </c>
      <c r="CB50" s="7">
        <f t="shared" si="10"/>
        <v>12</v>
      </c>
      <c r="CC50" s="7">
        <f t="shared" si="10"/>
        <v>24</v>
      </c>
      <c r="CD50" s="7">
        <f t="shared" si="10"/>
        <v>24</v>
      </c>
      <c r="CE50" s="7">
        <f t="shared" si="10"/>
        <v>28</v>
      </c>
      <c r="CF50" s="7">
        <f t="shared" si="10"/>
        <v>33</v>
      </c>
      <c r="CG50" s="7">
        <f t="shared" si="10"/>
        <v>36</v>
      </c>
      <c r="CH50" s="7">
        <f t="shared" si="10"/>
        <v>15</v>
      </c>
      <c r="CI50" s="7">
        <f t="shared" si="10"/>
        <v>15</v>
      </c>
      <c r="CJ50" s="7">
        <f t="shared" si="10"/>
        <v>15</v>
      </c>
      <c r="CK50" s="7">
        <f t="shared" si="10"/>
        <v>15</v>
      </c>
      <c r="CL50" s="7">
        <f t="shared" si="10"/>
        <v>17</v>
      </c>
      <c r="CM50" s="7">
        <f t="shared" si="10"/>
        <v>15</v>
      </c>
      <c r="CN50" s="7">
        <f t="shared" si="10"/>
        <v>15</v>
      </c>
      <c r="CO50" s="7">
        <f t="shared" si="10"/>
        <v>15</v>
      </c>
      <c r="CP50" s="7">
        <f t="shared" si="10"/>
        <v>18</v>
      </c>
      <c r="CQ50" s="7">
        <f t="shared" si="10"/>
        <v>20</v>
      </c>
      <c r="CR50" s="7">
        <f t="shared" si="10"/>
        <v>29</v>
      </c>
      <c r="CS50" s="7">
        <f t="shared" si="10"/>
        <v>29</v>
      </c>
      <c r="CT50" s="7">
        <f t="shared" si="10"/>
        <v>371.5</v>
      </c>
      <c r="CU50" s="2">
        <f t="shared" si="2"/>
        <v>212.5</v>
      </c>
      <c r="CV50" s="2">
        <v>265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2</v>
      </c>
      <c r="AC51" s="7">
        <f t="shared" si="11"/>
        <v>3</v>
      </c>
      <c r="AD51" s="7">
        <f t="shared" si="11"/>
        <v>4</v>
      </c>
      <c r="AE51" s="7">
        <f t="shared" si="11"/>
        <v>4</v>
      </c>
      <c r="AF51" s="7">
        <f t="shared" si="11"/>
        <v>5</v>
      </c>
      <c r="AG51" s="7">
        <f t="shared" si="11"/>
        <v>6</v>
      </c>
      <c r="AH51" s="7">
        <f t="shared" si="11"/>
        <v>8</v>
      </c>
      <c r="AI51" s="7">
        <f t="shared" si="11"/>
        <v>10</v>
      </c>
      <c r="AJ51" s="7">
        <f t="shared" si="11"/>
        <v>8</v>
      </c>
      <c r="AK51" s="7">
        <f t="shared" si="11"/>
        <v>9</v>
      </c>
      <c r="AL51" s="7">
        <f t="shared" si="11"/>
        <v>14</v>
      </c>
      <c r="AM51" s="7">
        <f t="shared" si="11"/>
        <v>22</v>
      </c>
      <c r="AN51" s="7">
        <f t="shared" si="11"/>
        <v>22</v>
      </c>
      <c r="AO51" s="7">
        <f t="shared" si="11"/>
        <v>24</v>
      </c>
      <c r="AP51" s="7">
        <f t="shared" si="11"/>
        <v>26</v>
      </c>
      <c r="AQ51" s="7">
        <f t="shared" si="11"/>
        <v>25</v>
      </c>
      <c r="AR51" s="7">
        <f t="shared" si="11"/>
        <v>17</v>
      </c>
      <c r="AS51" s="7">
        <f t="shared" si="11"/>
        <v>21</v>
      </c>
      <c r="AT51" s="7">
        <f t="shared" si="11"/>
        <v>20</v>
      </c>
      <c r="AU51" s="7">
        <f t="shared" si="11"/>
        <v>26</v>
      </c>
      <c r="AV51" s="7">
        <f t="shared" si="11"/>
        <v>27</v>
      </c>
      <c r="AW51" s="7">
        <f t="shared" si="11"/>
        <v>24</v>
      </c>
      <c r="AX51" s="7">
        <f t="shared" si="11"/>
        <v>29</v>
      </c>
      <c r="AY51" s="7">
        <f t="shared" si="11"/>
        <v>17</v>
      </c>
      <c r="AZ51" s="7">
        <f t="shared" si="11"/>
        <v>17</v>
      </c>
      <c r="BA51" s="7">
        <f t="shared" si="11"/>
        <v>21</v>
      </c>
      <c r="BB51" s="7">
        <f t="shared" si="11"/>
        <v>18</v>
      </c>
      <c r="BC51" s="7">
        <f t="shared" si="11"/>
        <v>19</v>
      </c>
      <c r="BD51" s="7">
        <f t="shared" si="11"/>
        <v>16</v>
      </c>
      <c r="BE51" s="7">
        <f t="shared" si="11"/>
        <v>14</v>
      </c>
      <c r="BF51" s="7">
        <f t="shared" si="11"/>
        <v>12</v>
      </c>
      <c r="BG51" s="7">
        <f t="shared" si="11"/>
        <v>14</v>
      </c>
      <c r="BH51" s="7">
        <f t="shared" si="11"/>
        <v>11</v>
      </c>
      <c r="BI51" s="7">
        <f t="shared" si="11"/>
        <v>11</v>
      </c>
      <c r="BJ51" s="7">
        <f t="shared" si="11"/>
        <v>10</v>
      </c>
      <c r="BK51" s="7">
        <f t="shared" si="11"/>
        <v>9</v>
      </c>
      <c r="BL51" s="7">
        <f t="shared" si="11"/>
        <v>10</v>
      </c>
      <c r="BM51" s="7">
        <f t="shared" si="11"/>
        <v>5</v>
      </c>
      <c r="BN51" s="7">
        <f t="shared" si="11"/>
        <v>8</v>
      </c>
      <c r="BO51" s="7">
        <f t="shared" ref="BO51:CT51" si="12">BO39</f>
        <v>0</v>
      </c>
      <c r="BP51" s="7">
        <f t="shared" si="12"/>
        <v>1</v>
      </c>
      <c r="BQ51" s="7">
        <f t="shared" si="12"/>
        <v>0</v>
      </c>
      <c r="BR51" s="7">
        <f t="shared" si="12"/>
        <v>0</v>
      </c>
      <c r="BS51" s="7">
        <f t="shared" si="12"/>
        <v>0</v>
      </c>
      <c r="BT51" s="7">
        <f t="shared" si="12"/>
        <v>0</v>
      </c>
      <c r="BU51" s="7">
        <f t="shared" si="12"/>
        <v>0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239</v>
      </c>
      <c r="CU51" s="2">
        <f t="shared" si="2"/>
        <v>142.5</v>
      </c>
      <c r="CV51" s="2">
        <v>253</v>
      </c>
    </row>
    <row r="52" spans="1:100" ht="15" x14ac:dyDescent="0.25">
      <c r="B52" s="7">
        <f>SUM(B46:B51,B41)</f>
        <v>1362</v>
      </c>
      <c r="C52" s="7">
        <f t="shared" ref="C52:BN52" si="13">SUM(C46:C51,C41)</f>
        <v>1352</v>
      </c>
      <c r="D52" s="7">
        <f t="shared" si="13"/>
        <v>1334</v>
      </c>
      <c r="E52" s="7">
        <f t="shared" si="13"/>
        <v>1319</v>
      </c>
      <c r="F52" s="7">
        <f t="shared" si="13"/>
        <v>1298</v>
      </c>
      <c r="G52" s="7">
        <f t="shared" si="13"/>
        <v>1293</v>
      </c>
      <c r="H52" s="7">
        <f t="shared" si="13"/>
        <v>1289</v>
      </c>
      <c r="I52" s="7">
        <f t="shared" si="13"/>
        <v>1285</v>
      </c>
      <c r="J52" s="7">
        <f t="shared" si="13"/>
        <v>1277</v>
      </c>
      <c r="K52" s="7">
        <f t="shared" si="13"/>
        <v>1265</v>
      </c>
      <c r="L52" s="7">
        <f t="shared" si="13"/>
        <v>1259</v>
      </c>
      <c r="M52" s="7">
        <f t="shared" si="13"/>
        <v>1253</v>
      </c>
      <c r="N52" s="7">
        <f t="shared" si="13"/>
        <v>1252</v>
      </c>
      <c r="O52" s="7">
        <f t="shared" si="13"/>
        <v>1258</v>
      </c>
      <c r="P52" s="7">
        <f t="shared" si="13"/>
        <v>1266</v>
      </c>
      <c r="Q52" s="7">
        <f t="shared" si="13"/>
        <v>1275</v>
      </c>
      <c r="R52" s="7">
        <f t="shared" si="13"/>
        <v>1311</v>
      </c>
      <c r="S52" s="7">
        <f t="shared" si="13"/>
        <v>1353</v>
      </c>
      <c r="T52" s="7">
        <f t="shared" si="13"/>
        <v>1410</v>
      </c>
      <c r="U52" s="7">
        <f t="shared" si="13"/>
        <v>1470</v>
      </c>
      <c r="V52" s="7">
        <f t="shared" si="13"/>
        <v>1566</v>
      </c>
      <c r="W52" s="7">
        <f t="shared" si="13"/>
        <v>1667</v>
      </c>
      <c r="X52" s="7">
        <f t="shared" si="13"/>
        <v>1723</v>
      </c>
      <c r="Y52" s="7">
        <f t="shared" si="13"/>
        <v>1757</v>
      </c>
      <c r="Z52" s="7">
        <f t="shared" si="13"/>
        <v>1791</v>
      </c>
      <c r="AA52" s="7">
        <f t="shared" si="13"/>
        <v>1784</v>
      </c>
      <c r="AB52" s="7">
        <f t="shared" si="13"/>
        <v>1749</v>
      </c>
      <c r="AC52" s="7">
        <f t="shared" si="13"/>
        <v>1702</v>
      </c>
      <c r="AD52" s="7">
        <f t="shared" si="13"/>
        <v>1698</v>
      </c>
      <c r="AE52" s="7">
        <f t="shared" si="13"/>
        <v>1741</v>
      </c>
      <c r="AF52" s="7">
        <f t="shared" si="13"/>
        <v>1771</v>
      </c>
      <c r="AG52" s="7">
        <f t="shared" si="13"/>
        <v>1810</v>
      </c>
      <c r="AH52" s="7">
        <f t="shared" si="13"/>
        <v>1865</v>
      </c>
      <c r="AI52" s="7">
        <f t="shared" si="13"/>
        <v>1896</v>
      </c>
      <c r="AJ52" s="7">
        <f t="shared" si="13"/>
        <v>1935</v>
      </c>
      <c r="AK52" s="7">
        <f t="shared" si="13"/>
        <v>1950</v>
      </c>
      <c r="AL52" s="7">
        <f t="shared" si="13"/>
        <v>1964</v>
      </c>
      <c r="AM52" s="7">
        <f t="shared" si="13"/>
        <v>1977</v>
      </c>
      <c r="AN52" s="7">
        <f t="shared" si="13"/>
        <v>1974</v>
      </c>
      <c r="AO52" s="7">
        <f t="shared" si="13"/>
        <v>1968</v>
      </c>
      <c r="AP52" s="7">
        <f t="shared" si="13"/>
        <v>1971</v>
      </c>
      <c r="AQ52" s="7">
        <f t="shared" si="13"/>
        <v>2007</v>
      </c>
      <c r="AR52" s="7">
        <f t="shared" si="13"/>
        <v>2005</v>
      </c>
      <c r="AS52" s="7">
        <f t="shared" si="13"/>
        <v>2043</v>
      </c>
      <c r="AT52" s="7">
        <f t="shared" si="13"/>
        <v>2059</v>
      </c>
      <c r="AU52" s="7">
        <f t="shared" si="13"/>
        <v>2092</v>
      </c>
      <c r="AV52" s="7">
        <f t="shared" si="13"/>
        <v>2107</v>
      </c>
      <c r="AW52" s="7">
        <f t="shared" si="13"/>
        <v>2110</v>
      </c>
      <c r="AX52" s="7">
        <f t="shared" si="13"/>
        <v>2093</v>
      </c>
      <c r="AY52" s="7">
        <f t="shared" si="13"/>
        <v>2052</v>
      </c>
      <c r="AZ52" s="7">
        <f t="shared" si="13"/>
        <v>2020</v>
      </c>
      <c r="BA52" s="7">
        <f t="shared" si="13"/>
        <v>1938</v>
      </c>
      <c r="BB52" s="7">
        <f t="shared" si="13"/>
        <v>1958</v>
      </c>
      <c r="BC52" s="7">
        <f t="shared" si="13"/>
        <v>1984</v>
      </c>
      <c r="BD52" s="7">
        <f t="shared" si="13"/>
        <v>1976</v>
      </c>
      <c r="BE52" s="7">
        <f t="shared" si="13"/>
        <v>1961</v>
      </c>
      <c r="BF52" s="7">
        <f t="shared" si="13"/>
        <v>1982</v>
      </c>
      <c r="BG52" s="7">
        <f t="shared" si="13"/>
        <v>2013</v>
      </c>
      <c r="BH52" s="7">
        <f t="shared" si="13"/>
        <v>2027</v>
      </c>
      <c r="BI52" s="7">
        <f t="shared" si="13"/>
        <v>2029</v>
      </c>
      <c r="BJ52" s="7">
        <f t="shared" si="13"/>
        <v>2018</v>
      </c>
      <c r="BK52" s="7">
        <f t="shared" si="13"/>
        <v>2034</v>
      </c>
      <c r="BL52" s="7">
        <f t="shared" si="13"/>
        <v>2036</v>
      </c>
      <c r="BM52" s="7">
        <f t="shared" si="13"/>
        <v>2055</v>
      </c>
      <c r="BN52" s="7">
        <f t="shared" si="13"/>
        <v>2044</v>
      </c>
      <c r="BO52" s="7">
        <f t="shared" ref="BO52:CT52" si="14">SUM(BO46:BO51,BO41)</f>
        <v>2045</v>
      </c>
      <c r="BP52" s="7">
        <f t="shared" si="14"/>
        <v>2042</v>
      </c>
      <c r="BQ52" s="7">
        <f t="shared" si="14"/>
        <v>2005</v>
      </c>
      <c r="BR52" s="7">
        <f t="shared" si="14"/>
        <v>1984</v>
      </c>
      <c r="BS52" s="7">
        <f t="shared" si="14"/>
        <v>1961</v>
      </c>
      <c r="BT52" s="7">
        <f t="shared" si="14"/>
        <v>1941</v>
      </c>
      <c r="BU52" s="7">
        <f t="shared" si="14"/>
        <v>1958</v>
      </c>
      <c r="BV52" s="7">
        <f t="shared" si="14"/>
        <v>2067</v>
      </c>
      <c r="BW52" s="7">
        <f t="shared" si="14"/>
        <v>2141</v>
      </c>
      <c r="BX52" s="7">
        <f t="shared" si="14"/>
        <v>2262</v>
      </c>
      <c r="BY52" s="7">
        <f t="shared" si="14"/>
        <v>2378</v>
      </c>
      <c r="BZ52" s="7">
        <f t="shared" si="14"/>
        <v>2378</v>
      </c>
      <c r="CA52" s="7">
        <f t="shared" si="14"/>
        <v>2354</v>
      </c>
      <c r="CB52" s="7">
        <f t="shared" si="14"/>
        <v>2305</v>
      </c>
      <c r="CC52" s="7">
        <f t="shared" si="14"/>
        <v>2216</v>
      </c>
      <c r="CD52" s="7">
        <f t="shared" si="14"/>
        <v>2216</v>
      </c>
      <c r="CE52" s="7">
        <f t="shared" si="14"/>
        <v>2183</v>
      </c>
      <c r="CF52" s="7">
        <f t="shared" si="14"/>
        <v>2129</v>
      </c>
      <c r="CG52" s="7">
        <f t="shared" si="14"/>
        <v>2065</v>
      </c>
      <c r="CH52" s="7">
        <f t="shared" si="14"/>
        <v>1965</v>
      </c>
      <c r="CI52" s="7">
        <f t="shared" si="14"/>
        <v>1965</v>
      </c>
      <c r="CJ52" s="7">
        <f t="shared" si="14"/>
        <v>1912</v>
      </c>
      <c r="CK52" s="7">
        <f t="shared" si="14"/>
        <v>1844</v>
      </c>
      <c r="CL52" s="7">
        <f t="shared" si="14"/>
        <v>1776</v>
      </c>
      <c r="CM52" s="7">
        <f t="shared" si="14"/>
        <v>1713</v>
      </c>
      <c r="CN52" s="7">
        <f t="shared" si="14"/>
        <v>1679</v>
      </c>
      <c r="CO52" s="7">
        <f t="shared" si="14"/>
        <v>1642</v>
      </c>
      <c r="CP52" s="7">
        <f t="shared" si="14"/>
        <v>1546</v>
      </c>
      <c r="CQ52" s="7">
        <f t="shared" si="14"/>
        <v>1507</v>
      </c>
      <c r="CR52" s="7">
        <f t="shared" si="14"/>
        <v>1478</v>
      </c>
      <c r="CS52" s="7">
        <f t="shared" si="14"/>
        <v>1478</v>
      </c>
      <c r="CT52" s="7">
        <f t="shared" si="14"/>
        <v>42703.8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A1" workbookViewId="0">
      <selection activeCell="CH16" sqref="CH16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92" t="s">
        <v>0</v>
      </c>
      <c r="B1" s="893"/>
      <c r="C1" s="893"/>
      <c r="D1" s="893"/>
      <c r="E1" s="893"/>
      <c r="F1" s="893"/>
      <c r="G1" s="893"/>
      <c r="H1" s="894"/>
      <c r="I1" s="895">
        <v>44023</v>
      </c>
      <c r="J1" s="896"/>
      <c r="K1" s="897"/>
      <c r="L1" s="898"/>
      <c r="M1" s="899"/>
      <c r="N1" s="899"/>
      <c r="O1" s="899"/>
      <c r="P1" s="899"/>
      <c r="Q1" s="899"/>
      <c r="R1" s="1"/>
    </row>
    <row r="2" spans="1:98" ht="18" x14ac:dyDescent="0.25">
      <c r="A2" s="401" t="s">
        <v>1</v>
      </c>
      <c r="B2" s="402" t="s">
        <v>2</v>
      </c>
      <c r="C2" s="402" t="s">
        <v>3</v>
      </c>
      <c r="D2" s="402" t="s">
        <v>4</v>
      </c>
      <c r="E2" s="402" t="s">
        <v>5</v>
      </c>
      <c r="F2" s="403" t="s">
        <v>6</v>
      </c>
      <c r="G2" s="403" t="s">
        <v>7</v>
      </c>
      <c r="H2" s="403" t="s">
        <v>8</v>
      </c>
      <c r="I2" s="403" t="s">
        <v>9</v>
      </c>
      <c r="J2" s="402" t="s">
        <v>10</v>
      </c>
      <c r="K2" s="403" t="s">
        <v>11</v>
      </c>
      <c r="L2" s="402" t="s">
        <v>12</v>
      </c>
      <c r="M2" s="402" t="s">
        <v>13</v>
      </c>
      <c r="N2" s="402" t="s">
        <v>14</v>
      </c>
      <c r="O2" s="403" t="s">
        <v>15</v>
      </c>
      <c r="P2" s="402" t="s">
        <v>16</v>
      </c>
      <c r="Q2" s="403" t="s">
        <v>17</v>
      </c>
      <c r="R2" s="412" t="s">
        <v>18</v>
      </c>
      <c r="S2" s="413" t="s">
        <v>19</v>
      </c>
      <c r="T2" s="412" t="s">
        <v>20</v>
      </c>
      <c r="U2" s="412" t="s">
        <v>21</v>
      </c>
      <c r="V2" s="412" t="s">
        <v>22</v>
      </c>
      <c r="W2" s="413" t="s">
        <v>23</v>
      </c>
      <c r="X2" s="412" t="s">
        <v>24</v>
      </c>
      <c r="Y2" s="412" t="s">
        <v>25</v>
      </c>
      <c r="Z2" s="412" t="s">
        <v>26</v>
      </c>
      <c r="AA2" s="413" t="s">
        <v>27</v>
      </c>
      <c r="AB2" s="412" t="s">
        <v>28</v>
      </c>
      <c r="AC2" s="412" t="s">
        <v>29</v>
      </c>
      <c r="AD2" s="412" t="s">
        <v>30</v>
      </c>
      <c r="AE2" s="413" t="s">
        <v>31</v>
      </c>
      <c r="AF2" s="412" t="s">
        <v>32</v>
      </c>
      <c r="AG2" s="412" t="s">
        <v>33</v>
      </c>
      <c r="AH2" s="413" t="s">
        <v>34</v>
      </c>
      <c r="AI2" s="419" t="s">
        <v>35</v>
      </c>
      <c r="AJ2" s="418" t="s">
        <v>36</v>
      </c>
      <c r="AK2" s="418" t="s">
        <v>37</v>
      </c>
      <c r="AL2" s="418" t="s">
        <v>38</v>
      </c>
      <c r="AM2" s="419" t="s">
        <v>39</v>
      </c>
      <c r="AN2" s="418" t="s">
        <v>40</v>
      </c>
      <c r="AO2" s="419" t="s">
        <v>41</v>
      </c>
      <c r="AP2" s="419" t="s">
        <v>42</v>
      </c>
      <c r="AQ2" s="419" t="s">
        <v>43</v>
      </c>
      <c r="AR2" s="419" t="s">
        <v>44</v>
      </c>
      <c r="AS2" s="419" t="s">
        <v>45</v>
      </c>
      <c r="AT2" s="419" t="s">
        <v>46</v>
      </c>
      <c r="AU2" s="419" t="s">
        <v>47</v>
      </c>
      <c r="AV2" s="419" t="s">
        <v>48</v>
      </c>
      <c r="AW2" s="419" t="s">
        <v>49</v>
      </c>
      <c r="AX2" s="419" t="s">
        <v>50</v>
      </c>
      <c r="AY2" s="425" t="s">
        <v>51</v>
      </c>
      <c r="AZ2" s="425" t="s">
        <v>52</v>
      </c>
      <c r="BA2" s="425" t="s">
        <v>53</v>
      </c>
      <c r="BB2" s="425" t="s">
        <v>54</v>
      </c>
      <c r="BC2" s="431" t="s">
        <v>55</v>
      </c>
      <c r="BD2" s="425" t="s">
        <v>56</v>
      </c>
      <c r="BE2" s="425" t="s">
        <v>57</v>
      </c>
      <c r="BF2" s="425" t="s">
        <v>58</v>
      </c>
      <c r="BG2" s="425" t="s">
        <v>59</v>
      </c>
      <c r="BH2" s="425" t="s">
        <v>60</v>
      </c>
      <c r="BI2" s="425" t="s">
        <v>61</v>
      </c>
      <c r="BJ2" s="425" t="s">
        <v>62</v>
      </c>
      <c r="BK2" s="425" t="s">
        <v>63</v>
      </c>
      <c r="BL2" s="425" t="s">
        <v>64</v>
      </c>
      <c r="BM2" s="425" t="s">
        <v>65</v>
      </c>
      <c r="BN2" s="425" t="s">
        <v>66</v>
      </c>
      <c r="BO2" s="425" t="s">
        <v>67</v>
      </c>
      <c r="BP2" s="432" t="s">
        <v>68</v>
      </c>
      <c r="BQ2" s="432" t="s">
        <v>69</v>
      </c>
      <c r="BR2" s="432" t="s">
        <v>70</v>
      </c>
      <c r="BS2" s="432" t="s">
        <v>71</v>
      </c>
      <c r="BT2" s="432" t="s">
        <v>72</v>
      </c>
      <c r="BU2" s="432" t="s">
        <v>73</v>
      </c>
      <c r="BV2" s="432" t="s">
        <v>74</v>
      </c>
      <c r="BW2" s="432" t="s">
        <v>75</v>
      </c>
      <c r="BX2" s="432" t="s">
        <v>76</v>
      </c>
      <c r="BY2" s="432" t="s">
        <v>77</v>
      </c>
      <c r="BZ2" s="432" t="s">
        <v>78</v>
      </c>
      <c r="CA2" s="432" t="s">
        <v>79</v>
      </c>
      <c r="CB2" s="432" t="s">
        <v>80</v>
      </c>
      <c r="CC2" s="432" t="s">
        <v>81</v>
      </c>
      <c r="CD2" s="432" t="s">
        <v>82</v>
      </c>
      <c r="CE2" s="432" t="s">
        <v>83</v>
      </c>
      <c r="CF2" s="432" t="s">
        <v>84</v>
      </c>
      <c r="CG2" s="439" t="s">
        <v>85</v>
      </c>
      <c r="CH2" s="439" t="s">
        <v>86</v>
      </c>
      <c r="CI2" s="439" t="s">
        <v>87</v>
      </c>
      <c r="CJ2" s="439" t="s">
        <v>88</v>
      </c>
      <c r="CK2" s="439" t="s">
        <v>89</v>
      </c>
      <c r="CL2" s="439" t="s">
        <v>90</v>
      </c>
      <c r="CM2" s="439" t="s">
        <v>91</v>
      </c>
      <c r="CN2" s="439" t="s">
        <v>92</v>
      </c>
      <c r="CO2" s="439" t="s">
        <v>93</v>
      </c>
      <c r="CP2" s="439" t="s">
        <v>94</v>
      </c>
      <c r="CQ2" s="439" t="s">
        <v>95</v>
      </c>
      <c r="CR2" s="439" t="s">
        <v>96</v>
      </c>
      <c r="CS2" s="438" t="s">
        <v>97</v>
      </c>
      <c r="CT2" s="437" t="s">
        <v>98</v>
      </c>
    </row>
    <row r="3" spans="1:98" ht="15" x14ac:dyDescent="0.25">
      <c r="A3" s="404" t="s">
        <v>99</v>
      </c>
      <c r="B3" s="405">
        <v>0</v>
      </c>
      <c r="C3" s="405">
        <v>0</v>
      </c>
      <c r="D3" s="405">
        <v>0</v>
      </c>
      <c r="E3" s="405">
        <v>0</v>
      </c>
      <c r="F3" s="405">
        <v>0</v>
      </c>
      <c r="G3" s="405">
        <v>0</v>
      </c>
      <c r="H3" s="405">
        <v>0</v>
      </c>
      <c r="I3" s="405">
        <v>0</v>
      </c>
      <c r="J3" s="405">
        <v>0</v>
      </c>
      <c r="K3" s="405">
        <v>0</v>
      </c>
      <c r="L3" s="405">
        <v>0</v>
      </c>
      <c r="M3" s="405">
        <v>0</v>
      </c>
      <c r="N3" s="405">
        <v>0</v>
      </c>
      <c r="O3" s="405">
        <v>0</v>
      </c>
      <c r="P3" s="405">
        <v>0</v>
      </c>
      <c r="Q3" s="405">
        <v>0</v>
      </c>
      <c r="R3" s="414">
        <v>0</v>
      </c>
      <c r="S3" s="414">
        <v>0</v>
      </c>
      <c r="T3" s="414">
        <v>0</v>
      </c>
      <c r="U3" s="414">
        <v>0</v>
      </c>
      <c r="V3" s="414">
        <v>0</v>
      </c>
      <c r="W3" s="414">
        <v>0</v>
      </c>
      <c r="X3" s="414">
        <v>0</v>
      </c>
      <c r="Y3" s="414">
        <v>20</v>
      </c>
      <c r="Z3" s="414">
        <v>20</v>
      </c>
      <c r="AA3" s="414">
        <v>30</v>
      </c>
      <c r="AB3" s="414">
        <v>30</v>
      </c>
      <c r="AC3" s="414">
        <v>30</v>
      </c>
      <c r="AD3" s="414">
        <v>30</v>
      </c>
      <c r="AE3" s="415">
        <v>31</v>
      </c>
      <c r="AF3" s="414">
        <v>31</v>
      </c>
      <c r="AG3" s="414">
        <v>31</v>
      </c>
      <c r="AH3" s="414">
        <v>31</v>
      </c>
      <c r="AI3" s="420">
        <v>31</v>
      </c>
      <c r="AJ3" s="420">
        <v>31</v>
      </c>
      <c r="AK3" s="420">
        <v>31</v>
      </c>
      <c r="AL3" s="420">
        <v>31</v>
      </c>
      <c r="AM3" s="420">
        <v>31</v>
      </c>
      <c r="AN3" s="420">
        <v>31</v>
      </c>
      <c r="AO3" s="420">
        <v>31</v>
      </c>
      <c r="AP3" s="420">
        <v>31</v>
      </c>
      <c r="AQ3" s="421">
        <v>31</v>
      </c>
      <c r="AR3" s="420">
        <v>31</v>
      </c>
      <c r="AS3" s="420">
        <v>31</v>
      </c>
      <c r="AT3" s="420">
        <v>10</v>
      </c>
      <c r="AU3" s="420">
        <v>10</v>
      </c>
      <c r="AV3" s="421">
        <v>10</v>
      </c>
      <c r="AW3" s="420">
        <v>10</v>
      </c>
      <c r="AX3" s="420">
        <v>10</v>
      </c>
      <c r="AY3" s="427">
        <v>10</v>
      </c>
      <c r="AZ3" s="426">
        <v>10</v>
      </c>
      <c r="BA3" s="426">
        <v>10</v>
      </c>
      <c r="BB3" s="427">
        <v>10</v>
      </c>
      <c r="BC3" s="426">
        <v>10</v>
      </c>
      <c r="BD3" s="426">
        <v>10</v>
      </c>
      <c r="BE3" s="426">
        <v>10</v>
      </c>
      <c r="BF3" s="426">
        <v>10</v>
      </c>
      <c r="BG3" s="426">
        <v>10</v>
      </c>
      <c r="BH3" s="426">
        <v>10</v>
      </c>
      <c r="BI3" s="426">
        <v>10</v>
      </c>
      <c r="BJ3" s="426">
        <v>10</v>
      </c>
      <c r="BK3" s="426">
        <v>10</v>
      </c>
      <c r="BL3" s="426">
        <v>10</v>
      </c>
      <c r="BM3" s="426">
        <v>10</v>
      </c>
      <c r="BN3" s="426">
        <v>10</v>
      </c>
      <c r="BO3" s="426">
        <v>10</v>
      </c>
      <c r="BP3" s="433">
        <v>10</v>
      </c>
      <c r="BQ3" s="433">
        <v>10</v>
      </c>
      <c r="BR3" s="433">
        <v>10</v>
      </c>
      <c r="BS3" s="433">
        <v>10</v>
      </c>
      <c r="BT3" s="433">
        <v>10</v>
      </c>
      <c r="BU3" s="433">
        <v>10</v>
      </c>
      <c r="BV3" s="433">
        <v>10</v>
      </c>
      <c r="BW3" s="434">
        <v>10</v>
      </c>
      <c r="BX3" s="433">
        <v>30</v>
      </c>
      <c r="BY3" s="433">
        <v>30</v>
      </c>
      <c r="BZ3" s="433">
        <v>30</v>
      </c>
      <c r="CA3" s="433">
        <v>30</v>
      </c>
      <c r="CB3" s="433">
        <v>30</v>
      </c>
      <c r="CC3" s="433">
        <v>30</v>
      </c>
      <c r="CD3" s="433">
        <v>30</v>
      </c>
      <c r="CE3" s="433">
        <v>30</v>
      </c>
      <c r="CF3" s="433">
        <v>30</v>
      </c>
      <c r="CG3" s="440">
        <v>30</v>
      </c>
      <c r="CH3" s="440">
        <v>30</v>
      </c>
      <c r="CI3" s="440">
        <v>30</v>
      </c>
      <c r="CJ3" s="440">
        <v>30</v>
      </c>
      <c r="CK3" s="440">
        <v>30</v>
      </c>
      <c r="CL3" s="440">
        <v>30</v>
      </c>
      <c r="CM3" s="440">
        <v>10</v>
      </c>
      <c r="CN3" s="440">
        <v>10</v>
      </c>
      <c r="CO3" s="440">
        <v>10</v>
      </c>
      <c r="CP3" s="440">
        <v>10</v>
      </c>
      <c r="CQ3" s="440">
        <v>10</v>
      </c>
      <c r="CR3" s="440">
        <v>10</v>
      </c>
      <c r="CS3" s="440">
        <v>0</v>
      </c>
      <c r="CT3" s="444">
        <v>359</v>
      </c>
    </row>
    <row r="4" spans="1:98" ht="15" x14ac:dyDescent="0.25">
      <c r="A4" s="404" t="s">
        <v>100</v>
      </c>
      <c r="B4" s="405">
        <v>0</v>
      </c>
      <c r="C4" s="405">
        <v>0</v>
      </c>
      <c r="D4" s="405">
        <v>0</v>
      </c>
      <c r="E4" s="405">
        <v>0</v>
      </c>
      <c r="F4" s="405">
        <v>0</v>
      </c>
      <c r="G4" s="405">
        <v>0</v>
      </c>
      <c r="H4" s="405">
        <v>0</v>
      </c>
      <c r="I4" s="405">
        <v>0</v>
      </c>
      <c r="J4" s="405">
        <v>0</v>
      </c>
      <c r="K4" s="405">
        <v>0</v>
      </c>
      <c r="L4" s="405">
        <v>0</v>
      </c>
      <c r="M4" s="405">
        <v>0</v>
      </c>
      <c r="N4" s="405">
        <v>0</v>
      </c>
      <c r="O4" s="405">
        <v>0</v>
      </c>
      <c r="P4" s="405">
        <v>0</v>
      </c>
      <c r="Q4" s="405">
        <v>0</v>
      </c>
      <c r="R4" s="414">
        <v>0</v>
      </c>
      <c r="S4" s="414">
        <v>0</v>
      </c>
      <c r="T4" s="414">
        <v>0</v>
      </c>
      <c r="U4" s="414">
        <v>0</v>
      </c>
      <c r="V4" s="414">
        <v>0</v>
      </c>
      <c r="W4" s="414">
        <v>0</v>
      </c>
      <c r="X4" s="414">
        <v>0</v>
      </c>
      <c r="Y4" s="414">
        <v>0</v>
      </c>
      <c r="Z4" s="414">
        <v>0</v>
      </c>
      <c r="AA4" s="414">
        <v>0</v>
      </c>
      <c r="AB4" s="414">
        <v>0</v>
      </c>
      <c r="AC4" s="414">
        <v>0</v>
      </c>
      <c r="AD4" s="414">
        <v>0</v>
      </c>
      <c r="AE4" s="415">
        <v>0</v>
      </c>
      <c r="AF4" s="414">
        <v>0</v>
      </c>
      <c r="AG4" s="414">
        <v>0</v>
      </c>
      <c r="AH4" s="414">
        <v>0</v>
      </c>
      <c r="AI4" s="420">
        <v>0</v>
      </c>
      <c r="AJ4" s="420">
        <v>0</v>
      </c>
      <c r="AK4" s="420">
        <v>0</v>
      </c>
      <c r="AL4" s="420">
        <v>0</v>
      </c>
      <c r="AM4" s="420">
        <v>0</v>
      </c>
      <c r="AN4" s="420">
        <v>0</v>
      </c>
      <c r="AO4" s="420">
        <v>0</v>
      </c>
      <c r="AP4" s="420">
        <v>0</v>
      </c>
      <c r="AQ4" s="421">
        <v>0</v>
      </c>
      <c r="AR4" s="420">
        <v>0</v>
      </c>
      <c r="AS4" s="420">
        <v>0</v>
      </c>
      <c r="AT4" s="420">
        <v>15</v>
      </c>
      <c r="AU4" s="420">
        <v>15</v>
      </c>
      <c r="AV4" s="421">
        <v>10</v>
      </c>
      <c r="AW4" s="420">
        <v>10</v>
      </c>
      <c r="AX4" s="420">
        <v>10</v>
      </c>
      <c r="AY4" s="427">
        <v>10</v>
      </c>
      <c r="AZ4" s="426">
        <v>10</v>
      </c>
      <c r="BA4" s="426">
        <v>10</v>
      </c>
      <c r="BB4" s="427">
        <v>10</v>
      </c>
      <c r="BC4" s="426">
        <v>10</v>
      </c>
      <c r="BD4" s="426">
        <v>10</v>
      </c>
      <c r="BE4" s="426">
        <v>10</v>
      </c>
      <c r="BF4" s="426">
        <v>10</v>
      </c>
      <c r="BG4" s="426">
        <v>10</v>
      </c>
      <c r="BH4" s="426">
        <v>10</v>
      </c>
      <c r="BI4" s="426">
        <v>10</v>
      </c>
      <c r="BJ4" s="426">
        <v>10</v>
      </c>
      <c r="BK4" s="426">
        <v>10</v>
      </c>
      <c r="BL4" s="426">
        <v>10</v>
      </c>
      <c r="BM4" s="426">
        <v>10</v>
      </c>
      <c r="BN4" s="426">
        <v>10</v>
      </c>
      <c r="BO4" s="426">
        <v>10</v>
      </c>
      <c r="BP4" s="433">
        <v>10</v>
      </c>
      <c r="BQ4" s="433">
        <v>10</v>
      </c>
      <c r="BR4" s="433">
        <v>10</v>
      </c>
      <c r="BS4" s="433">
        <v>10</v>
      </c>
      <c r="BT4" s="433">
        <v>10</v>
      </c>
      <c r="BU4" s="433">
        <v>10</v>
      </c>
      <c r="BV4" s="433">
        <v>10</v>
      </c>
      <c r="BW4" s="434">
        <v>10</v>
      </c>
      <c r="BX4" s="433">
        <v>10</v>
      </c>
      <c r="BY4" s="433">
        <v>25</v>
      </c>
      <c r="BZ4" s="433">
        <v>25</v>
      </c>
      <c r="CA4" s="433">
        <v>25</v>
      </c>
      <c r="CB4" s="433">
        <v>25</v>
      </c>
      <c r="CC4" s="433">
        <v>25</v>
      </c>
      <c r="CD4" s="433">
        <v>25</v>
      </c>
      <c r="CE4" s="433">
        <v>25</v>
      </c>
      <c r="CF4" s="433">
        <v>25</v>
      </c>
      <c r="CG4" s="440">
        <v>25</v>
      </c>
      <c r="CH4" s="440">
        <v>25</v>
      </c>
      <c r="CI4" s="440">
        <v>10</v>
      </c>
      <c r="CJ4" s="440">
        <v>10</v>
      </c>
      <c r="CK4" s="440">
        <v>10</v>
      </c>
      <c r="CL4" s="440">
        <v>10</v>
      </c>
      <c r="CM4" s="440">
        <v>0</v>
      </c>
      <c r="CN4" s="440">
        <v>0</v>
      </c>
      <c r="CO4" s="440">
        <v>0</v>
      </c>
      <c r="CP4" s="440">
        <v>0</v>
      </c>
      <c r="CQ4" s="440">
        <v>0</v>
      </c>
      <c r="CR4" s="440">
        <v>0</v>
      </c>
      <c r="CS4" s="440">
        <v>0</v>
      </c>
      <c r="CT4" s="444">
        <v>153</v>
      </c>
    </row>
    <row r="5" spans="1:98" ht="15" x14ac:dyDescent="0.25">
      <c r="A5" s="404" t="s">
        <v>101</v>
      </c>
      <c r="B5" s="405">
        <v>14</v>
      </c>
      <c r="C5" s="405">
        <v>14</v>
      </c>
      <c r="D5" s="405">
        <v>14</v>
      </c>
      <c r="E5" s="405">
        <v>14</v>
      </c>
      <c r="F5" s="405">
        <v>14</v>
      </c>
      <c r="G5" s="405">
        <v>14</v>
      </c>
      <c r="H5" s="405">
        <v>14</v>
      </c>
      <c r="I5" s="405">
        <v>14</v>
      </c>
      <c r="J5" s="405">
        <v>14</v>
      </c>
      <c r="K5" s="405">
        <v>14</v>
      </c>
      <c r="L5" s="405">
        <v>14</v>
      </c>
      <c r="M5" s="405">
        <v>14</v>
      </c>
      <c r="N5" s="405">
        <v>14</v>
      </c>
      <c r="O5" s="405">
        <v>14</v>
      </c>
      <c r="P5" s="405">
        <v>14</v>
      </c>
      <c r="Q5" s="405">
        <v>14</v>
      </c>
      <c r="R5" s="414">
        <v>14</v>
      </c>
      <c r="S5" s="414">
        <v>14</v>
      </c>
      <c r="T5" s="414">
        <v>14</v>
      </c>
      <c r="U5" s="414">
        <v>14</v>
      </c>
      <c r="V5" s="414">
        <v>14</v>
      </c>
      <c r="W5" s="414">
        <v>14</v>
      </c>
      <c r="X5" s="414">
        <v>14</v>
      </c>
      <c r="Y5" s="414">
        <v>14</v>
      </c>
      <c r="Z5" s="414">
        <v>14</v>
      </c>
      <c r="AA5" s="414">
        <v>14</v>
      </c>
      <c r="AB5" s="414">
        <v>14</v>
      </c>
      <c r="AC5" s="414">
        <v>14</v>
      </c>
      <c r="AD5" s="414">
        <v>14</v>
      </c>
      <c r="AE5" s="415">
        <v>14</v>
      </c>
      <c r="AF5" s="414">
        <v>14</v>
      </c>
      <c r="AG5" s="414">
        <v>14</v>
      </c>
      <c r="AH5" s="414">
        <v>14</v>
      </c>
      <c r="AI5" s="420">
        <v>13</v>
      </c>
      <c r="AJ5" s="420">
        <v>29</v>
      </c>
      <c r="AK5" s="420">
        <v>30</v>
      </c>
      <c r="AL5" s="420">
        <v>30</v>
      </c>
      <c r="AM5" s="420">
        <v>31</v>
      </c>
      <c r="AN5" s="420">
        <v>30</v>
      </c>
      <c r="AO5" s="420">
        <v>30</v>
      </c>
      <c r="AP5" s="420">
        <v>31</v>
      </c>
      <c r="AQ5" s="421">
        <v>31</v>
      </c>
      <c r="AR5" s="420">
        <v>30</v>
      </c>
      <c r="AS5" s="420">
        <v>30</v>
      </c>
      <c r="AT5" s="420">
        <v>31</v>
      </c>
      <c r="AU5" s="420">
        <v>31</v>
      </c>
      <c r="AV5" s="421">
        <v>31</v>
      </c>
      <c r="AW5" s="420">
        <v>31</v>
      </c>
      <c r="AX5" s="420">
        <v>30</v>
      </c>
      <c r="AY5" s="427">
        <v>30</v>
      </c>
      <c r="AZ5" s="426">
        <v>30</v>
      </c>
      <c r="BA5" s="426">
        <v>30</v>
      </c>
      <c r="BB5" s="427">
        <v>30</v>
      </c>
      <c r="BC5" s="426">
        <v>30</v>
      </c>
      <c r="BD5" s="426">
        <v>30</v>
      </c>
      <c r="BE5" s="426">
        <v>30</v>
      </c>
      <c r="BF5" s="426">
        <v>30</v>
      </c>
      <c r="BG5" s="426">
        <v>30</v>
      </c>
      <c r="BH5" s="426">
        <v>30</v>
      </c>
      <c r="BI5" s="426">
        <v>30</v>
      </c>
      <c r="BJ5" s="426">
        <v>14</v>
      </c>
      <c r="BK5" s="426">
        <v>14</v>
      </c>
      <c r="BL5" s="426">
        <v>14</v>
      </c>
      <c r="BM5" s="426">
        <v>14</v>
      </c>
      <c r="BN5" s="426">
        <v>13</v>
      </c>
      <c r="BO5" s="426">
        <v>13</v>
      </c>
      <c r="BP5" s="433">
        <v>13</v>
      </c>
      <c r="BQ5" s="433">
        <v>13</v>
      </c>
      <c r="BR5" s="433">
        <v>13</v>
      </c>
      <c r="BS5" s="433">
        <v>13</v>
      </c>
      <c r="BT5" s="433">
        <v>13</v>
      </c>
      <c r="BU5" s="433">
        <v>13</v>
      </c>
      <c r="BV5" s="433">
        <v>13</v>
      </c>
      <c r="BW5" s="434">
        <v>13</v>
      </c>
      <c r="BX5" s="433">
        <v>30</v>
      </c>
      <c r="BY5" s="433">
        <v>41</v>
      </c>
      <c r="BZ5" s="433">
        <v>41</v>
      </c>
      <c r="CA5" s="433">
        <v>41</v>
      </c>
      <c r="CB5" s="433">
        <v>29</v>
      </c>
      <c r="CC5" s="433">
        <v>30</v>
      </c>
      <c r="CD5" s="433">
        <v>14</v>
      </c>
      <c r="CE5" s="433">
        <v>14</v>
      </c>
      <c r="CF5" s="433">
        <v>14</v>
      </c>
      <c r="CG5" s="440">
        <v>14</v>
      </c>
      <c r="CH5" s="440">
        <v>14</v>
      </c>
      <c r="CI5" s="440">
        <v>14</v>
      </c>
      <c r="CJ5" s="440">
        <v>14</v>
      </c>
      <c r="CK5" s="440">
        <v>14</v>
      </c>
      <c r="CL5" s="440">
        <v>14</v>
      </c>
      <c r="CM5" s="440">
        <v>14</v>
      </c>
      <c r="CN5" s="440">
        <v>14</v>
      </c>
      <c r="CO5" s="440">
        <v>14</v>
      </c>
      <c r="CP5" s="440">
        <v>14</v>
      </c>
      <c r="CQ5" s="440">
        <v>14</v>
      </c>
      <c r="CR5" s="440">
        <v>14</v>
      </c>
      <c r="CS5" s="440">
        <v>14</v>
      </c>
      <c r="CT5" s="444">
        <v>470</v>
      </c>
    </row>
    <row r="6" spans="1:98" ht="15" x14ac:dyDescent="0.25">
      <c r="A6" s="404" t="s">
        <v>102</v>
      </c>
      <c r="B6" s="405">
        <v>17</v>
      </c>
      <c r="C6" s="405">
        <v>17</v>
      </c>
      <c r="D6" s="405">
        <v>19</v>
      </c>
      <c r="E6" s="405">
        <v>18</v>
      </c>
      <c r="F6" s="405">
        <v>20</v>
      </c>
      <c r="G6" s="405">
        <v>17</v>
      </c>
      <c r="H6" s="405">
        <v>18</v>
      </c>
      <c r="I6" s="405">
        <v>18</v>
      </c>
      <c r="J6" s="405">
        <v>17</v>
      </c>
      <c r="K6" s="405">
        <v>19</v>
      </c>
      <c r="L6" s="405">
        <v>16</v>
      </c>
      <c r="M6" s="405">
        <v>18</v>
      </c>
      <c r="N6" s="405">
        <v>20</v>
      </c>
      <c r="O6" s="405">
        <v>21</v>
      </c>
      <c r="P6" s="405">
        <v>21</v>
      </c>
      <c r="Q6" s="405">
        <v>21</v>
      </c>
      <c r="R6" s="414">
        <v>21</v>
      </c>
      <c r="S6" s="414">
        <v>19</v>
      </c>
      <c r="T6" s="414">
        <v>20</v>
      </c>
      <c r="U6" s="414">
        <v>21</v>
      </c>
      <c r="V6" s="414">
        <v>19</v>
      </c>
      <c r="W6" s="414">
        <v>21</v>
      </c>
      <c r="X6" s="414">
        <v>20</v>
      </c>
      <c r="Y6" s="414">
        <v>20</v>
      </c>
      <c r="Z6" s="414">
        <v>40</v>
      </c>
      <c r="AA6" s="414">
        <v>40</v>
      </c>
      <c r="AB6" s="414">
        <v>61</v>
      </c>
      <c r="AC6" s="414">
        <v>58</v>
      </c>
      <c r="AD6" s="414">
        <v>57</v>
      </c>
      <c r="AE6" s="415">
        <v>41</v>
      </c>
      <c r="AF6" s="414">
        <v>37</v>
      </c>
      <c r="AG6" s="414">
        <v>18</v>
      </c>
      <c r="AH6" s="414">
        <v>42</v>
      </c>
      <c r="AI6" s="420">
        <v>54</v>
      </c>
      <c r="AJ6" s="420">
        <v>51</v>
      </c>
      <c r="AK6" s="420">
        <v>51</v>
      </c>
      <c r="AL6" s="420">
        <v>51</v>
      </c>
      <c r="AM6" s="420">
        <v>46</v>
      </c>
      <c r="AN6" s="420">
        <v>50</v>
      </c>
      <c r="AO6" s="420">
        <v>48</v>
      </c>
      <c r="AP6" s="420">
        <v>50</v>
      </c>
      <c r="AQ6" s="421">
        <v>49</v>
      </c>
      <c r="AR6" s="420">
        <v>45</v>
      </c>
      <c r="AS6" s="420">
        <v>45</v>
      </c>
      <c r="AT6" s="420">
        <v>48</v>
      </c>
      <c r="AU6" s="420">
        <v>48</v>
      </c>
      <c r="AV6" s="421">
        <v>21</v>
      </c>
      <c r="AW6" s="420">
        <v>101</v>
      </c>
      <c r="AX6" s="421">
        <v>104</v>
      </c>
      <c r="AY6" s="427">
        <v>104</v>
      </c>
      <c r="AZ6" s="426">
        <v>84</v>
      </c>
      <c r="BA6" s="426">
        <v>16</v>
      </c>
      <c r="BB6" s="427">
        <v>19</v>
      </c>
      <c r="BC6" s="426">
        <v>47</v>
      </c>
      <c r="BD6" s="426">
        <v>24</v>
      </c>
      <c r="BE6" s="426">
        <v>30</v>
      </c>
      <c r="BF6" s="426">
        <v>51</v>
      </c>
      <c r="BG6" s="426">
        <v>60</v>
      </c>
      <c r="BH6" s="426">
        <v>61</v>
      </c>
      <c r="BI6" s="426">
        <v>61</v>
      </c>
      <c r="BJ6" s="426">
        <v>63</v>
      </c>
      <c r="BK6" s="426">
        <v>61</v>
      </c>
      <c r="BL6" s="426">
        <v>61</v>
      </c>
      <c r="BM6" s="426">
        <v>59</v>
      </c>
      <c r="BN6" s="426">
        <v>60</v>
      </c>
      <c r="BO6" s="426">
        <v>40</v>
      </c>
      <c r="BP6" s="433">
        <v>41</v>
      </c>
      <c r="BQ6" s="433">
        <v>40</v>
      </c>
      <c r="BR6" s="433">
        <v>41</v>
      </c>
      <c r="BS6" s="433">
        <v>21</v>
      </c>
      <c r="BT6" s="433">
        <v>20</v>
      </c>
      <c r="BU6" s="433">
        <v>21</v>
      </c>
      <c r="BV6" s="433">
        <v>20</v>
      </c>
      <c r="BW6" s="434">
        <v>25</v>
      </c>
      <c r="BX6" s="433">
        <v>80</v>
      </c>
      <c r="BY6" s="434">
        <v>107</v>
      </c>
      <c r="BZ6" s="434">
        <v>106</v>
      </c>
      <c r="CA6" s="434">
        <v>105</v>
      </c>
      <c r="CB6" s="434">
        <v>106</v>
      </c>
      <c r="CC6" s="434">
        <v>107</v>
      </c>
      <c r="CD6" s="434">
        <v>107</v>
      </c>
      <c r="CE6" s="433">
        <v>61</v>
      </c>
      <c r="CF6" s="433">
        <v>21</v>
      </c>
      <c r="CG6" s="440">
        <v>18</v>
      </c>
      <c r="CH6" s="440">
        <v>18</v>
      </c>
      <c r="CI6" s="440">
        <v>21</v>
      </c>
      <c r="CJ6" s="440">
        <v>21</v>
      </c>
      <c r="CK6" s="440">
        <v>16</v>
      </c>
      <c r="CL6" s="440">
        <v>17</v>
      </c>
      <c r="CM6" s="440">
        <v>21</v>
      </c>
      <c r="CN6" s="440">
        <v>19</v>
      </c>
      <c r="CO6" s="440">
        <v>18</v>
      </c>
      <c r="CP6" s="440">
        <v>21</v>
      </c>
      <c r="CQ6" s="440">
        <v>40</v>
      </c>
      <c r="CR6" s="440">
        <v>37</v>
      </c>
      <c r="CS6" s="440">
        <v>37</v>
      </c>
      <c r="CT6" s="444">
        <v>983</v>
      </c>
    </row>
    <row r="7" spans="1:98" ht="15" x14ac:dyDescent="0.25">
      <c r="A7" s="404" t="s">
        <v>103</v>
      </c>
      <c r="B7" s="405">
        <v>9</v>
      </c>
      <c r="C7" s="405">
        <v>10</v>
      </c>
      <c r="D7" s="405">
        <v>11</v>
      </c>
      <c r="E7" s="405">
        <v>10</v>
      </c>
      <c r="F7" s="405">
        <v>11</v>
      </c>
      <c r="G7" s="405">
        <v>11</v>
      </c>
      <c r="H7" s="405">
        <v>10</v>
      </c>
      <c r="I7" s="405">
        <v>11</v>
      </c>
      <c r="J7" s="405">
        <v>11</v>
      </c>
      <c r="K7" s="405">
        <v>11</v>
      </c>
      <c r="L7" s="405">
        <v>11</v>
      </c>
      <c r="M7" s="405">
        <v>11</v>
      </c>
      <c r="N7" s="405">
        <v>12</v>
      </c>
      <c r="O7" s="405">
        <v>12</v>
      </c>
      <c r="P7" s="405">
        <v>12</v>
      </c>
      <c r="Q7" s="405">
        <v>12</v>
      </c>
      <c r="R7" s="414">
        <v>13</v>
      </c>
      <c r="S7" s="414">
        <v>24</v>
      </c>
      <c r="T7" s="414">
        <v>24</v>
      </c>
      <c r="U7" s="414">
        <v>27</v>
      </c>
      <c r="V7" s="414">
        <v>24</v>
      </c>
      <c r="W7" s="414">
        <v>26</v>
      </c>
      <c r="X7" s="414">
        <v>63</v>
      </c>
      <c r="Y7" s="414">
        <v>72</v>
      </c>
      <c r="Z7" s="414">
        <v>73</v>
      </c>
      <c r="AA7" s="414">
        <v>73</v>
      </c>
      <c r="AB7" s="414">
        <v>50</v>
      </c>
      <c r="AC7" s="414">
        <v>24</v>
      </c>
      <c r="AD7" s="414">
        <v>21</v>
      </c>
      <c r="AE7" s="415">
        <v>21</v>
      </c>
      <c r="AF7" s="414">
        <v>20</v>
      </c>
      <c r="AG7" s="414">
        <v>20</v>
      </c>
      <c r="AH7" s="414">
        <v>25</v>
      </c>
      <c r="AI7" s="420">
        <v>26</v>
      </c>
      <c r="AJ7" s="420">
        <v>24</v>
      </c>
      <c r="AK7" s="420">
        <v>23</v>
      </c>
      <c r="AL7" s="420">
        <v>23</v>
      </c>
      <c r="AM7" s="420">
        <v>21</v>
      </c>
      <c r="AN7" s="420">
        <v>23</v>
      </c>
      <c r="AO7" s="420">
        <v>24</v>
      </c>
      <c r="AP7" s="420">
        <v>22</v>
      </c>
      <c r="AQ7" s="421">
        <v>22</v>
      </c>
      <c r="AR7" s="420">
        <v>61</v>
      </c>
      <c r="AS7" s="420">
        <v>61</v>
      </c>
      <c r="AT7" s="420">
        <v>74</v>
      </c>
      <c r="AU7" s="420">
        <v>74</v>
      </c>
      <c r="AV7" s="421">
        <v>74</v>
      </c>
      <c r="AW7" s="420">
        <v>69</v>
      </c>
      <c r="AX7" s="420">
        <v>69</v>
      </c>
      <c r="AY7" s="427">
        <v>69</v>
      </c>
      <c r="AZ7" s="426">
        <v>70</v>
      </c>
      <c r="BA7" s="426">
        <v>69</v>
      </c>
      <c r="BB7" s="427">
        <v>48</v>
      </c>
      <c r="BC7" s="426">
        <v>20</v>
      </c>
      <c r="BD7" s="426">
        <v>16</v>
      </c>
      <c r="BE7" s="426">
        <v>19</v>
      </c>
      <c r="BF7" s="426">
        <v>24</v>
      </c>
      <c r="BG7" s="426">
        <v>19</v>
      </c>
      <c r="BH7" s="426">
        <v>21</v>
      </c>
      <c r="BI7" s="426">
        <v>21</v>
      </c>
      <c r="BJ7" s="426">
        <v>24</v>
      </c>
      <c r="BK7" s="426">
        <v>25</v>
      </c>
      <c r="BL7" s="426">
        <v>22</v>
      </c>
      <c r="BM7" s="426">
        <v>18</v>
      </c>
      <c r="BN7" s="426">
        <v>19</v>
      </c>
      <c r="BO7" s="426">
        <v>37</v>
      </c>
      <c r="BP7" s="433">
        <v>40</v>
      </c>
      <c r="BQ7" s="433">
        <v>38</v>
      </c>
      <c r="BR7" s="433">
        <v>41</v>
      </c>
      <c r="BS7" s="433">
        <v>47</v>
      </c>
      <c r="BT7" s="433">
        <v>50</v>
      </c>
      <c r="BU7" s="433">
        <v>57</v>
      </c>
      <c r="BV7" s="433">
        <v>56</v>
      </c>
      <c r="BW7" s="434">
        <v>59</v>
      </c>
      <c r="BX7" s="433">
        <v>54</v>
      </c>
      <c r="BY7" s="433">
        <v>55</v>
      </c>
      <c r="BZ7" s="433">
        <v>57</v>
      </c>
      <c r="CA7" s="433">
        <v>54</v>
      </c>
      <c r="CB7" s="433">
        <v>51</v>
      </c>
      <c r="CC7" s="433">
        <v>53</v>
      </c>
      <c r="CD7" s="433">
        <v>55</v>
      </c>
      <c r="CE7" s="433">
        <v>56</v>
      </c>
      <c r="CF7" s="433">
        <v>56</v>
      </c>
      <c r="CG7" s="440">
        <v>44</v>
      </c>
      <c r="CH7" s="440">
        <v>54</v>
      </c>
      <c r="CI7" s="440">
        <v>54</v>
      </c>
      <c r="CJ7" s="440">
        <v>56</v>
      </c>
      <c r="CK7" s="440">
        <v>15</v>
      </c>
      <c r="CL7" s="440">
        <v>16</v>
      </c>
      <c r="CM7" s="440">
        <v>20</v>
      </c>
      <c r="CN7" s="440">
        <v>18</v>
      </c>
      <c r="CO7" s="440">
        <v>16</v>
      </c>
      <c r="CP7" s="440">
        <v>17</v>
      </c>
      <c r="CQ7" s="440">
        <v>18</v>
      </c>
      <c r="CR7" s="440">
        <v>16</v>
      </c>
      <c r="CS7" s="440">
        <v>16</v>
      </c>
      <c r="CT7" s="444">
        <v>769</v>
      </c>
    </row>
    <row r="8" spans="1:98" ht="18" x14ac:dyDescent="0.25">
      <c r="A8" s="406" t="s">
        <v>104</v>
      </c>
      <c r="B8" s="405">
        <v>0</v>
      </c>
      <c r="C8" s="405">
        <v>0</v>
      </c>
      <c r="D8" s="405">
        <v>0</v>
      </c>
      <c r="E8" s="405">
        <v>0</v>
      </c>
      <c r="F8" s="405">
        <v>0</v>
      </c>
      <c r="G8" s="405">
        <v>0</v>
      </c>
      <c r="H8" s="405">
        <v>0</v>
      </c>
      <c r="I8" s="405">
        <v>0</v>
      </c>
      <c r="J8" s="405">
        <v>0</v>
      </c>
      <c r="K8" s="405">
        <v>0</v>
      </c>
      <c r="L8" s="405">
        <v>0</v>
      </c>
      <c r="M8" s="405">
        <v>0</v>
      </c>
      <c r="N8" s="405">
        <v>0</v>
      </c>
      <c r="O8" s="405">
        <v>0</v>
      </c>
      <c r="P8" s="405">
        <v>0</v>
      </c>
      <c r="Q8" s="405">
        <v>0</v>
      </c>
      <c r="R8" s="414">
        <v>0</v>
      </c>
      <c r="S8" s="414">
        <v>0</v>
      </c>
      <c r="T8" s="414">
        <v>0</v>
      </c>
      <c r="U8" s="414">
        <v>0</v>
      </c>
      <c r="V8" s="414">
        <v>0</v>
      </c>
      <c r="W8" s="414">
        <v>0</v>
      </c>
      <c r="X8" s="414">
        <v>0</v>
      </c>
      <c r="Y8" s="414">
        <v>0</v>
      </c>
      <c r="Z8" s="414">
        <v>0</v>
      </c>
      <c r="AA8" s="414">
        <v>0</v>
      </c>
      <c r="AB8" s="414">
        <v>0</v>
      </c>
      <c r="AC8" s="414">
        <v>0</v>
      </c>
      <c r="AD8" s="414">
        <v>0</v>
      </c>
      <c r="AE8" s="415">
        <v>0</v>
      </c>
      <c r="AF8" s="414">
        <v>0</v>
      </c>
      <c r="AG8" s="414">
        <v>0</v>
      </c>
      <c r="AH8" s="414">
        <v>0</v>
      </c>
      <c r="AI8" s="420">
        <v>0</v>
      </c>
      <c r="AJ8" s="420">
        <v>0</v>
      </c>
      <c r="AK8" s="420">
        <v>0</v>
      </c>
      <c r="AL8" s="420">
        <v>0</v>
      </c>
      <c r="AM8" s="420">
        <v>0</v>
      </c>
      <c r="AN8" s="420">
        <v>0</v>
      </c>
      <c r="AO8" s="420">
        <v>0</v>
      </c>
      <c r="AP8" s="420">
        <v>0</v>
      </c>
      <c r="AQ8" s="421">
        <v>0</v>
      </c>
      <c r="AR8" s="420">
        <v>0</v>
      </c>
      <c r="AS8" s="420">
        <v>0</v>
      </c>
      <c r="AT8" s="420">
        <v>0</v>
      </c>
      <c r="AU8" s="420">
        <v>0</v>
      </c>
      <c r="AV8" s="421">
        <v>0</v>
      </c>
      <c r="AW8" s="420">
        <v>0</v>
      </c>
      <c r="AX8" s="420">
        <v>0</v>
      </c>
      <c r="AY8" s="427">
        <v>0</v>
      </c>
      <c r="AZ8" s="426">
        <v>0</v>
      </c>
      <c r="BA8" s="426">
        <v>0</v>
      </c>
      <c r="BB8" s="427">
        <v>0</v>
      </c>
      <c r="BC8" s="426">
        <v>0</v>
      </c>
      <c r="BD8" s="426">
        <v>0</v>
      </c>
      <c r="BE8" s="426">
        <v>0</v>
      </c>
      <c r="BF8" s="426">
        <v>0</v>
      </c>
      <c r="BG8" s="426">
        <v>0</v>
      </c>
      <c r="BH8" s="426">
        <v>0</v>
      </c>
      <c r="BI8" s="426">
        <v>0</v>
      </c>
      <c r="BJ8" s="426">
        <v>0</v>
      </c>
      <c r="BK8" s="426">
        <v>0</v>
      </c>
      <c r="BL8" s="426">
        <v>0</v>
      </c>
      <c r="BM8" s="426">
        <v>0</v>
      </c>
      <c r="BN8" s="426">
        <v>0</v>
      </c>
      <c r="BO8" s="426">
        <v>0</v>
      </c>
      <c r="BP8" s="433">
        <v>0</v>
      </c>
      <c r="BQ8" s="433">
        <v>0</v>
      </c>
      <c r="BR8" s="433">
        <v>0</v>
      </c>
      <c r="BS8" s="433">
        <v>40</v>
      </c>
      <c r="BT8" s="433">
        <v>40</v>
      </c>
      <c r="BU8" s="433">
        <v>57</v>
      </c>
      <c r="BV8" s="433">
        <v>75</v>
      </c>
      <c r="BW8" s="434">
        <v>84</v>
      </c>
      <c r="BX8" s="433">
        <v>120</v>
      </c>
      <c r="BY8" s="434">
        <v>132</v>
      </c>
      <c r="BZ8" s="434">
        <v>149</v>
      </c>
      <c r="CA8" s="434">
        <v>150</v>
      </c>
      <c r="CB8" s="433">
        <v>90</v>
      </c>
      <c r="CC8" s="433">
        <v>40</v>
      </c>
      <c r="CD8" s="433">
        <v>50</v>
      </c>
      <c r="CE8" s="433">
        <v>40</v>
      </c>
      <c r="CF8" s="433">
        <v>70</v>
      </c>
      <c r="CG8" s="440">
        <v>70</v>
      </c>
      <c r="CH8" s="440">
        <v>70</v>
      </c>
      <c r="CI8" s="440">
        <v>70</v>
      </c>
      <c r="CJ8" s="440">
        <v>70</v>
      </c>
      <c r="CK8" s="440">
        <v>70</v>
      </c>
      <c r="CL8" s="440">
        <v>70</v>
      </c>
      <c r="CM8" s="440">
        <v>70</v>
      </c>
      <c r="CN8" s="440">
        <v>70</v>
      </c>
      <c r="CO8" s="440">
        <v>70</v>
      </c>
      <c r="CP8" s="440">
        <v>70</v>
      </c>
      <c r="CQ8" s="440">
        <v>40</v>
      </c>
      <c r="CR8" s="440">
        <v>40</v>
      </c>
      <c r="CS8" s="440">
        <v>40</v>
      </c>
      <c r="CT8" s="444">
        <v>478</v>
      </c>
    </row>
    <row r="9" spans="1:98" ht="15" x14ac:dyDescent="0.25">
      <c r="A9" s="404" t="s">
        <v>105</v>
      </c>
      <c r="B9" s="405">
        <v>28</v>
      </c>
      <c r="C9" s="405">
        <v>30</v>
      </c>
      <c r="D9" s="405">
        <v>40</v>
      </c>
      <c r="E9" s="405">
        <v>32</v>
      </c>
      <c r="F9" s="405">
        <v>40</v>
      </c>
      <c r="G9" s="405">
        <v>34</v>
      </c>
      <c r="H9" s="405">
        <v>34</v>
      </c>
      <c r="I9" s="405">
        <v>40</v>
      </c>
      <c r="J9" s="405">
        <v>35</v>
      </c>
      <c r="K9" s="405">
        <v>41</v>
      </c>
      <c r="L9" s="405">
        <v>33</v>
      </c>
      <c r="M9" s="405">
        <v>33</v>
      </c>
      <c r="N9" s="405">
        <v>43</v>
      </c>
      <c r="O9" s="405">
        <v>49</v>
      </c>
      <c r="P9" s="405">
        <v>49</v>
      </c>
      <c r="Q9" s="405">
        <v>47</v>
      </c>
      <c r="R9" s="414">
        <v>58</v>
      </c>
      <c r="S9" s="414">
        <v>38</v>
      </c>
      <c r="T9" s="414">
        <v>43</v>
      </c>
      <c r="U9" s="414">
        <v>58</v>
      </c>
      <c r="V9" s="414">
        <v>39</v>
      </c>
      <c r="W9" s="414">
        <v>55</v>
      </c>
      <c r="X9" s="414">
        <v>49</v>
      </c>
      <c r="Y9" s="414">
        <v>48</v>
      </c>
      <c r="Z9" s="414">
        <v>46</v>
      </c>
      <c r="AA9" s="414">
        <v>49</v>
      </c>
      <c r="AB9" s="414">
        <v>52</v>
      </c>
      <c r="AC9" s="414">
        <v>41</v>
      </c>
      <c r="AD9" s="414">
        <v>39</v>
      </c>
      <c r="AE9" s="415">
        <v>44</v>
      </c>
      <c r="AF9" s="414">
        <v>35</v>
      </c>
      <c r="AG9" s="414">
        <v>38</v>
      </c>
      <c r="AH9" s="414">
        <v>57</v>
      </c>
      <c r="AI9" s="420">
        <v>64</v>
      </c>
      <c r="AJ9" s="420">
        <v>57</v>
      </c>
      <c r="AK9" s="420">
        <v>54</v>
      </c>
      <c r="AL9" s="420">
        <v>54</v>
      </c>
      <c r="AM9" s="420">
        <v>37</v>
      </c>
      <c r="AN9" s="420">
        <v>51</v>
      </c>
      <c r="AO9" s="420">
        <v>46</v>
      </c>
      <c r="AP9" s="420">
        <v>45</v>
      </c>
      <c r="AQ9" s="421">
        <v>40</v>
      </c>
      <c r="AR9" s="420">
        <v>35</v>
      </c>
      <c r="AS9" s="420">
        <v>35</v>
      </c>
      <c r="AT9" s="420">
        <v>41</v>
      </c>
      <c r="AU9" s="420">
        <v>41</v>
      </c>
      <c r="AV9" s="421">
        <v>47</v>
      </c>
      <c r="AW9" s="420">
        <v>28</v>
      </c>
      <c r="AX9" s="420">
        <v>29</v>
      </c>
      <c r="AY9" s="427">
        <v>29</v>
      </c>
      <c r="AZ9" s="426">
        <v>27</v>
      </c>
      <c r="BA9" s="426">
        <v>25</v>
      </c>
      <c r="BB9" s="427">
        <v>34</v>
      </c>
      <c r="BC9" s="426">
        <v>34</v>
      </c>
      <c r="BD9" s="426">
        <v>28</v>
      </c>
      <c r="BE9" s="426">
        <v>42</v>
      </c>
      <c r="BF9" s="426">
        <v>54</v>
      </c>
      <c r="BG9" s="426">
        <v>39</v>
      </c>
      <c r="BH9" s="426">
        <v>49</v>
      </c>
      <c r="BI9" s="426">
        <v>49</v>
      </c>
      <c r="BJ9" s="426">
        <v>58</v>
      </c>
      <c r="BK9" s="426">
        <v>58</v>
      </c>
      <c r="BL9" s="426">
        <v>51</v>
      </c>
      <c r="BM9" s="426">
        <v>36</v>
      </c>
      <c r="BN9" s="426">
        <v>44</v>
      </c>
      <c r="BO9" s="426">
        <v>47</v>
      </c>
      <c r="BP9" s="433">
        <v>48</v>
      </c>
      <c r="BQ9" s="433">
        <v>47</v>
      </c>
      <c r="BR9" s="433">
        <v>56</v>
      </c>
      <c r="BS9" s="433">
        <v>34</v>
      </c>
      <c r="BT9" s="433">
        <v>39</v>
      </c>
      <c r="BU9" s="433">
        <v>54</v>
      </c>
      <c r="BV9" s="433">
        <v>49</v>
      </c>
      <c r="BW9" s="434">
        <v>69</v>
      </c>
      <c r="BX9" s="433">
        <v>46</v>
      </c>
      <c r="BY9" s="433">
        <v>56</v>
      </c>
      <c r="BZ9" s="433">
        <v>56</v>
      </c>
      <c r="CA9" s="433">
        <v>43</v>
      </c>
      <c r="CB9" s="433">
        <v>39</v>
      </c>
      <c r="CC9" s="433">
        <v>49</v>
      </c>
      <c r="CD9" s="433">
        <v>43</v>
      </c>
      <c r="CE9" s="433">
        <v>49</v>
      </c>
      <c r="CF9" s="433">
        <v>45</v>
      </c>
      <c r="CG9" s="440">
        <v>13</v>
      </c>
      <c r="CH9" s="440">
        <v>0</v>
      </c>
      <c r="CI9" s="440">
        <v>0</v>
      </c>
      <c r="CJ9" s="440">
        <v>0</v>
      </c>
      <c r="CK9" s="440">
        <v>0</v>
      </c>
      <c r="CL9" s="440">
        <v>0</v>
      </c>
      <c r="CM9" s="440">
        <v>0</v>
      </c>
      <c r="CN9" s="440">
        <v>0</v>
      </c>
      <c r="CO9" s="440">
        <v>0</v>
      </c>
      <c r="CP9" s="440">
        <v>0</v>
      </c>
      <c r="CQ9" s="440">
        <v>0</v>
      </c>
      <c r="CR9" s="440">
        <v>0</v>
      </c>
      <c r="CS9" s="440">
        <v>0</v>
      </c>
      <c r="CT9" s="444">
        <v>920</v>
      </c>
    </row>
    <row r="10" spans="1:98" ht="15" x14ac:dyDescent="0.25">
      <c r="A10" s="404" t="s">
        <v>106</v>
      </c>
      <c r="B10" s="405">
        <v>0</v>
      </c>
      <c r="C10" s="405">
        <v>0</v>
      </c>
      <c r="D10" s="405">
        <v>0</v>
      </c>
      <c r="E10" s="405">
        <v>0</v>
      </c>
      <c r="F10" s="405">
        <v>0</v>
      </c>
      <c r="G10" s="405">
        <v>0</v>
      </c>
      <c r="H10" s="405">
        <v>0</v>
      </c>
      <c r="I10" s="405">
        <v>0</v>
      </c>
      <c r="J10" s="405">
        <v>0</v>
      </c>
      <c r="K10" s="405">
        <v>0</v>
      </c>
      <c r="L10" s="405">
        <v>0</v>
      </c>
      <c r="M10" s="405">
        <v>0</v>
      </c>
      <c r="N10" s="405">
        <v>0</v>
      </c>
      <c r="O10" s="405">
        <v>0</v>
      </c>
      <c r="P10" s="405">
        <v>0</v>
      </c>
      <c r="Q10" s="405">
        <v>0</v>
      </c>
      <c r="R10" s="414">
        <v>0</v>
      </c>
      <c r="S10" s="414">
        <v>0</v>
      </c>
      <c r="T10" s="414">
        <v>0</v>
      </c>
      <c r="U10" s="414">
        <v>0</v>
      </c>
      <c r="V10" s="414">
        <v>0</v>
      </c>
      <c r="W10" s="414">
        <v>0</v>
      </c>
      <c r="X10" s="414">
        <v>0</v>
      </c>
      <c r="Y10" s="414">
        <v>0</v>
      </c>
      <c r="Z10" s="414">
        <v>0</v>
      </c>
      <c r="AA10" s="414">
        <v>0</v>
      </c>
      <c r="AB10" s="414">
        <v>0</v>
      </c>
      <c r="AC10" s="414">
        <v>0</v>
      </c>
      <c r="AD10" s="414">
        <v>0</v>
      </c>
      <c r="AE10" s="415">
        <v>0</v>
      </c>
      <c r="AF10" s="414">
        <v>0</v>
      </c>
      <c r="AG10" s="414">
        <v>0</v>
      </c>
      <c r="AH10" s="414">
        <v>0</v>
      </c>
      <c r="AI10" s="420">
        <v>0</v>
      </c>
      <c r="AJ10" s="420">
        <v>0</v>
      </c>
      <c r="AK10" s="420">
        <v>0</v>
      </c>
      <c r="AL10" s="420">
        <v>0</v>
      </c>
      <c r="AM10" s="420">
        <v>0</v>
      </c>
      <c r="AN10" s="420">
        <v>0</v>
      </c>
      <c r="AO10" s="420">
        <v>0</v>
      </c>
      <c r="AP10" s="420">
        <v>0</v>
      </c>
      <c r="AQ10" s="421">
        <v>0</v>
      </c>
      <c r="AR10" s="420">
        <v>0</v>
      </c>
      <c r="AS10" s="420">
        <v>0</v>
      </c>
      <c r="AT10" s="420">
        <v>0</v>
      </c>
      <c r="AU10" s="420">
        <v>0</v>
      </c>
      <c r="AV10" s="421">
        <v>0</v>
      </c>
      <c r="AW10" s="420">
        <v>0</v>
      </c>
      <c r="AX10" s="420">
        <v>0</v>
      </c>
      <c r="AY10" s="427">
        <v>0</v>
      </c>
      <c r="AZ10" s="426">
        <v>0</v>
      </c>
      <c r="BA10" s="426">
        <v>0</v>
      </c>
      <c r="BB10" s="427">
        <v>0</v>
      </c>
      <c r="BC10" s="426">
        <v>0</v>
      </c>
      <c r="BD10" s="426">
        <v>0</v>
      </c>
      <c r="BE10" s="426">
        <v>0</v>
      </c>
      <c r="BF10" s="426">
        <v>0</v>
      </c>
      <c r="BG10" s="426">
        <v>0</v>
      </c>
      <c r="BH10" s="426">
        <v>0</v>
      </c>
      <c r="BI10" s="426">
        <v>0</v>
      </c>
      <c r="BJ10" s="426">
        <v>0</v>
      </c>
      <c r="BK10" s="426">
        <v>0</v>
      </c>
      <c r="BL10" s="426">
        <v>0</v>
      </c>
      <c r="BM10" s="426">
        <v>0</v>
      </c>
      <c r="BN10" s="426">
        <v>0</v>
      </c>
      <c r="BO10" s="426">
        <v>0</v>
      </c>
      <c r="BP10" s="433">
        <v>0</v>
      </c>
      <c r="BQ10" s="433">
        <v>0</v>
      </c>
      <c r="BR10" s="433">
        <v>0</v>
      </c>
      <c r="BS10" s="433">
        <v>0</v>
      </c>
      <c r="BT10" s="433">
        <v>0</v>
      </c>
      <c r="BU10" s="433">
        <v>0</v>
      </c>
      <c r="BV10" s="433">
        <v>0</v>
      </c>
      <c r="BW10" s="434">
        <v>0</v>
      </c>
      <c r="BX10" s="433">
        <v>0</v>
      </c>
      <c r="BY10" s="433">
        <v>22</v>
      </c>
      <c r="BZ10" s="433">
        <v>22</v>
      </c>
      <c r="CA10" s="433">
        <v>22</v>
      </c>
      <c r="CB10" s="433">
        <v>22</v>
      </c>
      <c r="CC10" s="433">
        <v>22</v>
      </c>
      <c r="CD10" s="433">
        <v>22</v>
      </c>
      <c r="CE10" s="433">
        <v>22</v>
      </c>
      <c r="CF10" s="433">
        <v>22</v>
      </c>
      <c r="CG10" s="440">
        <v>20</v>
      </c>
      <c r="CH10" s="440">
        <v>36</v>
      </c>
      <c r="CI10" s="440">
        <v>37</v>
      </c>
      <c r="CJ10" s="440">
        <v>42</v>
      </c>
      <c r="CK10" s="440">
        <v>26</v>
      </c>
      <c r="CL10" s="440">
        <v>29</v>
      </c>
      <c r="CM10" s="440">
        <v>42</v>
      </c>
      <c r="CN10" s="440">
        <v>34</v>
      </c>
      <c r="CO10" s="440">
        <v>28</v>
      </c>
      <c r="CP10" s="440">
        <v>29</v>
      </c>
      <c r="CQ10" s="440">
        <v>37</v>
      </c>
      <c r="CR10" s="440">
        <v>26</v>
      </c>
      <c r="CS10" s="440">
        <v>29</v>
      </c>
      <c r="CT10" s="444">
        <v>142</v>
      </c>
    </row>
    <row r="11" spans="1:98" ht="15" x14ac:dyDescent="0.25">
      <c r="A11" s="404" t="s">
        <v>107</v>
      </c>
      <c r="B11" s="405">
        <v>0</v>
      </c>
      <c r="C11" s="405">
        <v>0</v>
      </c>
      <c r="D11" s="405">
        <v>0</v>
      </c>
      <c r="E11" s="405">
        <v>0</v>
      </c>
      <c r="F11" s="405">
        <v>0</v>
      </c>
      <c r="G11" s="405">
        <v>0</v>
      </c>
      <c r="H11" s="405">
        <v>0</v>
      </c>
      <c r="I11" s="405">
        <v>0</v>
      </c>
      <c r="J11" s="405">
        <v>0</v>
      </c>
      <c r="K11" s="405">
        <v>0</v>
      </c>
      <c r="L11" s="405">
        <v>0</v>
      </c>
      <c r="M11" s="405">
        <v>0</v>
      </c>
      <c r="N11" s="405">
        <v>0</v>
      </c>
      <c r="O11" s="405">
        <v>0</v>
      </c>
      <c r="P11" s="405">
        <v>0</v>
      </c>
      <c r="Q11" s="405">
        <v>0</v>
      </c>
      <c r="R11" s="414">
        <v>0</v>
      </c>
      <c r="S11" s="414">
        <v>0</v>
      </c>
      <c r="T11" s="414">
        <v>0</v>
      </c>
      <c r="U11" s="414">
        <v>0</v>
      </c>
      <c r="V11" s="414">
        <v>0</v>
      </c>
      <c r="W11" s="414">
        <v>0</v>
      </c>
      <c r="X11" s="414">
        <v>0</v>
      </c>
      <c r="Y11" s="414">
        <v>0</v>
      </c>
      <c r="Z11" s="414">
        <v>37</v>
      </c>
      <c r="AA11" s="414">
        <v>37</v>
      </c>
      <c r="AB11" s="414">
        <v>37</v>
      </c>
      <c r="AC11" s="414">
        <v>37</v>
      </c>
      <c r="AD11" s="414">
        <v>37</v>
      </c>
      <c r="AE11" s="415">
        <v>37</v>
      </c>
      <c r="AF11" s="414">
        <v>39</v>
      </c>
      <c r="AG11" s="414">
        <v>39</v>
      </c>
      <c r="AH11" s="414">
        <v>39</v>
      </c>
      <c r="AI11" s="420">
        <v>39</v>
      </c>
      <c r="AJ11" s="420">
        <v>37</v>
      </c>
      <c r="AK11" s="420">
        <v>37</v>
      </c>
      <c r="AL11" s="420">
        <v>37</v>
      </c>
      <c r="AM11" s="420">
        <v>37</v>
      </c>
      <c r="AN11" s="420">
        <v>37</v>
      </c>
      <c r="AO11" s="420">
        <v>37</v>
      </c>
      <c r="AP11" s="420">
        <v>37</v>
      </c>
      <c r="AQ11" s="421">
        <v>39</v>
      </c>
      <c r="AR11" s="420">
        <v>39</v>
      </c>
      <c r="AS11" s="420">
        <v>39</v>
      </c>
      <c r="AT11" s="420">
        <v>37</v>
      </c>
      <c r="AU11" s="420">
        <v>37</v>
      </c>
      <c r="AV11" s="421">
        <v>38</v>
      </c>
      <c r="AW11" s="420">
        <v>38</v>
      </c>
      <c r="AX11" s="420">
        <v>38</v>
      </c>
      <c r="AY11" s="427">
        <v>38</v>
      </c>
      <c r="AZ11" s="426">
        <v>38</v>
      </c>
      <c r="BA11" s="426">
        <v>38</v>
      </c>
      <c r="BB11" s="427">
        <v>38</v>
      </c>
      <c r="BC11" s="426">
        <v>38</v>
      </c>
      <c r="BD11" s="426">
        <v>37</v>
      </c>
      <c r="BE11" s="426">
        <v>38</v>
      </c>
      <c r="BF11" s="426">
        <v>38</v>
      </c>
      <c r="BG11" s="426">
        <v>38</v>
      </c>
      <c r="BH11" s="426">
        <v>38</v>
      </c>
      <c r="BI11" s="426">
        <v>38</v>
      </c>
      <c r="BJ11" s="426">
        <v>38</v>
      </c>
      <c r="BK11" s="426">
        <v>38</v>
      </c>
      <c r="BL11" s="426">
        <v>38</v>
      </c>
      <c r="BM11" s="426">
        <v>37</v>
      </c>
      <c r="BN11" s="426">
        <v>37</v>
      </c>
      <c r="BO11" s="426">
        <v>37</v>
      </c>
      <c r="BP11" s="433">
        <v>37</v>
      </c>
      <c r="BQ11" s="433">
        <v>37</v>
      </c>
      <c r="BR11" s="433">
        <v>37</v>
      </c>
      <c r="BS11" s="433">
        <v>37</v>
      </c>
      <c r="BT11" s="433">
        <v>37</v>
      </c>
      <c r="BU11" s="433">
        <v>37</v>
      </c>
      <c r="BV11" s="433">
        <v>39</v>
      </c>
      <c r="BW11" s="434">
        <v>74</v>
      </c>
      <c r="BX11" s="433">
        <v>72</v>
      </c>
      <c r="BY11" s="433">
        <v>72</v>
      </c>
      <c r="BZ11" s="433">
        <v>72</v>
      </c>
      <c r="CA11" s="433">
        <v>72</v>
      </c>
      <c r="CB11" s="433">
        <v>72</v>
      </c>
      <c r="CC11" s="433">
        <v>72</v>
      </c>
      <c r="CD11" s="433">
        <v>74</v>
      </c>
      <c r="CE11" s="433">
        <v>74</v>
      </c>
      <c r="CF11" s="433">
        <v>38</v>
      </c>
      <c r="CG11" s="440">
        <v>38</v>
      </c>
      <c r="CH11" s="440">
        <v>0</v>
      </c>
      <c r="CI11" s="440">
        <v>0</v>
      </c>
      <c r="CJ11" s="440">
        <v>0</v>
      </c>
      <c r="CK11" s="440">
        <v>0</v>
      </c>
      <c r="CL11" s="440">
        <v>0</v>
      </c>
      <c r="CM11" s="440">
        <v>0</v>
      </c>
      <c r="CN11" s="440">
        <v>0</v>
      </c>
      <c r="CO11" s="440">
        <v>0</v>
      </c>
      <c r="CP11" s="440">
        <v>0</v>
      </c>
      <c r="CQ11" s="440">
        <v>0</v>
      </c>
      <c r="CR11" s="440">
        <v>0</v>
      </c>
      <c r="CS11" s="440">
        <v>0</v>
      </c>
      <c r="CT11" s="444">
        <v>651</v>
      </c>
    </row>
    <row r="12" spans="1:98" ht="15" x14ac:dyDescent="0.25">
      <c r="A12" s="404" t="s">
        <v>108</v>
      </c>
      <c r="B12" s="405">
        <v>0</v>
      </c>
      <c r="C12" s="405">
        <v>0</v>
      </c>
      <c r="D12" s="405">
        <v>0</v>
      </c>
      <c r="E12" s="405">
        <v>0</v>
      </c>
      <c r="F12" s="405">
        <v>0</v>
      </c>
      <c r="G12" s="405">
        <v>0</v>
      </c>
      <c r="H12" s="405">
        <v>0</v>
      </c>
      <c r="I12" s="405">
        <v>0</v>
      </c>
      <c r="J12" s="405">
        <v>0</v>
      </c>
      <c r="K12" s="405">
        <v>0</v>
      </c>
      <c r="L12" s="405">
        <v>0</v>
      </c>
      <c r="M12" s="405">
        <v>0</v>
      </c>
      <c r="N12" s="405">
        <v>0</v>
      </c>
      <c r="O12" s="405">
        <v>0</v>
      </c>
      <c r="P12" s="405">
        <v>0</v>
      </c>
      <c r="Q12" s="405">
        <v>0</v>
      </c>
      <c r="R12" s="414">
        <v>0</v>
      </c>
      <c r="S12" s="414">
        <v>0</v>
      </c>
      <c r="T12" s="414">
        <v>0</v>
      </c>
      <c r="U12" s="414">
        <v>0</v>
      </c>
      <c r="V12" s="414">
        <v>18</v>
      </c>
      <c r="W12" s="414">
        <v>20</v>
      </c>
      <c r="X12" s="414">
        <v>20</v>
      </c>
      <c r="Y12" s="414">
        <v>21</v>
      </c>
      <c r="Z12" s="414">
        <v>20</v>
      </c>
      <c r="AA12" s="414">
        <v>20</v>
      </c>
      <c r="AB12" s="414">
        <v>20</v>
      </c>
      <c r="AC12" s="414">
        <v>20</v>
      </c>
      <c r="AD12" s="414">
        <v>20</v>
      </c>
      <c r="AE12" s="415">
        <v>21</v>
      </c>
      <c r="AF12" s="414">
        <v>20</v>
      </c>
      <c r="AG12" s="414">
        <v>20</v>
      </c>
      <c r="AH12" s="414">
        <v>20</v>
      </c>
      <c r="AI12" s="420">
        <v>20</v>
      </c>
      <c r="AJ12" s="420">
        <v>20</v>
      </c>
      <c r="AK12" s="420">
        <v>21</v>
      </c>
      <c r="AL12" s="420">
        <v>21</v>
      </c>
      <c r="AM12" s="420">
        <v>20</v>
      </c>
      <c r="AN12" s="420">
        <v>20</v>
      </c>
      <c r="AO12" s="420">
        <v>20</v>
      </c>
      <c r="AP12" s="420">
        <v>20</v>
      </c>
      <c r="AQ12" s="421">
        <v>20</v>
      </c>
      <c r="AR12" s="420">
        <v>20</v>
      </c>
      <c r="AS12" s="420">
        <v>20</v>
      </c>
      <c r="AT12" s="420">
        <v>20</v>
      </c>
      <c r="AU12" s="420">
        <v>20</v>
      </c>
      <c r="AV12" s="421">
        <v>20</v>
      </c>
      <c r="AW12" s="420">
        <v>20</v>
      </c>
      <c r="AX12" s="420">
        <v>20</v>
      </c>
      <c r="AY12" s="427">
        <v>20</v>
      </c>
      <c r="AZ12" s="426">
        <v>20</v>
      </c>
      <c r="BA12" s="426">
        <v>20</v>
      </c>
      <c r="BB12" s="427">
        <v>20</v>
      </c>
      <c r="BC12" s="426">
        <v>20</v>
      </c>
      <c r="BD12" s="426">
        <v>20</v>
      </c>
      <c r="BE12" s="426">
        <v>20</v>
      </c>
      <c r="BF12" s="426">
        <v>20</v>
      </c>
      <c r="BG12" s="426">
        <v>20</v>
      </c>
      <c r="BH12" s="426">
        <v>20</v>
      </c>
      <c r="BI12" s="426">
        <v>20</v>
      </c>
      <c r="BJ12" s="426">
        <v>20</v>
      </c>
      <c r="BK12" s="426">
        <v>20</v>
      </c>
      <c r="BL12" s="426">
        <v>20</v>
      </c>
      <c r="BM12" s="426">
        <v>20</v>
      </c>
      <c r="BN12" s="426">
        <v>20</v>
      </c>
      <c r="BO12" s="426">
        <v>20</v>
      </c>
      <c r="BP12" s="433">
        <v>20</v>
      </c>
      <c r="BQ12" s="433">
        <v>20</v>
      </c>
      <c r="BR12" s="433">
        <v>20</v>
      </c>
      <c r="BS12" s="433">
        <v>20</v>
      </c>
      <c r="BT12" s="433">
        <v>20</v>
      </c>
      <c r="BU12" s="433">
        <v>20</v>
      </c>
      <c r="BV12" s="433">
        <v>39</v>
      </c>
      <c r="BW12" s="434">
        <v>40</v>
      </c>
      <c r="BX12" s="433">
        <v>40</v>
      </c>
      <c r="BY12" s="433">
        <v>40</v>
      </c>
      <c r="BZ12" s="433">
        <v>39</v>
      </c>
      <c r="CA12" s="433">
        <v>39</v>
      </c>
      <c r="CB12" s="433">
        <v>39</v>
      </c>
      <c r="CC12" s="433">
        <v>39</v>
      </c>
      <c r="CD12" s="433">
        <v>21</v>
      </c>
      <c r="CE12" s="433">
        <v>21</v>
      </c>
      <c r="CF12" s="433">
        <v>21</v>
      </c>
      <c r="CG12" s="440">
        <v>21</v>
      </c>
      <c r="CH12" s="440">
        <v>21</v>
      </c>
      <c r="CI12" s="440">
        <v>21</v>
      </c>
      <c r="CJ12" s="440">
        <v>21</v>
      </c>
      <c r="CK12" s="440">
        <v>21</v>
      </c>
      <c r="CL12" s="440">
        <v>0</v>
      </c>
      <c r="CM12" s="440">
        <v>0</v>
      </c>
      <c r="CN12" s="440">
        <v>0</v>
      </c>
      <c r="CO12" s="440">
        <v>0</v>
      </c>
      <c r="CP12" s="440">
        <v>0</v>
      </c>
      <c r="CQ12" s="440">
        <v>0</v>
      </c>
      <c r="CR12" s="440">
        <v>0</v>
      </c>
      <c r="CS12" s="440">
        <v>0</v>
      </c>
      <c r="CT12" s="444">
        <v>388</v>
      </c>
    </row>
    <row r="13" spans="1:98" ht="15" x14ac:dyDescent="0.25">
      <c r="A13" s="404" t="s">
        <v>109</v>
      </c>
      <c r="B13" s="405">
        <v>36</v>
      </c>
      <c r="C13" s="405">
        <v>21</v>
      </c>
      <c r="D13" s="405">
        <v>20</v>
      </c>
      <c r="E13" s="405">
        <v>20</v>
      </c>
      <c r="F13" s="405">
        <v>0</v>
      </c>
      <c r="G13" s="405">
        <v>0</v>
      </c>
      <c r="H13" s="405">
        <v>0</v>
      </c>
      <c r="I13" s="405">
        <v>0</v>
      </c>
      <c r="J13" s="405">
        <v>0</v>
      </c>
      <c r="K13" s="405">
        <v>0</v>
      </c>
      <c r="L13" s="405">
        <v>0</v>
      </c>
      <c r="M13" s="405">
        <v>0</v>
      </c>
      <c r="N13" s="405">
        <v>0</v>
      </c>
      <c r="O13" s="405">
        <v>0</v>
      </c>
      <c r="P13" s="405">
        <v>0</v>
      </c>
      <c r="Q13" s="405">
        <v>0</v>
      </c>
      <c r="R13" s="414">
        <v>0</v>
      </c>
      <c r="S13" s="414">
        <v>20</v>
      </c>
      <c r="T13" s="414">
        <v>36</v>
      </c>
      <c r="U13" s="414">
        <v>36</v>
      </c>
      <c r="V13" s="414">
        <v>36</v>
      </c>
      <c r="W13" s="414">
        <v>36</v>
      </c>
      <c r="X13" s="414">
        <v>36</v>
      </c>
      <c r="Y13" s="414">
        <v>36</v>
      </c>
      <c r="Z13" s="414">
        <v>36</v>
      </c>
      <c r="AA13" s="414">
        <v>36</v>
      </c>
      <c r="AB13" s="414">
        <v>36</v>
      </c>
      <c r="AC13" s="414">
        <v>36</v>
      </c>
      <c r="AD13" s="414">
        <v>36</v>
      </c>
      <c r="AE13" s="415">
        <v>36</v>
      </c>
      <c r="AF13" s="414">
        <v>36</v>
      </c>
      <c r="AG13" s="414">
        <v>36</v>
      </c>
      <c r="AH13" s="414">
        <v>36</v>
      </c>
      <c r="AI13" s="420">
        <v>36</v>
      </c>
      <c r="AJ13" s="420">
        <v>36</v>
      </c>
      <c r="AK13" s="420">
        <v>36</v>
      </c>
      <c r="AL13" s="420">
        <v>36</v>
      </c>
      <c r="AM13" s="420">
        <v>36</v>
      </c>
      <c r="AN13" s="420">
        <v>36</v>
      </c>
      <c r="AO13" s="420">
        <v>36</v>
      </c>
      <c r="AP13" s="420">
        <v>36</v>
      </c>
      <c r="AQ13" s="421">
        <v>36</v>
      </c>
      <c r="AR13" s="420">
        <v>36</v>
      </c>
      <c r="AS13" s="420">
        <v>36</v>
      </c>
      <c r="AT13" s="420">
        <v>36</v>
      </c>
      <c r="AU13" s="420">
        <v>36</v>
      </c>
      <c r="AV13" s="421">
        <v>36</v>
      </c>
      <c r="AW13" s="420">
        <v>36</v>
      </c>
      <c r="AX13" s="420">
        <v>36</v>
      </c>
      <c r="AY13" s="427">
        <v>36</v>
      </c>
      <c r="AZ13" s="426">
        <v>36</v>
      </c>
      <c r="BA13" s="426">
        <v>36</v>
      </c>
      <c r="BB13" s="427">
        <v>36</v>
      </c>
      <c r="BC13" s="426">
        <v>36</v>
      </c>
      <c r="BD13" s="426">
        <v>36</v>
      </c>
      <c r="BE13" s="426">
        <v>36</v>
      </c>
      <c r="BF13" s="426">
        <v>36</v>
      </c>
      <c r="BG13" s="426">
        <v>36</v>
      </c>
      <c r="BH13" s="426">
        <v>36</v>
      </c>
      <c r="BI13" s="426">
        <v>36</v>
      </c>
      <c r="BJ13" s="426">
        <v>36</v>
      </c>
      <c r="BK13" s="426">
        <v>36</v>
      </c>
      <c r="BL13" s="426">
        <v>36</v>
      </c>
      <c r="BM13" s="426">
        <v>36</v>
      </c>
      <c r="BN13" s="426">
        <v>36</v>
      </c>
      <c r="BO13" s="426">
        <v>36</v>
      </c>
      <c r="BP13" s="433">
        <v>36</v>
      </c>
      <c r="BQ13" s="433">
        <v>36</v>
      </c>
      <c r="BR13" s="433">
        <v>36</v>
      </c>
      <c r="BS13" s="433">
        <v>36</v>
      </c>
      <c r="BT13" s="433">
        <v>36</v>
      </c>
      <c r="BU13" s="433">
        <v>36</v>
      </c>
      <c r="BV13" s="433">
        <v>36</v>
      </c>
      <c r="BW13" s="434">
        <v>36</v>
      </c>
      <c r="BX13" s="433">
        <v>36</v>
      </c>
      <c r="BY13" s="433">
        <v>36</v>
      </c>
      <c r="BZ13" s="433">
        <v>36</v>
      </c>
      <c r="CA13" s="433">
        <v>36</v>
      </c>
      <c r="CB13" s="433">
        <v>36</v>
      </c>
      <c r="CC13" s="433">
        <v>36</v>
      </c>
      <c r="CD13" s="433">
        <v>36</v>
      </c>
      <c r="CE13" s="433">
        <v>36</v>
      </c>
      <c r="CF13" s="433">
        <v>36</v>
      </c>
      <c r="CG13" s="440">
        <v>36</v>
      </c>
      <c r="CH13" s="440">
        <v>36</v>
      </c>
      <c r="CI13" s="440">
        <v>36</v>
      </c>
      <c r="CJ13" s="440">
        <v>36</v>
      </c>
      <c r="CK13" s="440">
        <v>33</v>
      </c>
      <c r="CL13" s="440">
        <v>0</v>
      </c>
      <c r="CM13" s="440">
        <v>0</v>
      </c>
      <c r="CN13" s="440">
        <v>0</v>
      </c>
      <c r="CO13" s="440">
        <v>0</v>
      </c>
      <c r="CP13" s="440">
        <v>0</v>
      </c>
      <c r="CQ13" s="440">
        <v>0</v>
      </c>
      <c r="CR13" s="440">
        <v>0</v>
      </c>
      <c r="CS13" s="440">
        <v>0</v>
      </c>
      <c r="CT13" s="444">
        <v>648</v>
      </c>
    </row>
    <row r="14" spans="1:98" ht="15" x14ac:dyDescent="0.25">
      <c r="A14" s="404" t="s">
        <v>110</v>
      </c>
      <c r="B14" s="405">
        <v>0</v>
      </c>
      <c r="C14" s="405">
        <v>0</v>
      </c>
      <c r="D14" s="405">
        <v>0</v>
      </c>
      <c r="E14" s="405">
        <v>0</v>
      </c>
      <c r="F14" s="405">
        <v>0</v>
      </c>
      <c r="G14" s="405">
        <v>0</v>
      </c>
      <c r="H14" s="405">
        <v>0</v>
      </c>
      <c r="I14" s="405">
        <v>0</v>
      </c>
      <c r="J14" s="405">
        <v>0</v>
      </c>
      <c r="K14" s="405">
        <v>0</v>
      </c>
      <c r="L14" s="405">
        <v>0</v>
      </c>
      <c r="M14" s="405">
        <v>0</v>
      </c>
      <c r="N14" s="405">
        <v>0</v>
      </c>
      <c r="O14" s="405">
        <v>0</v>
      </c>
      <c r="P14" s="405">
        <v>0</v>
      </c>
      <c r="Q14" s="405">
        <v>0</v>
      </c>
      <c r="R14" s="414">
        <v>0</v>
      </c>
      <c r="S14" s="414">
        <v>0</v>
      </c>
      <c r="T14" s="414">
        <v>0</v>
      </c>
      <c r="U14" s="414">
        <v>0</v>
      </c>
      <c r="V14" s="414">
        <v>0</v>
      </c>
      <c r="W14" s="414">
        <v>0</v>
      </c>
      <c r="X14" s="414">
        <v>0</v>
      </c>
      <c r="Y14" s="414">
        <v>0</v>
      </c>
      <c r="Z14" s="414">
        <v>0</v>
      </c>
      <c r="AA14" s="414">
        <v>0</v>
      </c>
      <c r="AB14" s="414">
        <v>0</v>
      </c>
      <c r="AC14" s="414">
        <v>0</v>
      </c>
      <c r="AD14" s="414">
        <v>0</v>
      </c>
      <c r="AE14" s="415">
        <v>0</v>
      </c>
      <c r="AF14" s="414">
        <v>0</v>
      </c>
      <c r="AG14" s="414">
        <v>0</v>
      </c>
      <c r="AH14" s="414">
        <v>0</v>
      </c>
      <c r="AI14" s="420">
        <v>0</v>
      </c>
      <c r="AJ14" s="420">
        <v>13</v>
      </c>
      <c r="AK14" s="420">
        <v>13</v>
      </c>
      <c r="AL14" s="420">
        <v>13</v>
      </c>
      <c r="AM14" s="420">
        <v>8</v>
      </c>
      <c r="AN14" s="420">
        <v>12</v>
      </c>
      <c r="AO14" s="420">
        <v>10</v>
      </c>
      <c r="AP14" s="420">
        <v>10</v>
      </c>
      <c r="AQ14" s="421">
        <v>9</v>
      </c>
      <c r="AR14" s="420">
        <v>7</v>
      </c>
      <c r="AS14" s="420">
        <v>7</v>
      </c>
      <c r="AT14" s="420">
        <v>10</v>
      </c>
      <c r="AU14" s="420">
        <v>10</v>
      </c>
      <c r="AV14" s="421">
        <v>12</v>
      </c>
      <c r="AW14" s="420">
        <v>39</v>
      </c>
      <c r="AX14" s="420">
        <v>39</v>
      </c>
      <c r="AY14" s="427">
        <v>39</v>
      </c>
      <c r="AZ14" s="426">
        <v>22</v>
      </c>
      <c r="BA14" s="426">
        <v>4</v>
      </c>
      <c r="BB14" s="427">
        <v>6</v>
      </c>
      <c r="BC14" s="426">
        <v>0</v>
      </c>
      <c r="BD14" s="426">
        <v>0</v>
      </c>
      <c r="BE14" s="426">
        <v>0</v>
      </c>
      <c r="BF14" s="426">
        <v>0</v>
      </c>
      <c r="BG14" s="426">
        <v>0</v>
      </c>
      <c r="BH14" s="426">
        <v>0</v>
      </c>
      <c r="BI14" s="426">
        <v>0</v>
      </c>
      <c r="BJ14" s="426">
        <v>0</v>
      </c>
      <c r="BK14" s="426">
        <v>0</v>
      </c>
      <c r="BL14" s="426">
        <v>0</v>
      </c>
      <c r="BM14" s="426">
        <v>0</v>
      </c>
      <c r="BN14" s="426">
        <v>0</v>
      </c>
      <c r="BO14" s="426">
        <v>0</v>
      </c>
      <c r="BP14" s="433">
        <v>0</v>
      </c>
      <c r="BQ14" s="433">
        <v>0</v>
      </c>
      <c r="BR14" s="433">
        <v>0</v>
      </c>
      <c r="BS14" s="433">
        <v>0</v>
      </c>
      <c r="BT14" s="433">
        <v>0</v>
      </c>
      <c r="BU14" s="433">
        <v>0</v>
      </c>
      <c r="BV14" s="433">
        <v>0</v>
      </c>
      <c r="BW14" s="434">
        <v>30</v>
      </c>
      <c r="BX14" s="433">
        <v>40</v>
      </c>
      <c r="BY14" s="433">
        <v>39</v>
      </c>
      <c r="BZ14" s="433">
        <v>39</v>
      </c>
      <c r="CA14" s="433">
        <v>39</v>
      </c>
      <c r="CB14" s="433">
        <v>39</v>
      </c>
      <c r="CC14" s="433">
        <v>39</v>
      </c>
      <c r="CD14" s="433">
        <v>39</v>
      </c>
      <c r="CE14" s="433">
        <v>39</v>
      </c>
      <c r="CF14" s="433">
        <v>40</v>
      </c>
      <c r="CG14" s="440">
        <v>39</v>
      </c>
      <c r="CH14" s="440">
        <v>40</v>
      </c>
      <c r="CI14" s="440">
        <v>40</v>
      </c>
      <c r="CJ14" s="440">
        <v>0</v>
      </c>
      <c r="CK14" s="440">
        <v>0</v>
      </c>
      <c r="CL14" s="440">
        <v>0</v>
      </c>
      <c r="CM14" s="440">
        <v>0</v>
      </c>
      <c r="CN14" s="440">
        <v>0</v>
      </c>
      <c r="CO14" s="440">
        <v>0</v>
      </c>
      <c r="CP14" s="440">
        <v>0</v>
      </c>
      <c r="CQ14" s="440">
        <v>0</v>
      </c>
      <c r="CR14" s="440">
        <v>0</v>
      </c>
      <c r="CS14" s="440">
        <v>0</v>
      </c>
      <c r="CT14" s="444">
        <v>200</v>
      </c>
    </row>
    <row r="15" spans="1:98" ht="15" x14ac:dyDescent="0.25">
      <c r="A15" s="404" t="s">
        <v>111</v>
      </c>
      <c r="B15" s="405">
        <v>0</v>
      </c>
      <c r="C15" s="405">
        <v>0</v>
      </c>
      <c r="D15" s="405">
        <v>0</v>
      </c>
      <c r="E15" s="405">
        <v>0</v>
      </c>
      <c r="F15" s="405">
        <v>0</v>
      </c>
      <c r="G15" s="405">
        <v>0</v>
      </c>
      <c r="H15" s="405">
        <v>0</v>
      </c>
      <c r="I15" s="405">
        <v>0</v>
      </c>
      <c r="J15" s="405">
        <v>0</v>
      </c>
      <c r="K15" s="405">
        <v>0</v>
      </c>
      <c r="L15" s="405">
        <v>0</v>
      </c>
      <c r="M15" s="405">
        <v>0</v>
      </c>
      <c r="N15" s="405">
        <v>0</v>
      </c>
      <c r="O15" s="405">
        <v>0</v>
      </c>
      <c r="P15" s="405">
        <v>0</v>
      </c>
      <c r="Q15" s="405">
        <v>0</v>
      </c>
      <c r="R15" s="414">
        <v>0</v>
      </c>
      <c r="S15" s="414">
        <v>0</v>
      </c>
      <c r="T15" s="414">
        <v>0</v>
      </c>
      <c r="U15" s="414">
        <v>0</v>
      </c>
      <c r="V15" s="414">
        <v>0</v>
      </c>
      <c r="W15" s="414">
        <v>0</v>
      </c>
      <c r="X15" s="414">
        <v>0</v>
      </c>
      <c r="Y15" s="414">
        <v>0</v>
      </c>
      <c r="Z15" s="414">
        <v>0</v>
      </c>
      <c r="AA15" s="414">
        <v>0</v>
      </c>
      <c r="AB15" s="414">
        <v>0</v>
      </c>
      <c r="AC15" s="414">
        <v>0</v>
      </c>
      <c r="AD15" s="414">
        <v>0</v>
      </c>
      <c r="AE15" s="415">
        <v>0</v>
      </c>
      <c r="AF15" s="414">
        <v>0</v>
      </c>
      <c r="AG15" s="414">
        <v>0</v>
      </c>
      <c r="AH15" s="414">
        <v>0</v>
      </c>
      <c r="AI15" s="420">
        <v>0</v>
      </c>
      <c r="AJ15" s="420">
        <v>0</v>
      </c>
      <c r="AK15" s="420">
        <v>0</v>
      </c>
      <c r="AL15" s="420">
        <v>0</v>
      </c>
      <c r="AM15" s="420">
        <v>0</v>
      </c>
      <c r="AN15" s="420">
        <v>0</v>
      </c>
      <c r="AO15" s="420">
        <v>0</v>
      </c>
      <c r="AP15" s="420">
        <v>0</v>
      </c>
      <c r="AQ15" s="421">
        <v>0</v>
      </c>
      <c r="AR15" s="420">
        <v>0</v>
      </c>
      <c r="AS15" s="420">
        <v>0</v>
      </c>
      <c r="AT15" s="420">
        <v>0</v>
      </c>
      <c r="AU15" s="420">
        <v>0</v>
      </c>
      <c r="AV15" s="421">
        <v>0</v>
      </c>
      <c r="AW15" s="420">
        <v>0</v>
      </c>
      <c r="AX15" s="420">
        <v>0</v>
      </c>
      <c r="AY15" s="427">
        <v>0</v>
      </c>
      <c r="AZ15" s="426">
        <v>0</v>
      </c>
      <c r="BA15" s="426">
        <v>29</v>
      </c>
      <c r="BB15" s="427">
        <v>9</v>
      </c>
      <c r="BC15" s="426">
        <v>9</v>
      </c>
      <c r="BD15" s="426">
        <v>0</v>
      </c>
      <c r="BE15" s="426">
        <v>0</v>
      </c>
      <c r="BF15" s="426">
        <v>0</v>
      </c>
      <c r="BG15" s="426">
        <v>0</v>
      </c>
      <c r="BH15" s="426">
        <v>0</v>
      </c>
      <c r="BI15" s="426">
        <v>0</v>
      </c>
      <c r="BJ15" s="426">
        <v>0</v>
      </c>
      <c r="BK15" s="426">
        <v>0</v>
      </c>
      <c r="BL15" s="426">
        <v>0</v>
      </c>
      <c r="BM15" s="426">
        <v>0</v>
      </c>
      <c r="BN15" s="426">
        <v>0</v>
      </c>
      <c r="BO15" s="426">
        <v>0</v>
      </c>
      <c r="BP15" s="433">
        <v>0</v>
      </c>
      <c r="BQ15" s="433">
        <v>0</v>
      </c>
      <c r="BR15" s="433">
        <v>0</v>
      </c>
      <c r="BS15" s="433">
        <v>0</v>
      </c>
      <c r="BT15" s="433">
        <v>0</v>
      </c>
      <c r="BU15" s="433">
        <v>0</v>
      </c>
      <c r="BV15" s="433">
        <v>29</v>
      </c>
      <c r="BW15" s="434">
        <v>30</v>
      </c>
      <c r="BX15" s="433">
        <v>59</v>
      </c>
      <c r="BY15" s="433">
        <v>59</v>
      </c>
      <c r="BZ15" s="433">
        <v>59</v>
      </c>
      <c r="CA15" s="433">
        <v>59</v>
      </c>
      <c r="CB15" s="433">
        <v>59</v>
      </c>
      <c r="CC15" s="433">
        <v>10</v>
      </c>
      <c r="CD15" s="433">
        <v>0</v>
      </c>
      <c r="CE15" s="433">
        <v>0</v>
      </c>
      <c r="CF15" s="433">
        <v>0</v>
      </c>
      <c r="CG15" s="440">
        <v>0</v>
      </c>
      <c r="CH15" s="440">
        <v>0</v>
      </c>
      <c r="CI15" s="440">
        <v>0</v>
      </c>
      <c r="CJ15" s="440">
        <v>0</v>
      </c>
      <c r="CK15" s="440">
        <v>0</v>
      </c>
      <c r="CL15" s="440">
        <v>0</v>
      </c>
      <c r="CM15" s="440">
        <v>0</v>
      </c>
      <c r="CN15" s="440">
        <v>0</v>
      </c>
      <c r="CO15" s="440">
        <v>0</v>
      </c>
      <c r="CP15" s="440">
        <v>0</v>
      </c>
      <c r="CQ15" s="440">
        <v>0</v>
      </c>
      <c r="CR15" s="440">
        <v>0</v>
      </c>
      <c r="CS15" s="440">
        <v>0</v>
      </c>
      <c r="CT15" s="444">
        <v>100</v>
      </c>
    </row>
    <row r="16" spans="1:98" ht="15" x14ac:dyDescent="0.25">
      <c r="A16" s="404" t="s">
        <v>112</v>
      </c>
      <c r="B16" s="405">
        <v>0</v>
      </c>
      <c r="C16" s="405">
        <v>0</v>
      </c>
      <c r="D16" s="405">
        <v>0</v>
      </c>
      <c r="E16" s="405">
        <v>0</v>
      </c>
      <c r="F16" s="405">
        <v>0</v>
      </c>
      <c r="G16" s="405">
        <v>0</v>
      </c>
      <c r="H16" s="405">
        <v>0</v>
      </c>
      <c r="I16" s="405">
        <v>0</v>
      </c>
      <c r="J16" s="405">
        <v>0</v>
      </c>
      <c r="K16" s="405">
        <v>0</v>
      </c>
      <c r="L16" s="405">
        <v>0</v>
      </c>
      <c r="M16" s="405">
        <v>0</v>
      </c>
      <c r="N16" s="405">
        <v>0</v>
      </c>
      <c r="O16" s="405">
        <v>0</v>
      </c>
      <c r="P16" s="405">
        <v>0</v>
      </c>
      <c r="Q16" s="405">
        <v>0</v>
      </c>
      <c r="R16" s="414">
        <v>0</v>
      </c>
      <c r="S16" s="414">
        <v>0</v>
      </c>
      <c r="T16" s="414">
        <v>0</v>
      </c>
      <c r="U16" s="414">
        <v>0</v>
      </c>
      <c r="V16" s="414">
        <v>0</v>
      </c>
      <c r="W16" s="414">
        <v>0</v>
      </c>
      <c r="X16" s="414">
        <v>0</v>
      </c>
      <c r="Y16" s="414">
        <v>0</v>
      </c>
      <c r="Z16" s="414">
        <v>0</v>
      </c>
      <c r="AA16" s="414">
        <v>0</v>
      </c>
      <c r="AB16" s="414">
        <v>0</v>
      </c>
      <c r="AC16" s="414">
        <v>0</v>
      </c>
      <c r="AD16" s="414">
        <v>0</v>
      </c>
      <c r="AE16" s="415">
        <v>0</v>
      </c>
      <c r="AF16" s="414">
        <v>0</v>
      </c>
      <c r="AG16" s="414">
        <v>0</v>
      </c>
      <c r="AH16" s="414">
        <v>0</v>
      </c>
      <c r="AI16" s="420">
        <v>0</v>
      </c>
      <c r="AJ16" s="420">
        <v>0</v>
      </c>
      <c r="AK16" s="420">
        <v>4</v>
      </c>
      <c r="AL16" s="420">
        <v>4</v>
      </c>
      <c r="AM16" s="420">
        <v>27</v>
      </c>
      <c r="AN16" s="420">
        <v>27</v>
      </c>
      <c r="AO16" s="420">
        <v>27</v>
      </c>
      <c r="AP16" s="420">
        <v>27</v>
      </c>
      <c r="AQ16" s="421">
        <v>27</v>
      </c>
      <c r="AR16" s="420">
        <v>39</v>
      </c>
      <c r="AS16" s="420">
        <v>39</v>
      </c>
      <c r="AT16" s="420">
        <v>61</v>
      </c>
      <c r="AU16" s="420">
        <v>61</v>
      </c>
      <c r="AV16" s="421">
        <v>0</v>
      </c>
      <c r="AW16" s="420">
        <v>0</v>
      </c>
      <c r="AX16" s="420">
        <v>0</v>
      </c>
      <c r="AY16" s="427">
        <v>0</v>
      </c>
      <c r="AZ16" s="426">
        <v>0</v>
      </c>
      <c r="BA16" s="426">
        <v>0</v>
      </c>
      <c r="BB16" s="427">
        <v>0</v>
      </c>
      <c r="BC16" s="426">
        <v>0</v>
      </c>
      <c r="BD16" s="426">
        <v>0</v>
      </c>
      <c r="BE16" s="426">
        <v>0</v>
      </c>
      <c r="BF16" s="426">
        <v>0</v>
      </c>
      <c r="BG16" s="426">
        <v>0</v>
      </c>
      <c r="BH16" s="426">
        <v>0</v>
      </c>
      <c r="BI16" s="426">
        <v>0</v>
      </c>
      <c r="BJ16" s="426">
        <v>0</v>
      </c>
      <c r="BK16" s="426">
        <v>0</v>
      </c>
      <c r="BL16" s="426">
        <v>0</v>
      </c>
      <c r="BM16" s="426">
        <v>0</v>
      </c>
      <c r="BN16" s="426">
        <v>0</v>
      </c>
      <c r="BO16" s="426">
        <v>0</v>
      </c>
      <c r="BP16" s="433">
        <v>0</v>
      </c>
      <c r="BQ16" s="433">
        <v>0</v>
      </c>
      <c r="BR16" s="433">
        <v>0</v>
      </c>
      <c r="BS16" s="433">
        <v>0</v>
      </c>
      <c r="BT16" s="433">
        <v>0</v>
      </c>
      <c r="BU16" s="433">
        <v>0</v>
      </c>
      <c r="BV16" s="433">
        <v>0</v>
      </c>
      <c r="BW16" s="434">
        <v>0</v>
      </c>
      <c r="BX16" s="433">
        <v>0</v>
      </c>
      <c r="BY16" s="433">
        <v>38</v>
      </c>
      <c r="BZ16" s="433">
        <v>39</v>
      </c>
      <c r="CA16" s="433">
        <v>39</v>
      </c>
      <c r="CB16" s="433">
        <v>77</v>
      </c>
      <c r="CC16" s="433">
        <v>78</v>
      </c>
      <c r="CD16" s="433">
        <v>77</v>
      </c>
      <c r="CE16" s="433">
        <v>77</v>
      </c>
      <c r="CF16" s="433">
        <v>77</v>
      </c>
      <c r="CG16" s="440">
        <v>77</v>
      </c>
      <c r="CH16" s="440">
        <v>52</v>
      </c>
      <c r="CI16" s="440">
        <v>52</v>
      </c>
      <c r="CJ16" s="440">
        <v>52</v>
      </c>
      <c r="CK16" s="440">
        <v>52</v>
      </c>
      <c r="CL16" s="440">
        <v>52</v>
      </c>
      <c r="CM16" s="440">
        <v>52</v>
      </c>
      <c r="CN16" s="440">
        <v>52</v>
      </c>
      <c r="CO16" s="440">
        <v>52</v>
      </c>
      <c r="CP16" s="440">
        <v>77</v>
      </c>
      <c r="CQ16" s="440">
        <v>77</v>
      </c>
      <c r="CR16" s="440">
        <v>77</v>
      </c>
      <c r="CS16" s="440">
        <v>53</v>
      </c>
      <c r="CT16" s="444">
        <v>387</v>
      </c>
    </row>
    <row r="17" spans="1:98" ht="15" x14ac:dyDescent="0.25">
      <c r="A17" s="406" t="s">
        <v>113</v>
      </c>
      <c r="B17" s="405">
        <v>270</v>
      </c>
      <c r="C17" s="407">
        <v>271</v>
      </c>
      <c r="D17" s="407">
        <v>270</v>
      </c>
      <c r="E17" s="407">
        <v>272</v>
      </c>
      <c r="F17" s="405">
        <v>272</v>
      </c>
      <c r="G17" s="407">
        <v>272</v>
      </c>
      <c r="H17" s="405">
        <v>270</v>
      </c>
      <c r="I17" s="405">
        <v>272</v>
      </c>
      <c r="J17" s="405">
        <v>271</v>
      </c>
      <c r="K17" s="405">
        <v>272</v>
      </c>
      <c r="L17" s="405">
        <v>272</v>
      </c>
      <c r="M17" s="405">
        <v>272</v>
      </c>
      <c r="N17" s="405">
        <v>271</v>
      </c>
      <c r="O17" s="405">
        <v>272</v>
      </c>
      <c r="P17" s="405">
        <v>272</v>
      </c>
      <c r="Q17" s="405">
        <v>272</v>
      </c>
      <c r="R17" s="414">
        <v>272</v>
      </c>
      <c r="S17" s="414">
        <v>271</v>
      </c>
      <c r="T17" s="414">
        <v>274</v>
      </c>
      <c r="U17" s="414">
        <v>269</v>
      </c>
      <c r="V17" s="414">
        <v>269</v>
      </c>
      <c r="W17" s="414">
        <v>272</v>
      </c>
      <c r="X17" s="414">
        <v>270</v>
      </c>
      <c r="Y17" s="414">
        <v>271</v>
      </c>
      <c r="Z17" s="414">
        <v>270</v>
      </c>
      <c r="AA17" s="414">
        <v>271</v>
      </c>
      <c r="AB17" s="414">
        <v>271</v>
      </c>
      <c r="AC17" s="414">
        <v>272</v>
      </c>
      <c r="AD17" s="415">
        <v>270</v>
      </c>
      <c r="AE17" s="415">
        <v>272</v>
      </c>
      <c r="AF17" s="414">
        <v>271</v>
      </c>
      <c r="AG17" s="415">
        <v>271</v>
      </c>
      <c r="AH17" s="415">
        <v>272</v>
      </c>
      <c r="AI17" s="420">
        <v>272</v>
      </c>
      <c r="AJ17" s="420">
        <v>271</v>
      </c>
      <c r="AK17" s="420">
        <v>271</v>
      </c>
      <c r="AL17" s="420">
        <v>271</v>
      </c>
      <c r="AM17" s="420">
        <v>271</v>
      </c>
      <c r="AN17" s="420">
        <v>271</v>
      </c>
      <c r="AO17" s="420">
        <v>271</v>
      </c>
      <c r="AP17" s="421">
        <v>271</v>
      </c>
      <c r="AQ17" s="421">
        <v>270</v>
      </c>
      <c r="AR17" s="420">
        <v>271</v>
      </c>
      <c r="AS17" s="420">
        <v>271</v>
      </c>
      <c r="AT17" s="421">
        <v>269</v>
      </c>
      <c r="AU17" s="420">
        <v>269</v>
      </c>
      <c r="AV17" s="421">
        <v>271</v>
      </c>
      <c r="AW17" s="420">
        <v>271</v>
      </c>
      <c r="AX17" s="421">
        <v>273</v>
      </c>
      <c r="AY17" s="427">
        <v>273</v>
      </c>
      <c r="AZ17" s="426">
        <v>271</v>
      </c>
      <c r="BA17" s="426">
        <v>272</v>
      </c>
      <c r="BB17" s="427">
        <v>270</v>
      </c>
      <c r="BC17" s="426">
        <v>271</v>
      </c>
      <c r="BD17" s="427">
        <v>271</v>
      </c>
      <c r="BE17" s="427">
        <v>272</v>
      </c>
      <c r="BF17" s="427">
        <v>271</v>
      </c>
      <c r="BG17" s="427">
        <v>270</v>
      </c>
      <c r="BH17" s="427">
        <v>271</v>
      </c>
      <c r="BI17" s="427">
        <v>271</v>
      </c>
      <c r="BJ17" s="427">
        <v>272</v>
      </c>
      <c r="BK17" s="427">
        <v>272</v>
      </c>
      <c r="BL17" s="427">
        <v>273</v>
      </c>
      <c r="BM17" s="427">
        <v>271</v>
      </c>
      <c r="BN17" s="427">
        <v>270</v>
      </c>
      <c r="BO17" s="427">
        <v>269</v>
      </c>
      <c r="BP17" s="433">
        <v>271</v>
      </c>
      <c r="BQ17" s="433">
        <v>271</v>
      </c>
      <c r="BR17" s="433">
        <v>271</v>
      </c>
      <c r="BS17" s="433">
        <v>270</v>
      </c>
      <c r="BT17" s="433">
        <v>270</v>
      </c>
      <c r="BU17" s="433">
        <v>270</v>
      </c>
      <c r="BV17" s="434">
        <v>272</v>
      </c>
      <c r="BW17" s="434">
        <v>272</v>
      </c>
      <c r="BX17" s="433">
        <v>270</v>
      </c>
      <c r="BY17" s="434">
        <v>271</v>
      </c>
      <c r="BZ17" s="434">
        <v>271</v>
      </c>
      <c r="CA17" s="434">
        <v>271</v>
      </c>
      <c r="CB17" s="434">
        <v>272</v>
      </c>
      <c r="CC17" s="434">
        <v>272</v>
      </c>
      <c r="CD17" s="434">
        <v>271</v>
      </c>
      <c r="CE17" s="434">
        <v>271</v>
      </c>
      <c r="CF17" s="434">
        <v>271</v>
      </c>
      <c r="CG17" s="440">
        <v>271</v>
      </c>
      <c r="CH17" s="440">
        <v>272</v>
      </c>
      <c r="CI17" s="440">
        <v>271</v>
      </c>
      <c r="CJ17" s="440">
        <v>272</v>
      </c>
      <c r="CK17" s="440">
        <v>272</v>
      </c>
      <c r="CL17" s="441">
        <v>272</v>
      </c>
      <c r="CM17" s="441">
        <v>270</v>
      </c>
      <c r="CN17" s="440">
        <v>273</v>
      </c>
      <c r="CO17" s="440">
        <v>271</v>
      </c>
      <c r="CP17" s="441">
        <v>272</v>
      </c>
      <c r="CQ17" s="440">
        <v>273</v>
      </c>
      <c r="CR17" s="441">
        <v>272</v>
      </c>
      <c r="CS17" s="440">
        <v>270</v>
      </c>
      <c r="CT17" s="444">
        <v>6507.5</v>
      </c>
    </row>
    <row r="18" spans="1:98" ht="15" x14ac:dyDescent="0.25">
      <c r="A18" s="406" t="s">
        <v>114</v>
      </c>
      <c r="B18" s="405">
        <v>269</v>
      </c>
      <c r="C18" s="407">
        <v>268</v>
      </c>
      <c r="D18" s="407">
        <v>269</v>
      </c>
      <c r="E18" s="407">
        <v>268</v>
      </c>
      <c r="F18" s="405">
        <v>268</v>
      </c>
      <c r="G18" s="407">
        <v>269</v>
      </c>
      <c r="H18" s="405">
        <v>269</v>
      </c>
      <c r="I18" s="405">
        <v>269</v>
      </c>
      <c r="J18" s="405">
        <v>269</v>
      </c>
      <c r="K18" s="405">
        <v>269</v>
      </c>
      <c r="L18" s="405">
        <v>269</v>
      </c>
      <c r="M18" s="405">
        <v>268</v>
      </c>
      <c r="N18" s="405">
        <v>269</v>
      </c>
      <c r="O18" s="405">
        <v>268</v>
      </c>
      <c r="P18" s="405">
        <v>268</v>
      </c>
      <c r="Q18" s="405">
        <v>270</v>
      </c>
      <c r="R18" s="414">
        <v>269</v>
      </c>
      <c r="S18" s="414">
        <v>268</v>
      </c>
      <c r="T18" s="414">
        <v>269</v>
      </c>
      <c r="U18" s="414">
        <v>269</v>
      </c>
      <c r="V18" s="414">
        <v>269</v>
      </c>
      <c r="W18" s="414">
        <v>270</v>
      </c>
      <c r="X18" s="414">
        <v>269</v>
      </c>
      <c r="Y18" s="414">
        <v>268</v>
      </c>
      <c r="Z18" s="414">
        <v>269</v>
      </c>
      <c r="AA18" s="414">
        <v>269</v>
      </c>
      <c r="AB18" s="414">
        <v>269</v>
      </c>
      <c r="AC18" s="414">
        <v>269</v>
      </c>
      <c r="AD18" s="415">
        <v>270</v>
      </c>
      <c r="AE18" s="415">
        <v>270</v>
      </c>
      <c r="AF18" s="414">
        <v>270</v>
      </c>
      <c r="AG18" s="415">
        <v>268</v>
      </c>
      <c r="AH18" s="415">
        <v>269</v>
      </c>
      <c r="AI18" s="420">
        <v>270</v>
      </c>
      <c r="AJ18" s="420">
        <v>269</v>
      </c>
      <c r="AK18" s="420">
        <v>270</v>
      </c>
      <c r="AL18" s="420">
        <v>270</v>
      </c>
      <c r="AM18" s="420">
        <v>268</v>
      </c>
      <c r="AN18" s="420">
        <v>269</v>
      </c>
      <c r="AO18" s="420">
        <v>268</v>
      </c>
      <c r="AP18" s="421">
        <v>268</v>
      </c>
      <c r="AQ18" s="421">
        <v>268</v>
      </c>
      <c r="AR18" s="420">
        <v>268</v>
      </c>
      <c r="AS18" s="420">
        <v>268</v>
      </c>
      <c r="AT18" s="421">
        <v>269</v>
      </c>
      <c r="AU18" s="420">
        <v>269</v>
      </c>
      <c r="AV18" s="421">
        <v>266</v>
      </c>
      <c r="AW18" s="420">
        <v>269</v>
      </c>
      <c r="AX18" s="421">
        <v>269</v>
      </c>
      <c r="AY18" s="427">
        <v>269</v>
      </c>
      <c r="AZ18" s="426">
        <v>269</v>
      </c>
      <c r="BA18" s="426">
        <v>266</v>
      </c>
      <c r="BB18" s="427">
        <v>268</v>
      </c>
      <c r="BC18" s="426">
        <v>268</v>
      </c>
      <c r="BD18" s="427">
        <v>268</v>
      </c>
      <c r="BE18" s="427">
        <v>268</v>
      </c>
      <c r="BF18" s="427">
        <v>269</v>
      </c>
      <c r="BG18" s="427">
        <v>269</v>
      </c>
      <c r="BH18" s="427">
        <v>269</v>
      </c>
      <c r="BI18" s="427">
        <v>269</v>
      </c>
      <c r="BJ18" s="427">
        <v>269</v>
      </c>
      <c r="BK18" s="427">
        <v>270</v>
      </c>
      <c r="BL18" s="427">
        <v>270</v>
      </c>
      <c r="BM18" s="427">
        <v>269</v>
      </c>
      <c r="BN18" s="427">
        <v>269</v>
      </c>
      <c r="BO18" s="427">
        <v>268</v>
      </c>
      <c r="BP18" s="433">
        <v>268</v>
      </c>
      <c r="BQ18" s="433">
        <v>268</v>
      </c>
      <c r="BR18" s="433">
        <v>269</v>
      </c>
      <c r="BS18" s="433">
        <v>268</v>
      </c>
      <c r="BT18" s="433">
        <v>268</v>
      </c>
      <c r="BU18" s="433">
        <v>269</v>
      </c>
      <c r="BV18" s="434">
        <v>269</v>
      </c>
      <c r="BW18" s="434">
        <v>269</v>
      </c>
      <c r="BX18" s="433">
        <v>269</v>
      </c>
      <c r="BY18" s="434">
        <v>268</v>
      </c>
      <c r="BZ18" s="434">
        <v>269</v>
      </c>
      <c r="CA18" s="434">
        <v>270</v>
      </c>
      <c r="CB18" s="434">
        <v>269</v>
      </c>
      <c r="CC18" s="434">
        <v>269</v>
      </c>
      <c r="CD18" s="434">
        <v>268</v>
      </c>
      <c r="CE18" s="434">
        <v>269</v>
      </c>
      <c r="CF18" s="434">
        <v>269</v>
      </c>
      <c r="CG18" s="440">
        <v>269</v>
      </c>
      <c r="CH18" s="440">
        <v>270</v>
      </c>
      <c r="CI18" s="440">
        <v>269</v>
      </c>
      <c r="CJ18" s="440">
        <v>269</v>
      </c>
      <c r="CK18" s="440">
        <v>269</v>
      </c>
      <c r="CL18" s="441">
        <v>268</v>
      </c>
      <c r="CM18" s="441">
        <v>269</v>
      </c>
      <c r="CN18" s="440">
        <v>269</v>
      </c>
      <c r="CO18" s="440">
        <v>268</v>
      </c>
      <c r="CP18" s="441">
        <v>270</v>
      </c>
      <c r="CQ18" s="440">
        <v>269</v>
      </c>
      <c r="CR18" s="441">
        <v>268</v>
      </c>
      <c r="CS18" s="440">
        <v>269</v>
      </c>
      <c r="CT18" s="444">
        <v>6461</v>
      </c>
    </row>
    <row r="19" spans="1:98" ht="15" x14ac:dyDescent="0.25">
      <c r="A19" s="406" t="s">
        <v>115</v>
      </c>
      <c r="B19" s="405">
        <v>270</v>
      </c>
      <c r="C19" s="407">
        <v>271</v>
      </c>
      <c r="D19" s="407">
        <v>271</v>
      </c>
      <c r="E19" s="407">
        <v>271</v>
      </c>
      <c r="F19" s="405">
        <v>270</v>
      </c>
      <c r="G19" s="407">
        <v>271</v>
      </c>
      <c r="H19" s="405">
        <v>271</v>
      </c>
      <c r="I19" s="405">
        <v>270</v>
      </c>
      <c r="J19" s="405">
        <v>270</v>
      </c>
      <c r="K19" s="405">
        <v>270</v>
      </c>
      <c r="L19" s="405">
        <v>270</v>
      </c>
      <c r="M19" s="405">
        <v>269</v>
      </c>
      <c r="N19" s="405">
        <v>270</v>
      </c>
      <c r="O19" s="405">
        <v>272</v>
      </c>
      <c r="P19" s="405">
        <v>272</v>
      </c>
      <c r="Q19" s="405">
        <v>270</v>
      </c>
      <c r="R19" s="414">
        <v>271</v>
      </c>
      <c r="S19" s="414">
        <v>271</v>
      </c>
      <c r="T19" s="414">
        <v>270</v>
      </c>
      <c r="U19" s="414">
        <v>270</v>
      </c>
      <c r="V19" s="414">
        <v>270</v>
      </c>
      <c r="W19" s="414">
        <v>270</v>
      </c>
      <c r="X19" s="414">
        <v>271</v>
      </c>
      <c r="Y19" s="414">
        <v>270</v>
      </c>
      <c r="Z19" s="414">
        <v>271</v>
      </c>
      <c r="AA19" s="414">
        <v>271</v>
      </c>
      <c r="AB19" s="414">
        <v>270</v>
      </c>
      <c r="AC19" s="414">
        <v>269</v>
      </c>
      <c r="AD19" s="415">
        <v>270</v>
      </c>
      <c r="AE19" s="415">
        <v>271</v>
      </c>
      <c r="AF19" s="414">
        <v>270</v>
      </c>
      <c r="AG19" s="415">
        <v>270</v>
      </c>
      <c r="AH19" s="415">
        <v>269</v>
      </c>
      <c r="AI19" s="420">
        <v>270</v>
      </c>
      <c r="AJ19" s="420">
        <v>271</v>
      </c>
      <c r="AK19" s="420">
        <v>270</v>
      </c>
      <c r="AL19" s="420">
        <v>270</v>
      </c>
      <c r="AM19" s="420">
        <v>271</v>
      </c>
      <c r="AN19" s="420">
        <v>271</v>
      </c>
      <c r="AO19" s="420">
        <v>270</v>
      </c>
      <c r="AP19" s="421">
        <v>271</v>
      </c>
      <c r="AQ19" s="421">
        <v>270</v>
      </c>
      <c r="AR19" s="420">
        <v>269</v>
      </c>
      <c r="AS19" s="420">
        <v>269</v>
      </c>
      <c r="AT19" s="421">
        <v>270</v>
      </c>
      <c r="AU19" s="420">
        <v>270</v>
      </c>
      <c r="AV19" s="421">
        <v>271</v>
      </c>
      <c r="AW19" s="420">
        <v>270</v>
      </c>
      <c r="AX19" s="421">
        <v>270</v>
      </c>
      <c r="AY19" s="427">
        <v>270</v>
      </c>
      <c r="AZ19" s="426">
        <v>270</v>
      </c>
      <c r="BA19" s="426">
        <v>269</v>
      </c>
      <c r="BB19" s="427">
        <v>271</v>
      </c>
      <c r="BC19" s="426">
        <v>271</v>
      </c>
      <c r="BD19" s="427">
        <v>271</v>
      </c>
      <c r="BE19" s="427">
        <v>270</v>
      </c>
      <c r="BF19" s="427">
        <v>271</v>
      </c>
      <c r="BG19" s="427">
        <v>271</v>
      </c>
      <c r="BH19" s="427">
        <v>270</v>
      </c>
      <c r="BI19" s="427">
        <v>270</v>
      </c>
      <c r="BJ19" s="427">
        <v>272</v>
      </c>
      <c r="BK19" s="427">
        <v>271</v>
      </c>
      <c r="BL19" s="427">
        <v>270</v>
      </c>
      <c r="BM19" s="427">
        <v>272</v>
      </c>
      <c r="BN19" s="427">
        <v>270</v>
      </c>
      <c r="BO19" s="427">
        <v>271</v>
      </c>
      <c r="BP19" s="433">
        <v>269</v>
      </c>
      <c r="BQ19" s="433">
        <v>269</v>
      </c>
      <c r="BR19" s="433">
        <v>271</v>
      </c>
      <c r="BS19" s="433">
        <v>272</v>
      </c>
      <c r="BT19" s="433">
        <v>271</v>
      </c>
      <c r="BU19" s="433">
        <v>271</v>
      </c>
      <c r="BV19" s="434">
        <v>271</v>
      </c>
      <c r="BW19" s="434">
        <v>271</v>
      </c>
      <c r="BX19" s="433">
        <v>271</v>
      </c>
      <c r="BY19" s="434">
        <v>270</v>
      </c>
      <c r="BZ19" s="434">
        <v>271</v>
      </c>
      <c r="CA19" s="434">
        <v>271</v>
      </c>
      <c r="CB19" s="434">
        <v>271</v>
      </c>
      <c r="CC19" s="434">
        <v>270</v>
      </c>
      <c r="CD19" s="434">
        <v>269</v>
      </c>
      <c r="CE19" s="434">
        <v>270</v>
      </c>
      <c r="CF19" s="434">
        <v>270</v>
      </c>
      <c r="CG19" s="440">
        <v>270</v>
      </c>
      <c r="CH19" s="440">
        <v>270</v>
      </c>
      <c r="CI19" s="440">
        <v>270</v>
      </c>
      <c r="CJ19" s="440">
        <v>270</v>
      </c>
      <c r="CK19" s="440">
        <v>270</v>
      </c>
      <c r="CL19" s="441">
        <v>271</v>
      </c>
      <c r="CM19" s="441">
        <v>271</v>
      </c>
      <c r="CN19" s="440">
        <v>270</v>
      </c>
      <c r="CO19" s="440">
        <v>271</v>
      </c>
      <c r="CP19" s="441">
        <v>270</v>
      </c>
      <c r="CQ19" s="440">
        <v>270</v>
      </c>
      <c r="CR19" s="441">
        <v>271</v>
      </c>
      <c r="CS19" s="440">
        <v>271</v>
      </c>
      <c r="CT19" s="444">
        <v>6504</v>
      </c>
    </row>
    <row r="20" spans="1:98" ht="15" x14ac:dyDescent="0.25">
      <c r="A20" s="406" t="s">
        <v>116</v>
      </c>
      <c r="B20" s="405">
        <v>34</v>
      </c>
      <c r="C20" s="405">
        <v>33</v>
      </c>
      <c r="D20" s="405">
        <v>33</v>
      </c>
      <c r="E20" s="405">
        <v>34</v>
      </c>
      <c r="F20" s="405">
        <v>31</v>
      </c>
      <c r="G20" s="405">
        <v>31</v>
      </c>
      <c r="H20" s="405">
        <v>24</v>
      </c>
      <c r="I20" s="405">
        <v>2</v>
      </c>
      <c r="J20" s="405">
        <v>0</v>
      </c>
      <c r="K20" s="405">
        <v>0</v>
      </c>
      <c r="L20" s="405">
        <v>0</v>
      </c>
      <c r="M20" s="405">
        <v>0</v>
      </c>
      <c r="N20" s="405">
        <v>0</v>
      </c>
      <c r="O20" s="405">
        <v>0</v>
      </c>
      <c r="P20" s="405">
        <v>0</v>
      </c>
      <c r="Q20" s="405">
        <v>0</v>
      </c>
      <c r="R20" s="414">
        <v>0</v>
      </c>
      <c r="S20" s="414">
        <v>0</v>
      </c>
      <c r="T20" s="414">
        <v>0</v>
      </c>
      <c r="U20" s="414">
        <v>0</v>
      </c>
      <c r="V20" s="414">
        <v>6</v>
      </c>
      <c r="W20" s="414">
        <v>11</v>
      </c>
      <c r="X20" s="414">
        <v>21</v>
      </c>
      <c r="Y20" s="414">
        <v>37</v>
      </c>
      <c r="Z20" s="414">
        <v>48</v>
      </c>
      <c r="AA20" s="414">
        <v>50</v>
      </c>
      <c r="AB20" s="414">
        <v>52</v>
      </c>
      <c r="AC20" s="414">
        <v>52</v>
      </c>
      <c r="AD20" s="414">
        <v>52</v>
      </c>
      <c r="AE20" s="415">
        <v>52</v>
      </c>
      <c r="AF20" s="414">
        <v>52</v>
      </c>
      <c r="AG20" s="414">
        <v>53</v>
      </c>
      <c r="AH20" s="414">
        <v>52</v>
      </c>
      <c r="AI20" s="420">
        <v>52</v>
      </c>
      <c r="AJ20" s="420">
        <v>52</v>
      </c>
      <c r="AK20" s="420">
        <v>52</v>
      </c>
      <c r="AL20" s="420">
        <v>52</v>
      </c>
      <c r="AM20" s="420">
        <v>52</v>
      </c>
      <c r="AN20" s="420">
        <v>52</v>
      </c>
      <c r="AO20" s="420">
        <v>52</v>
      </c>
      <c r="AP20" s="420">
        <v>52</v>
      </c>
      <c r="AQ20" s="421">
        <v>52</v>
      </c>
      <c r="AR20" s="420">
        <v>52</v>
      </c>
      <c r="AS20" s="420">
        <v>52</v>
      </c>
      <c r="AT20" s="420">
        <v>51</v>
      </c>
      <c r="AU20" s="420">
        <v>51</v>
      </c>
      <c r="AV20" s="421">
        <v>39</v>
      </c>
      <c r="AW20" s="420">
        <v>33</v>
      </c>
      <c r="AX20" s="420">
        <v>34</v>
      </c>
      <c r="AY20" s="427">
        <v>34</v>
      </c>
      <c r="AZ20" s="426">
        <v>33</v>
      </c>
      <c r="BA20" s="426">
        <v>13</v>
      </c>
      <c r="BB20" s="427">
        <v>52</v>
      </c>
      <c r="BC20" s="426">
        <v>53</v>
      </c>
      <c r="BD20" s="426">
        <v>33</v>
      </c>
      <c r="BE20" s="426">
        <v>33</v>
      </c>
      <c r="BF20" s="426">
        <v>33</v>
      </c>
      <c r="BG20" s="426">
        <v>33</v>
      </c>
      <c r="BH20" s="426">
        <v>33</v>
      </c>
      <c r="BI20" s="426">
        <v>33</v>
      </c>
      <c r="BJ20" s="426">
        <v>33</v>
      </c>
      <c r="BK20" s="426">
        <v>33</v>
      </c>
      <c r="BL20" s="426">
        <v>33</v>
      </c>
      <c r="BM20" s="426">
        <v>33</v>
      </c>
      <c r="BN20" s="426">
        <v>33</v>
      </c>
      <c r="BO20" s="426">
        <v>33</v>
      </c>
      <c r="BP20" s="433">
        <v>45</v>
      </c>
      <c r="BQ20" s="433">
        <v>53</v>
      </c>
      <c r="BR20" s="433">
        <v>52</v>
      </c>
      <c r="BS20" s="433">
        <v>52</v>
      </c>
      <c r="BT20" s="433">
        <v>52</v>
      </c>
      <c r="BU20" s="433">
        <v>52</v>
      </c>
      <c r="BV20" s="433">
        <v>52</v>
      </c>
      <c r="BW20" s="434">
        <v>52</v>
      </c>
      <c r="BX20" s="433">
        <v>53</v>
      </c>
      <c r="BY20" s="433">
        <v>52</v>
      </c>
      <c r="BZ20" s="433">
        <v>52</v>
      </c>
      <c r="CA20" s="433">
        <v>52</v>
      </c>
      <c r="CB20" s="433">
        <v>52</v>
      </c>
      <c r="CC20" s="433">
        <v>52</v>
      </c>
      <c r="CD20" s="433">
        <v>52</v>
      </c>
      <c r="CE20" s="433">
        <v>52</v>
      </c>
      <c r="CF20" s="433">
        <v>52</v>
      </c>
      <c r="CG20" s="440">
        <v>52</v>
      </c>
      <c r="CH20" s="440">
        <v>52</v>
      </c>
      <c r="CI20" s="440">
        <v>35</v>
      </c>
      <c r="CJ20" s="440">
        <v>31</v>
      </c>
      <c r="CK20" s="440">
        <v>30</v>
      </c>
      <c r="CL20" s="440">
        <v>30</v>
      </c>
      <c r="CM20" s="440">
        <v>0</v>
      </c>
      <c r="CN20" s="440">
        <v>0</v>
      </c>
      <c r="CO20" s="440">
        <v>0</v>
      </c>
      <c r="CP20" s="440">
        <v>0</v>
      </c>
      <c r="CQ20" s="440">
        <v>0</v>
      </c>
      <c r="CR20" s="440">
        <v>0</v>
      </c>
      <c r="CS20" s="440">
        <v>0</v>
      </c>
      <c r="CT20" s="444">
        <v>817.5</v>
      </c>
    </row>
    <row r="21" spans="1:98" ht="15" x14ac:dyDescent="0.25">
      <c r="A21" s="406" t="s">
        <v>117</v>
      </c>
      <c r="B21" s="405">
        <v>49</v>
      </c>
      <c r="C21" s="405">
        <v>49</v>
      </c>
      <c r="D21" s="405">
        <v>49</v>
      </c>
      <c r="E21" s="405">
        <v>50</v>
      </c>
      <c r="F21" s="405">
        <v>49</v>
      </c>
      <c r="G21" s="405">
        <v>49</v>
      </c>
      <c r="H21" s="405">
        <v>49</v>
      </c>
      <c r="I21" s="405">
        <v>49</v>
      </c>
      <c r="J21" s="405">
        <v>49</v>
      </c>
      <c r="K21" s="405">
        <v>49</v>
      </c>
      <c r="L21" s="405">
        <v>49</v>
      </c>
      <c r="M21" s="405">
        <v>49</v>
      </c>
      <c r="N21" s="405">
        <v>48</v>
      </c>
      <c r="O21" s="405">
        <v>49</v>
      </c>
      <c r="P21" s="405">
        <v>49</v>
      </c>
      <c r="Q21" s="405">
        <v>49</v>
      </c>
      <c r="R21" s="414">
        <v>49</v>
      </c>
      <c r="S21" s="414">
        <v>49</v>
      </c>
      <c r="T21" s="414">
        <v>49</v>
      </c>
      <c r="U21" s="414">
        <v>49</v>
      </c>
      <c r="V21" s="414">
        <v>49</v>
      </c>
      <c r="W21" s="414">
        <v>63</v>
      </c>
      <c r="X21" s="414">
        <v>62</v>
      </c>
      <c r="Y21" s="414">
        <v>61</v>
      </c>
      <c r="Z21" s="414">
        <v>62</v>
      </c>
      <c r="AA21" s="414">
        <v>62</v>
      </c>
      <c r="AB21" s="414">
        <v>62</v>
      </c>
      <c r="AC21" s="414">
        <v>62</v>
      </c>
      <c r="AD21" s="414">
        <v>61</v>
      </c>
      <c r="AE21" s="415">
        <v>62</v>
      </c>
      <c r="AF21" s="414">
        <v>62</v>
      </c>
      <c r="AG21" s="414">
        <v>62</v>
      </c>
      <c r="AH21" s="414">
        <v>60</v>
      </c>
      <c r="AI21" s="420">
        <v>61</v>
      </c>
      <c r="AJ21" s="420">
        <v>60</v>
      </c>
      <c r="AK21" s="420">
        <v>60</v>
      </c>
      <c r="AL21" s="420">
        <v>60</v>
      </c>
      <c r="AM21" s="420">
        <v>61</v>
      </c>
      <c r="AN21" s="420">
        <v>59</v>
      </c>
      <c r="AO21" s="420">
        <v>59</v>
      </c>
      <c r="AP21" s="420">
        <v>59</v>
      </c>
      <c r="AQ21" s="421">
        <v>57</v>
      </c>
      <c r="AR21" s="420">
        <v>57</v>
      </c>
      <c r="AS21" s="420">
        <v>57</v>
      </c>
      <c r="AT21" s="420">
        <v>56</v>
      </c>
      <c r="AU21" s="420">
        <v>56</v>
      </c>
      <c r="AV21" s="421">
        <v>49</v>
      </c>
      <c r="AW21" s="420">
        <v>48</v>
      </c>
      <c r="AX21" s="420">
        <v>48</v>
      </c>
      <c r="AY21" s="427">
        <v>48</v>
      </c>
      <c r="AZ21" s="426">
        <v>56</v>
      </c>
      <c r="BA21" s="426">
        <v>56</v>
      </c>
      <c r="BB21" s="427">
        <v>54</v>
      </c>
      <c r="BC21" s="426">
        <v>53</v>
      </c>
      <c r="BD21" s="426">
        <v>54</v>
      </c>
      <c r="BE21" s="426">
        <v>47</v>
      </c>
      <c r="BF21" s="426">
        <v>47</v>
      </c>
      <c r="BG21" s="426">
        <v>49</v>
      </c>
      <c r="BH21" s="426">
        <v>49</v>
      </c>
      <c r="BI21" s="426">
        <v>49</v>
      </c>
      <c r="BJ21" s="426">
        <v>49</v>
      </c>
      <c r="BK21" s="426">
        <v>57</v>
      </c>
      <c r="BL21" s="426">
        <v>63</v>
      </c>
      <c r="BM21" s="426">
        <v>63</v>
      </c>
      <c r="BN21" s="426">
        <v>62</v>
      </c>
      <c r="BO21" s="426">
        <v>62</v>
      </c>
      <c r="BP21" s="433">
        <v>62</v>
      </c>
      <c r="BQ21" s="433">
        <v>62</v>
      </c>
      <c r="BR21" s="433">
        <v>63</v>
      </c>
      <c r="BS21" s="433">
        <v>63</v>
      </c>
      <c r="BT21" s="433">
        <v>62</v>
      </c>
      <c r="BU21" s="433">
        <v>62</v>
      </c>
      <c r="BV21" s="433">
        <v>62</v>
      </c>
      <c r="BW21" s="434">
        <v>62</v>
      </c>
      <c r="BX21" s="433">
        <v>62</v>
      </c>
      <c r="BY21" s="433">
        <v>61</v>
      </c>
      <c r="BZ21" s="433">
        <v>62</v>
      </c>
      <c r="CA21" s="433">
        <v>62</v>
      </c>
      <c r="CB21" s="433">
        <v>62</v>
      </c>
      <c r="CC21" s="433">
        <v>63</v>
      </c>
      <c r="CD21" s="433">
        <v>62</v>
      </c>
      <c r="CE21" s="433">
        <v>63</v>
      </c>
      <c r="CF21" s="433">
        <v>63</v>
      </c>
      <c r="CG21" s="440">
        <v>63</v>
      </c>
      <c r="CH21" s="440">
        <v>63</v>
      </c>
      <c r="CI21" s="440">
        <v>62</v>
      </c>
      <c r="CJ21" s="440">
        <v>62</v>
      </c>
      <c r="CK21" s="440">
        <v>62</v>
      </c>
      <c r="CL21" s="440">
        <v>62</v>
      </c>
      <c r="CM21" s="440">
        <v>63</v>
      </c>
      <c r="CN21" s="440">
        <v>62</v>
      </c>
      <c r="CO21" s="440">
        <v>63</v>
      </c>
      <c r="CP21" s="440">
        <v>63</v>
      </c>
      <c r="CQ21" s="440">
        <v>62</v>
      </c>
      <c r="CR21" s="440">
        <v>62</v>
      </c>
      <c r="CS21" s="440">
        <v>62</v>
      </c>
      <c r="CT21" s="444">
        <v>1365</v>
      </c>
    </row>
    <row r="22" spans="1:98" ht="15" x14ac:dyDescent="0.25">
      <c r="A22" s="406" t="s">
        <v>118</v>
      </c>
      <c r="B22" s="405">
        <v>0</v>
      </c>
      <c r="C22" s="405">
        <v>0</v>
      </c>
      <c r="D22" s="405">
        <v>0</v>
      </c>
      <c r="E22" s="405">
        <v>0</v>
      </c>
      <c r="F22" s="405">
        <v>0</v>
      </c>
      <c r="G22" s="405">
        <v>0</v>
      </c>
      <c r="H22" s="405">
        <v>0</v>
      </c>
      <c r="I22" s="405">
        <v>0</v>
      </c>
      <c r="J22" s="405">
        <v>0</v>
      </c>
      <c r="K22" s="405">
        <v>0</v>
      </c>
      <c r="L22" s="405">
        <v>0</v>
      </c>
      <c r="M22" s="405">
        <v>0</v>
      </c>
      <c r="N22" s="405">
        <v>0</v>
      </c>
      <c r="O22" s="405">
        <v>0</v>
      </c>
      <c r="P22" s="405">
        <v>0</v>
      </c>
      <c r="Q22" s="405">
        <v>0</v>
      </c>
      <c r="R22" s="414">
        <v>0</v>
      </c>
      <c r="S22" s="414">
        <v>0</v>
      </c>
      <c r="T22" s="414">
        <v>0</v>
      </c>
      <c r="U22" s="414">
        <v>0</v>
      </c>
      <c r="V22" s="414">
        <v>0</v>
      </c>
      <c r="W22" s="414">
        <v>0</v>
      </c>
      <c r="X22" s="414">
        <v>12</v>
      </c>
      <c r="Y22" s="414">
        <v>20</v>
      </c>
      <c r="Z22" s="414">
        <v>20</v>
      </c>
      <c r="AA22" s="414">
        <v>20</v>
      </c>
      <c r="AB22" s="414">
        <v>20</v>
      </c>
      <c r="AC22" s="414">
        <v>20</v>
      </c>
      <c r="AD22" s="414">
        <v>20</v>
      </c>
      <c r="AE22" s="415">
        <v>20</v>
      </c>
      <c r="AF22" s="414">
        <v>20</v>
      </c>
      <c r="AG22" s="414">
        <v>20</v>
      </c>
      <c r="AH22" s="414">
        <v>15</v>
      </c>
      <c r="AI22" s="420">
        <v>15</v>
      </c>
      <c r="AJ22" s="420">
        <v>15</v>
      </c>
      <c r="AK22" s="420">
        <v>15</v>
      </c>
      <c r="AL22" s="420">
        <v>15</v>
      </c>
      <c r="AM22" s="420">
        <v>15</v>
      </c>
      <c r="AN22" s="420">
        <v>15</v>
      </c>
      <c r="AO22" s="420">
        <v>14</v>
      </c>
      <c r="AP22" s="420">
        <v>14</v>
      </c>
      <c r="AQ22" s="421">
        <v>14</v>
      </c>
      <c r="AR22" s="420">
        <v>15</v>
      </c>
      <c r="AS22" s="420">
        <v>15</v>
      </c>
      <c r="AT22" s="420">
        <v>15</v>
      </c>
      <c r="AU22" s="420">
        <v>15</v>
      </c>
      <c r="AV22" s="421">
        <v>14</v>
      </c>
      <c r="AW22" s="420">
        <v>15</v>
      </c>
      <c r="AX22" s="420">
        <v>15</v>
      </c>
      <c r="AY22" s="427">
        <v>15</v>
      </c>
      <c r="AZ22" s="426">
        <v>14</v>
      </c>
      <c r="BA22" s="426">
        <v>15</v>
      </c>
      <c r="BB22" s="427">
        <v>0</v>
      </c>
      <c r="BC22" s="426">
        <v>0</v>
      </c>
      <c r="BD22" s="426">
        <v>0</v>
      </c>
      <c r="BE22" s="426">
        <v>0</v>
      </c>
      <c r="BF22" s="426">
        <v>0</v>
      </c>
      <c r="BG22" s="426">
        <v>0</v>
      </c>
      <c r="BH22" s="426">
        <v>0</v>
      </c>
      <c r="BI22" s="426">
        <v>0</v>
      </c>
      <c r="BJ22" s="426">
        <v>0</v>
      </c>
      <c r="BK22" s="426">
        <v>0</v>
      </c>
      <c r="BL22" s="426">
        <v>0</v>
      </c>
      <c r="BM22" s="426">
        <v>0</v>
      </c>
      <c r="BN22" s="426">
        <v>0</v>
      </c>
      <c r="BO22" s="426">
        <v>0</v>
      </c>
      <c r="BP22" s="433">
        <v>0</v>
      </c>
      <c r="BQ22" s="433">
        <v>0</v>
      </c>
      <c r="BR22" s="433">
        <v>0</v>
      </c>
      <c r="BS22" s="433">
        <v>6</v>
      </c>
      <c r="BT22" s="433">
        <v>15</v>
      </c>
      <c r="BU22" s="433">
        <v>15</v>
      </c>
      <c r="BV22" s="433">
        <v>14</v>
      </c>
      <c r="BW22" s="434">
        <v>15</v>
      </c>
      <c r="BX22" s="433">
        <v>14</v>
      </c>
      <c r="BY22" s="433">
        <v>15</v>
      </c>
      <c r="BZ22" s="433">
        <v>15</v>
      </c>
      <c r="CA22" s="433">
        <v>14</v>
      </c>
      <c r="CB22" s="433">
        <v>15</v>
      </c>
      <c r="CC22" s="433">
        <v>15</v>
      </c>
      <c r="CD22" s="433">
        <v>15</v>
      </c>
      <c r="CE22" s="433">
        <v>15</v>
      </c>
      <c r="CF22" s="433">
        <v>14</v>
      </c>
      <c r="CG22" s="440">
        <v>15</v>
      </c>
      <c r="CH22" s="440">
        <v>14</v>
      </c>
      <c r="CI22" s="440">
        <v>15</v>
      </c>
      <c r="CJ22" s="440">
        <v>14</v>
      </c>
      <c r="CK22" s="440">
        <v>14</v>
      </c>
      <c r="CL22" s="440">
        <v>15</v>
      </c>
      <c r="CM22" s="440">
        <v>0</v>
      </c>
      <c r="CN22" s="440">
        <v>0</v>
      </c>
      <c r="CO22" s="440">
        <v>0</v>
      </c>
      <c r="CP22" s="440">
        <v>0</v>
      </c>
      <c r="CQ22" s="440">
        <v>0</v>
      </c>
      <c r="CR22" s="440">
        <v>0</v>
      </c>
      <c r="CS22" s="440">
        <v>0</v>
      </c>
      <c r="CT22" s="444">
        <v>193.8</v>
      </c>
    </row>
    <row r="23" spans="1:98" ht="15" x14ac:dyDescent="0.25">
      <c r="A23" s="404" t="s">
        <v>119</v>
      </c>
      <c r="B23" s="405">
        <v>32</v>
      </c>
      <c r="C23" s="405">
        <v>32</v>
      </c>
      <c r="D23" s="405">
        <v>32</v>
      </c>
      <c r="E23" s="405">
        <v>32</v>
      </c>
      <c r="F23" s="405">
        <v>32</v>
      </c>
      <c r="G23" s="405">
        <v>32</v>
      </c>
      <c r="H23" s="405">
        <v>32</v>
      </c>
      <c r="I23" s="405">
        <v>32</v>
      </c>
      <c r="J23" s="405">
        <v>32</v>
      </c>
      <c r="K23" s="405">
        <v>32</v>
      </c>
      <c r="L23" s="405">
        <v>32</v>
      </c>
      <c r="M23" s="405">
        <v>32</v>
      </c>
      <c r="N23" s="405">
        <v>32</v>
      </c>
      <c r="O23" s="405">
        <v>32</v>
      </c>
      <c r="P23" s="405">
        <v>32</v>
      </c>
      <c r="Q23" s="405">
        <v>32</v>
      </c>
      <c r="R23" s="414">
        <v>32</v>
      </c>
      <c r="S23" s="414">
        <v>32</v>
      </c>
      <c r="T23" s="414">
        <v>32</v>
      </c>
      <c r="U23" s="414">
        <v>43</v>
      </c>
      <c r="V23" s="414">
        <v>53</v>
      </c>
      <c r="W23" s="414">
        <v>61</v>
      </c>
      <c r="X23" s="414">
        <v>61</v>
      </c>
      <c r="Y23" s="414">
        <v>61</v>
      </c>
      <c r="Z23" s="414">
        <v>61</v>
      </c>
      <c r="AA23" s="414">
        <v>61</v>
      </c>
      <c r="AB23" s="414">
        <v>61</v>
      </c>
      <c r="AC23" s="414">
        <v>61</v>
      </c>
      <c r="AD23" s="414">
        <v>61</v>
      </c>
      <c r="AE23" s="415">
        <v>61</v>
      </c>
      <c r="AF23" s="414">
        <v>61</v>
      </c>
      <c r="AG23" s="414">
        <v>61</v>
      </c>
      <c r="AH23" s="414">
        <v>61</v>
      </c>
      <c r="AI23" s="420">
        <v>61</v>
      </c>
      <c r="AJ23" s="420">
        <v>61</v>
      </c>
      <c r="AK23" s="420">
        <v>61</v>
      </c>
      <c r="AL23" s="420">
        <v>61</v>
      </c>
      <c r="AM23" s="420">
        <v>61</v>
      </c>
      <c r="AN23" s="420">
        <v>61</v>
      </c>
      <c r="AO23" s="420">
        <v>61</v>
      </c>
      <c r="AP23" s="420">
        <v>61</v>
      </c>
      <c r="AQ23" s="421">
        <v>61</v>
      </c>
      <c r="AR23" s="420">
        <v>61</v>
      </c>
      <c r="AS23" s="420">
        <v>61</v>
      </c>
      <c r="AT23" s="420">
        <v>61</v>
      </c>
      <c r="AU23" s="420">
        <v>61</v>
      </c>
      <c r="AV23" s="421">
        <v>61</v>
      </c>
      <c r="AW23" s="420">
        <v>45</v>
      </c>
      <c r="AX23" s="420">
        <v>32</v>
      </c>
      <c r="AY23" s="427">
        <v>32</v>
      </c>
      <c r="AZ23" s="426">
        <v>40</v>
      </c>
      <c r="BA23" s="426">
        <v>60</v>
      </c>
      <c r="BB23" s="427">
        <v>60</v>
      </c>
      <c r="BC23" s="426">
        <v>60</v>
      </c>
      <c r="BD23" s="426">
        <v>60</v>
      </c>
      <c r="BE23" s="426">
        <v>48</v>
      </c>
      <c r="BF23" s="426">
        <v>32</v>
      </c>
      <c r="BG23" s="426">
        <v>32</v>
      </c>
      <c r="BH23" s="426">
        <v>32</v>
      </c>
      <c r="BI23" s="426">
        <v>32</v>
      </c>
      <c r="BJ23" s="426">
        <v>32</v>
      </c>
      <c r="BK23" s="426">
        <v>35</v>
      </c>
      <c r="BL23" s="426">
        <v>42</v>
      </c>
      <c r="BM23" s="426">
        <v>54</v>
      </c>
      <c r="BN23" s="426">
        <v>54</v>
      </c>
      <c r="BO23" s="426">
        <v>54</v>
      </c>
      <c r="BP23" s="433">
        <v>54</v>
      </c>
      <c r="BQ23" s="433">
        <v>54</v>
      </c>
      <c r="BR23" s="433">
        <v>56</v>
      </c>
      <c r="BS23" s="433">
        <v>61</v>
      </c>
      <c r="BT23" s="433">
        <v>61</v>
      </c>
      <c r="BU23" s="433">
        <v>61</v>
      </c>
      <c r="BV23" s="433">
        <v>61</v>
      </c>
      <c r="BW23" s="434">
        <v>61</v>
      </c>
      <c r="BX23" s="433">
        <v>61</v>
      </c>
      <c r="BY23" s="433">
        <v>61</v>
      </c>
      <c r="BZ23" s="433">
        <v>61</v>
      </c>
      <c r="CA23" s="433">
        <v>61</v>
      </c>
      <c r="CB23" s="433">
        <v>61</v>
      </c>
      <c r="CC23" s="433">
        <v>61</v>
      </c>
      <c r="CD23" s="433">
        <v>61</v>
      </c>
      <c r="CE23" s="433">
        <v>61</v>
      </c>
      <c r="CF23" s="433">
        <v>61</v>
      </c>
      <c r="CG23" s="440">
        <v>61</v>
      </c>
      <c r="CH23" s="440">
        <v>61</v>
      </c>
      <c r="CI23" s="440">
        <v>61</v>
      </c>
      <c r="CJ23" s="440">
        <v>61</v>
      </c>
      <c r="CK23" s="440">
        <v>61</v>
      </c>
      <c r="CL23" s="440">
        <v>61</v>
      </c>
      <c r="CM23" s="440">
        <v>58</v>
      </c>
      <c r="CN23" s="440">
        <v>45</v>
      </c>
      <c r="CO23" s="440">
        <v>32</v>
      </c>
      <c r="CP23" s="440">
        <v>32</v>
      </c>
      <c r="CQ23" s="440">
        <v>32</v>
      </c>
      <c r="CR23" s="440">
        <v>32</v>
      </c>
      <c r="CS23" s="440">
        <v>32</v>
      </c>
      <c r="CT23" s="444">
        <v>1192.9000000000001</v>
      </c>
    </row>
    <row r="24" spans="1:98" ht="15" x14ac:dyDescent="0.25">
      <c r="A24" s="404" t="s">
        <v>120</v>
      </c>
      <c r="B24" s="405">
        <v>0</v>
      </c>
      <c r="C24" s="405">
        <v>0</v>
      </c>
      <c r="D24" s="405">
        <v>0</v>
      </c>
      <c r="E24" s="405">
        <v>0</v>
      </c>
      <c r="F24" s="405">
        <v>0</v>
      </c>
      <c r="G24" s="405">
        <v>0</v>
      </c>
      <c r="H24" s="405">
        <v>0</v>
      </c>
      <c r="I24" s="405">
        <v>0</v>
      </c>
      <c r="J24" s="405">
        <v>0</v>
      </c>
      <c r="K24" s="405">
        <v>0</v>
      </c>
      <c r="L24" s="405">
        <v>0</v>
      </c>
      <c r="M24" s="405">
        <v>0</v>
      </c>
      <c r="N24" s="405">
        <v>0</v>
      </c>
      <c r="O24" s="405">
        <v>0</v>
      </c>
      <c r="P24" s="405">
        <v>0</v>
      </c>
      <c r="Q24" s="405">
        <v>0</v>
      </c>
      <c r="R24" s="414">
        <v>0</v>
      </c>
      <c r="S24" s="414">
        <v>0</v>
      </c>
      <c r="T24" s="414">
        <v>0</v>
      </c>
      <c r="U24" s="414">
        <v>0</v>
      </c>
      <c r="V24" s="414">
        <v>0</v>
      </c>
      <c r="W24" s="414">
        <v>0</v>
      </c>
      <c r="X24" s="414">
        <v>0</v>
      </c>
      <c r="Y24" s="414">
        <v>0</v>
      </c>
      <c r="Z24" s="414">
        <v>0</v>
      </c>
      <c r="AA24" s="414">
        <v>0</v>
      </c>
      <c r="AB24" s="414">
        <v>0</v>
      </c>
      <c r="AC24" s="414">
        <v>0</v>
      </c>
      <c r="AD24" s="414">
        <v>0</v>
      </c>
      <c r="AE24" s="415">
        <v>0</v>
      </c>
      <c r="AF24" s="414">
        <v>0</v>
      </c>
      <c r="AG24" s="414">
        <v>0</v>
      </c>
      <c r="AH24" s="414">
        <v>0</v>
      </c>
      <c r="AI24" s="420">
        <v>0</v>
      </c>
      <c r="AJ24" s="420">
        <v>0</v>
      </c>
      <c r="AK24" s="420">
        <v>0</v>
      </c>
      <c r="AL24" s="420">
        <v>0</v>
      </c>
      <c r="AM24" s="420">
        <v>0</v>
      </c>
      <c r="AN24" s="420">
        <v>0</v>
      </c>
      <c r="AO24" s="420">
        <v>0</v>
      </c>
      <c r="AP24" s="420">
        <v>0</v>
      </c>
      <c r="AQ24" s="421">
        <v>0</v>
      </c>
      <c r="AR24" s="420">
        <v>0</v>
      </c>
      <c r="AS24" s="420">
        <v>0</v>
      </c>
      <c r="AT24" s="420">
        <v>0</v>
      </c>
      <c r="AU24" s="420">
        <v>0</v>
      </c>
      <c r="AV24" s="421">
        <v>0</v>
      </c>
      <c r="AW24" s="420">
        <v>0</v>
      </c>
      <c r="AX24" s="420">
        <v>0</v>
      </c>
      <c r="AY24" s="427">
        <v>0</v>
      </c>
      <c r="AZ24" s="426">
        <v>0</v>
      </c>
      <c r="BA24" s="426">
        <v>0</v>
      </c>
      <c r="BB24" s="427">
        <v>0</v>
      </c>
      <c r="BC24" s="426">
        <v>0</v>
      </c>
      <c r="BD24" s="426">
        <v>0</v>
      </c>
      <c r="BE24" s="426">
        <v>0</v>
      </c>
      <c r="BF24" s="426">
        <v>0</v>
      </c>
      <c r="BG24" s="426">
        <v>0</v>
      </c>
      <c r="BH24" s="426">
        <v>0</v>
      </c>
      <c r="BI24" s="426">
        <v>0</v>
      </c>
      <c r="BJ24" s="426">
        <v>0</v>
      </c>
      <c r="BK24" s="426">
        <v>0</v>
      </c>
      <c r="BL24" s="426">
        <v>0</v>
      </c>
      <c r="BM24" s="426">
        <v>0</v>
      </c>
      <c r="BN24" s="426">
        <v>0</v>
      </c>
      <c r="BO24" s="426">
        <v>0</v>
      </c>
      <c r="BP24" s="433">
        <v>0</v>
      </c>
      <c r="BQ24" s="433">
        <v>0</v>
      </c>
      <c r="BR24" s="433">
        <v>0</v>
      </c>
      <c r="BS24" s="433">
        <v>0</v>
      </c>
      <c r="BT24" s="433">
        <v>0</v>
      </c>
      <c r="BU24" s="433">
        <v>0</v>
      </c>
      <c r="BV24" s="433">
        <v>0</v>
      </c>
      <c r="BW24" s="434">
        <v>0</v>
      </c>
      <c r="BX24" s="433">
        <v>0</v>
      </c>
      <c r="BY24" s="433">
        <v>0</v>
      </c>
      <c r="BZ24" s="433">
        <v>0</v>
      </c>
      <c r="CA24" s="433">
        <v>0</v>
      </c>
      <c r="CB24" s="433">
        <v>0</v>
      </c>
      <c r="CC24" s="433">
        <v>0</v>
      </c>
      <c r="CD24" s="433">
        <v>0</v>
      </c>
      <c r="CE24" s="433">
        <v>0</v>
      </c>
      <c r="CF24" s="433">
        <v>0</v>
      </c>
      <c r="CG24" s="440">
        <v>0</v>
      </c>
      <c r="CH24" s="440">
        <v>0</v>
      </c>
      <c r="CI24" s="440">
        <v>0</v>
      </c>
      <c r="CJ24" s="440">
        <v>0</v>
      </c>
      <c r="CK24" s="440">
        <v>0</v>
      </c>
      <c r="CL24" s="440">
        <v>0</v>
      </c>
      <c r="CM24" s="440">
        <v>0</v>
      </c>
      <c r="CN24" s="440">
        <v>0</v>
      </c>
      <c r="CO24" s="440">
        <v>0</v>
      </c>
      <c r="CP24" s="440">
        <v>0</v>
      </c>
      <c r="CQ24" s="440">
        <v>0</v>
      </c>
      <c r="CR24" s="440">
        <v>0</v>
      </c>
      <c r="CS24" s="440">
        <v>0</v>
      </c>
      <c r="CT24" s="444">
        <v>0</v>
      </c>
    </row>
    <row r="25" spans="1:98" ht="15" x14ac:dyDescent="0.25">
      <c r="A25" s="406" t="s">
        <v>121</v>
      </c>
      <c r="B25" s="405">
        <v>45</v>
      </c>
      <c r="C25" s="405">
        <v>45</v>
      </c>
      <c r="D25" s="405">
        <v>44</v>
      </c>
      <c r="E25" s="405">
        <v>45</v>
      </c>
      <c r="F25" s="405">
        <v>44</v>
      </c>
      <c r="G25" s="405">
        <v>44</v>
      </c>
      <c r="H25" s="405">
        <v>44</v>
      </c>
      <c r="I25" s="405">
        <v>44</v>
      </c>
      <c r="J25" s="405">
        <v>44</v>
      </c>
      <c r="K25" s="405">
        <v>45</v>
      </c>
      <c r="L25" s="405">
        <v>44</v>
      </c>
      <c r="M25" s="405">
        <v>44</v>
      </c>
      <c r="N25" s="405">
        <v>44</v>
      </c>
      <c r="O25" s="405">
        <v>44</v>
      </c>
      <c r="P25" s="405">
        <v>44</v>
      </c>
      <c r="Q25" s="405">
        <v>44</v>
      </c>
      <c r="R25" s="414">
        <v>44</v>
      </c>
      <c r="S25" s="414">
        <v>44</v>
      </c>
      <c r="T25" s="414">
        <v>44</v>
      </c>
      <c r="U25" s="414">
        <v>44</v>
      </c>
      <c r="V25" s="414">
        <v>44</v>
      </c>
      <c r="W25" s="414">
        <v>50</v>
      </c>
      <c r="X25" s="414">
        <v>71</v>
      </c>
      <c r="Y25" s="414">
        <v>79</v>
      </c>
      <c r="Z25" s="414">
        <v>79</v>
      </c>
      <c r="AA25" s="414">
        <v>79</v>
      </c>
      <c r="AB25" s="414">
        <v>78</v>
      </c>
      <c r="AC25" s="414">
        <v>79</v>
      </c>
      <c r="AD25" s="414">
        <v>78</v>
      </c>
      <c r="AE25" s="415">
        <v>78</v>
      </c>
      <c r="AF25" s="414">
        <v>78</v>
      </c>
      <c r="AG25" s="414">
        <v>79</v>
      </c>
      <c r="AH25" s="414">
        <v>77</v>
      </c>
      <c r="AI25" s="420">
        <v>78</v>
      </c>
      <c r="AJ25" s="420">
        <v>77</v>
      </c>
      <c r="AK25" s="420">
        <v>78</v>
      </c>
      <c r="AL25" s="420">
        <v>78</v>
      </c>
      <c r="AM25" s="420">
        <v>78</v>
      </c>
      <c r="AN25" s="420">
        <v>78</v>
      </c>
      <c r="AO25" s="420">
        <v>78</v>
      </c>
      <c r="AP25" s="420">
        <v>78</v>
      </c>
      <c r="AQ25" s="421">
        <v>82</v>
      </c>
      <c r="AR25" s="420">
        <v>85</v>
      </c>
      <c r="AS25" s="420">
        <v>85</v>
      </c>
      <c r="AT25" s="420">
        <v>84</v>
      </c>
      <c r="AU25" s="420">
        <v>84</v>
      </c>
      <c r="AV25" s="421">
        <v>84</v>
      </c>
      <c r="AW25" s="420">
        <v>83</v>
      </c>
      <c r="AX25" s="420">
        <v>82</v>
      </c>
      <c r="AY25" s="427">
        <v>82</v>
      </c>
      <c r="AZ25" s="426">
        <v>83</v>
      </c>
      <c r="BA25" s="426">
        <v>82</v>
      </c>
      <c r="BB25" s="427">
        <v>82</v>
      </c>
      <c r="BC25" s="426">
        <v>81</v>
      </c>
      <c r="BD25" s="426">
        <v>81</v>
      </c>
      <c r="BE25" s="426">
        <v>82</v>
      </c>
      <c r="BF25" s="426">
        <v>80</v>
      </c>
      <c r="BG25" s="426">
        <v>81</v>
      </c>
      <c r="BH25" s="426">
        <v>81</v>
      </c>
      <c r="BI25" s="426">
        <v>81</v>
      </c>
      <c r="BJ25" s="426">
        <v>81</v>
      </c>
      <c r="BK25" s="426">
        <v>81</v>
      </c>
      <c r="BL25" s="426">
        <v>81</v>
      </c>
      <c r="BM25" s="426">
        <v>82</v>
      </c>
      <c r="BN25" s="426">
        <v>82</v>
      </c>
      <c r="BO25" s="426">
        <v>82</v>
      </c>
      <c r="BP25" s="433">
        <v>82</v>
      </c>
      <c r="BQ25" s="433">
        <v>82</v>
      </c>
      <c r="BR25" s="433">
        <v>81</v>
      </c>
      <c r="BS25" s="433">
        <v>83</v>
      </c>
      <c r="BT25" s="433">
        <v>85</v>
      </c>
      <c r="BU25" s="433">
        <v>84</v>
      </c>
      <c r="BV25" s="433">
        <v>84</v>
      </c>
      <c r="BW25" s="434">
        <v>84</v>
      </c>
      <c r="BX25" s="433">
        <v>78</v>
      </c>
      <c r="BY25" s="433">
        <v>77</v>
      </c>
      <c r="BZ25" s="433">
        <v>78</v>
      </c>
      <c r="CA25" s="433">
        <v>79</v>
      </c>
      <c r="CB25" s="433">
        <v>78</v>
      </c>
      <c r="CC25" s="433">
        <v>85</v>
      </c>
      <c r="CD25" s="433">
        <v>84</v>
      </c>
      <c r="CE25" s="433">
        <v>85</v>
      </c>
      <c r="CF25" s="433">
        <v>85</v>
      </c>
      <c r="CG25" s="440">
        <v>85</v>
      </c>
      <c r="CH25" s="440">
        <v>85</v>
      </c>
      <c r="CI25" s="440">
        <v>55</v>
      </c>
      <c r="CJ25" s="440">
        <v>44</v>
      </c>
      <c r="CK25" s="440">
        <v>44</v>
      </c>
      <c r="CL25" s="440">
        <v>44</v>
      </c>
      <c r="CM25" s="440">
        <v>44</v>
      </c>
      <c r="CN25" s="440">
        <v>44</v>
      </c>
      <c r="CO25" s="440">
        <v>14</v>
      </c>
      <c r="CP25" s="440">
        <v>0</v>
      </c>
      <c r="CQ25" s="440">
        <v>0</v>
      </c>
      <c r="CR25" s="440">
        <v>0</v>
      </c>
      <c r="CS25" s="440">
        <v>0</v>
      </c>
      <c r="CT25" s="444">
        <v>1612</v>
      </c>
    </row>
    <row r="26" spans="1:98" ht="15" x14ac:dyDescent="0.25">
      <c r="A26" s="406" t="s">
        <v>122</v>
      </c>
      <c r="B26" s="405">
        <v>0</v>
      </c>
      <c r="C26" s="405">
        <v>0</v>
      </c>
      <c r="D26" s="405">
        <v>0</v>
      </c>
      <c r="E26" s="405">
        <v>0</v>
      </c>
      <c r="F26" s="405">
        <v>0</v>
      </c>
      <c r="G26" s="405">
        <v>0</v>
      </c>
      <c r="H26" s="405">
        <v>0</v>
      </c>
      <c r="I26" s="405">
        <v>0</v>
      </c>
      <c r="J26" s="405">
        <v>0</v>
      </c>
      <c r="K26" s="405">
        <v>0</v>
      </c>
      <c r="L26" s="405">
        <v>0</v>
      </c>
      <c r="M26" s="405">
        <v>0</v>
      </c>
      <c r="N26" s="405">
        <v>0</v>
      </c>
      <c r="O26" s="405">
        <v>0</v>
      </c>
      <c r="P26" s="405">
        <v>0</v>
      </c>
      <c r="Q26" s="405">
        <v>0</v>
      </c>
      <c r="R26" s="414">
        <v>0</v>
      </c>
      <c r="S26" s="414">
        <v>0</v>
      </c>
      <c r="T26" s="414">
        <v>0</v>
      </c>
      <c r="U26" s="414">
        <v>0</v>
      </c>
      <c r="V26" s="414">
        <v>0</v>
      </c>
      <c r="W26" s="414">
        <v>0</v>
      </c>
      <c r="X26" s="414">
        <v>0</v>
      </c>
      <c r="Y26" s="414">
        <v>0</v>
      </c>
      <c r="Z26" s="414">
        <v>0</v>
      </c>
      <c r="AA26" s="414">
        <v>0</v>
      </c>
      <c r="AB26" s="414">
        <v>0</v>
      </c>
      <c r="AC26" s="414">
        <v>0</v>
      </c>
      <c r="AD26" s="414">
        <v>0</v>
      </c>
      <c r="AE26" s="415">
        <v>0</v>
      </c>
      <c r="AF26" s="414">
        <v>0</v>
      </c>
      <c r="AG26" s="414">
        <v>0</v>
      </c>
      <c r="AH26" s="414">
        <v>0</v>
      </c>
      <c r="AI26" s="420">
        <v>0</v>
      </c>
      <c r="AJ26" s="420">
        <v>0</v>
      </c>
      <c r="AK26" s="420">
        <v>0</v>
      </c>
      <c r="AL26" s="420">
        <v>0</v>
      </c>
      <c r="AM26" s="420">
        <v>0</v>
      </c>
      <c r="AN26" s="420">
        <v>0</v>
      </c>
      <c r="AO26" s="420">
        <v>0</v>
      </c>
      <c r="AP26" s="420">
        <v>0</v>
      </c>
      <c r="AQ26" s="421">
        <v>0</v>
      </c>
      <c r="AR26" s="420">
        <v>0</v>
      </c>
      <c r="AS26" s="420">
        <v>0</v>
      </c>
      <c r="AT26" s="420">
        <v>0</v>
      </c>
      <c r="AU26" s="420">
        <v>0</v>
      </c>
      <c r="AV26" s="421">
        <v>0</v>
      </c>
      <c r="AW26" s="420">
        <v>0</v>
      </c>
      <c r="AX26" s="420">
        <v>0</v>
      </c>
      <c r="AY26" s="427">
        <v>0</v>
      </c>
      <c r="AZ26" s="426">
        <v>0</v>
      </c>
      <c r="BA26" s="426">
        <v>0</v>
      </c>
      <c r="BB26" s="427">
        <v>0</v>
      </c>
      <c r="BC26" s="426">
        <v>0</v>
      </c>
      <c r="BD26" s="426">
        <v>0</v>
      </c>
      <c r="BE26" s="426">
        <v>0</v>
      </c>
      <c r="BF26" s="426">
        <v>0</v>
      </c>
      <c r="BG26" s="426">
        <v>0</v>
      </c>
      <c r="BH26" s="426">
        <v>0</v>
      </c>
      <c r="BI26" s="426">
        <v>0</v>
      </c>
      <c r="BJ26" s="426">
        <v>0</v>
      </c>
      <c r="BK26" s="426">
        <v>0</v>
      </c>
      <c r="BL26" s="426">
        <v>0</v>
      </c>
      <c r="BM26" s="426">
        <v>0</v>
      </c>
      <c r="BN26" s="426">
        <v>0</v>
      </c>
      <c r="BO26" s="426">
        <v>0</v>
      </c>
      <c r="BP26" s="433">
        <v>0</v>
      </c>
      <c r="BQ26" s="433">
        <v>0</v>
      </c>
      <c r="BR26" s="433">
        <v>0</v>
      </c>
      <c r="BS26" s="433">
        <v>0</v>
      </c>
      <c r="BT26" s="433">
        <v>0</v>
      </c>
      <c r="BU26" s="433">
        <v>0</v>
      </c>
      <c r="BV26" s="433">
        <v>0</v>
      </c>
      <c r="BW26" s="434">
        <v>0</v>
      </c>
      <c r="BX26" s="433">
        <v>0</v>
      </c>
      <c r="BY26" s="433">
        <v>0</v>
      </c>
      <c r="BZ26" s="433">
        <v>0</v>
      </c>
      <c r="CA26" s="433">
        <v>0</v>
      </c>
      <c r="CB26" s="433">
        <v>0</v>
      </c>
      <c r="CC26" s="433">
        <v>0</v>
      </c>
      <c r="CD26" s="433">
        <v>0</v>
      </c>
      <c r="CE26" s="433">
        <v>0</v>
      </c>
      <c r="CF26" s="433">
        <v>0</v>
      </c>
      <c r="CG26" s="440">
        <v>0</v>
      </c>
      <c r="CH26" s="440">
        <v>0</v>
      </c>
      <c r="CI26" s="440">
        <v>0</v>
      </c>
      <c r="CJ26" s="440">
        <v>0</v>
      </c>
      <c r="CK26" s="440">
        <v>0</v>
      </c>
      <c r="CL26" s="440">
        <v>0</v>
      </c>
      <c r="CM26" s="440">
        <v>0</v>
      </c>
      <c r="CN26" s="440">
        <v>0</v>
      </c>
      <c r="CO26" s="440">
        <v>0</v>
      </c>
      <c r="CP26" s="440">
        <v>0</v>
      </c>
      <c r="CQ26" s="440">
        <v>0</v>
      </c>
      <c r="CR26" s="440">
        <v>0</v>
      </c>
      <c r="CS26" s="440">
        <v>0</v>
      </c>
      <c r="CT26" s="444">
        <v>0</v>
      </c>
    </row>
    <row r="27" spans="1:98" ht="15" x14ac:dyDescent="0.25">
      <c r="A27" s="406" t="s">
        <v>123</v>
      </c>
      <c r="B27" s="405">
        <v>4</v>
      </c>
      <c r="C27" s="405">
        <v>0</v>
      </c>
      <c r="D27" s="405">
        <v>0</v>
      </c>
      <c r="E27" s="405">
        <v>0</v>
      </c>
      <c r="F27" s="405">
        <v>0</v>
      </c>
      <c r="G27" s="405">
        <v>0</v>
      </c>
      <c r="H27" s="405">
        <v>0</v>
      </c>
      <c r="I27" s="405">
        <v>0</v>
      </c>
      <c r="J27" s="405">
        <v>0</v>
      </c>
      <c r="K27" s="405">
        <v>0</v>
      </c>
      <c r="L27" s="405">
        <v>0</v>
      </c>
      <c r="M27" s="405">
        <v>0</v>
      </c>
      <c r="N27" s="405">
        <v>0</v>
      </c>
      <c r="O27" s="405">
        <v>0</v>
      </c>
      <c r="P27" s="405">
        <v>0</v>
      </c>
      <c r="Q27" s="405">
        <v>0</v>
      </c>
      <c r="R27" s="414">
        <v>0</v>
      </c>
      <c r="S27" s="414">
        <v>0</v>
      </c>
      <c r="T27" s="414">
        <v>0</v>
      </c>
      <c r="U27" s="414">
        <v>0</v>
      </c>
      <c r="V27" s="414">
        <v>0</v>
      </c>
      <c r="W27" s="414">
        <v>0</v>
      </c>
      <c r="X27" s="414">
        <v>0</v>
      </c>
      <c r="Y27" s="414">
        <v>0</v>
      </c>
      <c r="Z27" s="414">
        <v>0</v>
      </c>
      <c r="AA27" s="414">
        <v>0</v>
      </c>
      <c r="AB27" s="414">
        <v>0</v>
      </c>
      <c r="AC27" s="414">
        <v>0</v>
      </c>
      <c r="AD27" s="414">
        <v>0</v>
      </c>
      <c r="AE27" s="415">
        <v>7</v>
      </c>
      <c r="AF27" s="414">
        <v>10</v>
      </c>
      <c r="AG27" s="414">
        <v>14</v>
      </c>
      <c r="AH27" s="414">
        <v>17</v>
      </c>
      <c r="AI27" s="420">
        <v>21</v>
      </c>
      <c r="AJ27" s="420">
        <v>23</v>
      </c>
      <c r="AK27" s="420">
        <v>23</v>
      </c>
      <c r="AL27" s="420">
        <v>23</v>
      </c>
      <c r="AM27" s="420">
        <v>23</v>
      </c>
      <c r="AN27" s="420">
        <v>23</v>
      </c>
      <c r="AO27" s="420">
        <v>23</v>
      </c>
      <c r="AP27" s="420">
        <v>23</v>
      </c>
      <c r="AQ27" s="421">
        <v>23</v>
      </c>
      <c r="AR27" s="420">
        <v>22</v>
      </c>
      <c r="AS27" s="420">
        <v>22</v>
      </c>
      <c r="AT27" s="420">
        <v>22</v>
      </c>
      <c r="AU27" s="420">
        <v>22</v>
      </c>
      <c r="AV27" s="421">
        <v>22</v>
      </c>
      <c r="AW27" s="420">
        <v>22</v>
      </c>
      <c r="AX27" s="420">
        <v>22</v>
      </c>
      <c r="AY27" s="427">
        <v>22</v>
      </c>
      <c r="AZ27" s="426">
        <v>23</v>
      </c>
      <c r="BA27" s="426">
        <v>22</v>
      </c>
      <c r="BB27" s="427">
        <v>22</v>
      </c>
      <c r="BC27" s="426">
        <v>19</v>
      </c>
      <c r="BD27" s="426">
        <v>19</v>
      </c>
      <c r="BE27" s="426">
        <v>14</v>
      </c>
      <c r="BF27" s="426">
        <v>9</v>
      </c>
      <c r="BG27" s="426">
        <v>5</v>
      </c>
      <c r="BH27" s="426">
        <v>3</v>
      </c>
      <c r="BI27" s="426">
        <v>3</v>
      </c>
      <c r="BJ27" s="426">
        <v>0</v>
      </c>
      <c r="BK27" s="426">
        <v>0</v>
      </c>
      <c r="BL27" s="426">
        <v>0</v>
      </c>
      <c r="BM27" s="426">
        <v>0</v>
      </c>
      <c r="BN27" s="426">
        <v>0</v>
      </c>
      <c r="BO27" s="426">
        <v>0</v>
      </c>
      <c r="BP27" s="433">
        <v>0</v>
      </c>
      <c r="BQ27" s="433">
        <v>0</v>
      </c>
      <c r="BR27" s="433">
        <v>0</v>
      </c>
      <c r="BS27" s="433">
        <v>0</v>
      </c>
      <c r="BT27" s="433">
        <v>0</v>
      </c>
      <c r="BU27" s="433">
        <v>0</v>
      </c>
      <c r="BV27" s="433">
        <v>0</v>
      </c>
      <c r="BW27" s="434">
        <v>0</v>
      </c>
      <c r="BX27" s="433">
        <v>0</v>
      </c>
      <c r="BY27" s="433">
        <v>0</v>
      </c>
      <c r="BZ27" s="433">
        <v>0</v>
      </c>
      <c r="CA27" s="433">
        <v>0</v>
      </c>
      <c r="CB27" s="433">
        <v>0</v>
      </c>
      <c r="CC27" s="433">
        <v>0</v>
      </c>
      <c r="CD27" s="433">
        <v>0</v>
      </c>
      <c r="CE27" s="433">
        <v>0</v>
      </c>
      <c r="CF27" s="433">
        <v>0</v>
      </c>
      <c r="CG27" s="440">
        <v>0</v>
      </c>
      <c r="CH27" s="440">
        <v>0</v>
      </c>
      <c r="CI27" s="440">
        <v>0</v>
      </c>
      <c r="CJ27" s="440">
        <v>0</v>
      </c>
      <c r="CK27" s="440">
        <v>0</v>
      </c>
      <c r="CL27" s="440">
        <v>0</v>
      </c>
      <c r="CM27" s="440">
        <v>0</v>
      </c>
      <c r="CN27" s="440">
        <v>0</v>
      </c>
      <c r="CO27" s="440">
        <v>0</v>
      </c>
      <c r="CP27" s="440">
        <v>0</v>
      </c>
      <c r="CQ27" s="440">
        <v>0</v>
      </c>
      <c r="CR27" s="440">
        <v>0</v>
      </c>
      <c r="CS27" s="440">
        <v>0</v>
      </c>
      <c r="CT27" s="444">
        <v>145</v>
      </c>
    </row>
    <row r="28" spans="1:98" ht="15" x14ac:dyDescent="0.25">
      <c r="A28" s="404" t="s">
        <v>124</v>
      </c>
      <c r="B28" s="405">
        <v>246</v>
      </c>
      <c r="C28" s="407">
        <v>246</v>
      </c>
      <c r="D28" s="407">
        <v>219</v>
      </c>
      <c r="E28" s="407">
        <v>219</v>
      </c>
      <c r="F28" s="405">
        <v>219</v>
      </c>
      <c r="G28" s="407">
        <v>219</v>
      </c>
      <c r="H28" s="405">
        <v>219</v>
      </c>
      <c r="I28" s="405">
        <v>219</v>
      </c>
      <c r="J28" s="405">
        <v>217</v>
      </c>
      <c r="K28" s="405">
        <v>205</v>
      </c>
      <c r="L28" s="405">
        <v>200</v>
      </c>
      <c r="M28" s="405">
        <v>199</v>
      </c>
      <c r="N28" s="405">
        <v>180</v>
      </c>
      <c r="O28" s="405">
        <v>178</v>
      </c>
      <c r="P28" s="405">
        <v>178</v>
      </c>
      <c r="Q28" s="405">
        <v>176</v>
      </c>
      <c r="R28" s="414">
        <v>182</v>
      </c>
      <c r="S28" s="414">
        <v>196</v>
      </c>
      <c r="T28" s="414">
        <v>197</v>
      </c>
      <c r="U28" s="414">
        <v>225</v>
      </c>
      <c r="V28" s="414">
        <v>276</v>
      </c>
      <c r="W28" s="414">
        <v>276</v>
      </c>
      <c r="X28" s="414">
        <v>275</v>
      </c>
      <c r="Y28" s="414">
        <v>275</v>
      </c>
      <c r="Z28" s="414">
        <v>275</v>
      </c>
      <c r="AA28" s="414">
        <v>274</v>
      </c>
      <c r="AB28" s="414">
        <v>277</v>
      </c>
      <c r="AC28" s="414">
        <v>279</v>
      </c>
      <c r="AD28" s="415">
        <v>279</v>
      </c>
      <c r="AE28" s="415">
        <v>280</v>
      </c>
      <c r="AF28" s="414">
        <v>280</v>
      </c>
      <c r="AG28" s="415">
        <v>280</v>
      </c>
      <c r="AH28" s="415">
        <v>278</v>
      </c>
      <c r="AI28" s="420">
        <v>277</v>
      </c>
      <c r="AJ28" s="420">
        <v>277</v>
      </c>
      <c r="AK28" s="420">
        <v>278</v>
      </c>
      <c r="AL28" s="420">
        <v>278</v>
      </c>
      <c r="AM28" s="420">
        <v>277</v>
      </c>
      <c r="AN28" s="420">
        <v>276</v>
      </c>
      <c r="AO28" s="420">
        <v>275</v>
      </c>
      <c r="AP28" s="421">
        <v>275</v>
      </c>
      <c r="AQ28" s="421">
        <v>276</v>
      </c>
      <c r="AR28" s="420">
        <v>275</v>
      </c>
      <c r="AS28" s="420">
        <v>275</v>
      </c>
      <c r="AT28" s="421">
        <v>275</v>
      </c>
      <c r="AU28" s="420">
        <v>275</v>
      </c>
      <c r="AV28" s="421">
        <v>274</v>
      </c>
      <c r="AW28" s="420">
        <v>272</v>
      </c>
      <c r="AX28" s="421">
        <v>272</v>
      </c>
      <c r="AY28" s="427">
        <v>272</v>
      </c>
      <c r="AZ28" s="426">
        <v>276</v>
      </c>
      <c r="BA28" s="426">
        <v>272</v>
      </c>
      <c r="BB28" s="427">
        <v>273</v>
      </c>
      <c r="BC28" s="426">
        <v>271</v>
      </c>
      <c r="BD28" s="427">
        <v>282</v>
      </c>
      <c r="BE28" s="427">
        <v>282</v>
      </c>
      <c r="BF28" s="427">
        <v>281</v>
      </c>
      <c r="BG28" s="427">
        <v>284</v>
      </c>
      <c r="BH28" s="427">
        <v>284</v>
      </c>
      <c r="BI28" s="427">
        <v>284</v>
      </c>
      <c r="BJ28" s="427">
        <v>281</v>
      </c>
      <c r="BK28" s="427">
        <v>281</v>
      </c>
      <c r="BL28" s="427">
        <v>281</v>
      </c>
      <c r="BM28" s="427">
        <v>281</v>
      </c>
      <c r="BN28" s="427">
        <v>281</v>
      </c>
      <c r="BO28" s="427">
        <v>281</v>
      </c>
      <c r="BP28" s="433">
        <v>281</v>
      </c>
      <c r="BQ28" s="433">
        <v>281</v>
      </c>
      <c r="BR28" s="433">
        <v>282</v>
      </c>
      <c r="BS28" s="433">
        <v>278</v>
      </c>
      <c r="BT28" s="433">
        <v>279</v>
      </c>
      <c r="BU28" s="433">
        <v>279</v>
      </c>
      <c r="BV28" s="434">
        <v>279</v>
      </c>
      <c r="BW28" s="434">
        <v>277</v>
      </c>
      <c r="BX28" s="433">
        <v>279</v>
      </c>
      <c r="BY28" s="434">
        <v>282</v>
      </c>
      <c r="BZ28" s="434">
        <v>282</v>
      </c>
      <c r="CA28" s="434">
        <v>281</v>
      </c>
      <c r="CB28" s="434">
        <v>282</v>
      </c>
      <c r="CC28" s="434">
        <v>281</v>
      </c>
      <c r="CD28" s="434">
        <v>277</v>
      </c>
      <c r="CE28" s="434">
        <v>282</v>
      </c>
      <c r="CF28" s="434">
        <v>280</v>
      </c>
      <c r="CG28" s="440">
        <v>280</v>
      </c>
      <c r="CH28" s="440">
        <v>278</v>
      </c>
      <c r="CI28" s="440">
        <v>278</v>
      </c>
      <c r="CJ28" s="440">
        <v>276</v>
      </c>
      <c r="CK28" s="440">
        <v>278</v>
      </c>
      <c r="CL28" s="441">
        <v>277</v>
      </c>
      <c r="CM28" s="441">
        <v>276</v>
      </c>
      <c r="CN28" s="440">
        <v>274</v>
      </c>
      <c r="CO28" s="440">
        <v>274</v>
      </c>
      <c r="CP28" s="441">
        <v>211</v>
      </c>
      <c r="CQ28" s="440">
        <v>177</v>
      </c>
      <c r="CR28" s="441">
        <v>159</v>
      </c>
      <c r="CS28" s="440">
        <v>156</v>
      </c>
      <c r="CT28" s="444">
        <v>6077.1</v>
      </c>
    </row>
    <row r="29" spans="1:98" ht="15" x14ac:dyDescent="0.25">
      <c r="A29" s="406" t="s">
        <v>125</v>
      </c>
      <c r="B29" s="405">
        <v>0</v>
      </c>
      <c r="C29" s="405">
        <v>0</v>
      </c>
      <c r="D29" s="405">
        <v>0</v>
      </c>
      <c r="E29" s="405">
        <v>0</v>
      </c>
      <c r="F29" s="405">
        <v>0</v>
      </c>
      <c r="G29" s="405">
        <v>0</v>
      </c>
      <c r="H29" s="405">
        <v>0</v>
      </c>
      <c r="I29" s="405">
        <v>0</v>
      </c>
      <c r="J29" s="405">
        <v>0</v>
      </c>
      <c r="K29" s="405">
        <v>0</v>
      </c>
      <c r="L29" s="405">
        <v>0</v>
      </c>
      <c r="M29" s="405">
        <v>0</v>
      </c>
      <c r="N29" s="405">
        <v>0</v>
      </c>
      <c r="O29" s="405">
        <v>0</v>
      </c>
      <c r="P29" s="405">
        <v>0</v>
      </c>
      <c r="Q29" s="405">
        <v>0</v>
      </c>
      <c r="R29" s="414">
        <v>0</v>
      </c>
      <c r="S29" s="414">
        <v>0</v>
      </c>
      <c r="T29" s="414">
        <v>0</v>
      </c>
      <c r="U29" s="414">
        <v>0</v>
      </c>
      <c r="V29" s="414">
        <v>0</v>
      </c>
      <c r="W29" s="414">
        <v>0</v>
      </c>
      <c r="X29" s="414">
        <v>0</v>
      </c>
      <c r="Y29" s="414">
        <v>0</v>
      </c>
      <c r="Z29" s="414">
        <v>0</v>
      </c>
      <c r="AA29" s="414">
        <v>0</v>
      </c>
      <c r="AB29" s="414">
        <v>0</v>
      </c>
      <c r="AC29" s="414">
        <v>0</v>
      </c>
      <c r="AD29" s="414">
        <v>0</v>
      </c>
      <c r="AE29" s="415">
        <v>0</v>
      </c>
      <c r="AF29" s="414">
        <v>0</v>
      </c>
      <c r="AG29" s="414">
        <v>0</v>
      </c>
      <c r="AH29" s="414">
        <v>0</v>
      </c>
      <c r="AI29" s="420">
        <v>0</v>
      </c>
      <c r="AJ29" s="420">
        <v>0</v>
      </c>
      <c r="AK29" s="420">
        <v>0</v>
      </c>
      <c r="AL29" s="420">
        <v>0</v>
      </c>
      <c r="AM29" s="420">
        <v>0</v>
      </c>
      <c r="AN29" s="420">
        <v>0</v>
      </c>
      <c r="AO29" s="420">
        <v>0</v>
      </c>
      <c r="AP29" s="420">
        <v>0</v>
      </c>
      <c r="AQ29" s="421">
        <v>0</v>
      </c>
      <c r="AR29" s="420">
        <v>0</v>
      </c>
      <c r="AS29" s="420">
        <v>0</v>
      </c>
      <c r="AT29" s="420">
        <v>0</v>
      </c>
      <c r="AU29" s="420">
        <v>0</v>
      </c>
      <c r="AV29" s="421">
        <v>0</v>
      </c>
      <c r="AW29" s="420">
        <v>0</v>
      </c>
      <c r="AX29" s="420">
        <v>0</v>
      </c>
      <c r="AY29" s="427">
        <v>0</v>
      </c>
      <c r="AZ29" s="426">
        <v>0</v>
      </c>
      <c r="BA29" s="426">
        <v>0</v>
      </c>
      <c r="BB29" s="427">
        <v>0</v>
      </c>
      <c r="BC29" s="426">
        <v>0</v>
      </c>
      <c r="BD29" s="426">
        <v>0</v>
      </c>
      <c r="BE29" s="426">
        <v>0</v>
      </c>
      <c r="BF29" s="426">
        <v>0</v>
      </c>
      <c r="BG29" s="426">
        <v>0</v>
      </c>
      <c r="BH29" s="426">
        <v>0</v>
      </c>
      <c r="BI29" s="426">
        <v>0</v>
      </c>
      <c r="BJ29" s="426">
        <v>0</v>
      </c>
      <c r="BK29" s="426">
        <v>0</v>
      </c>
      <c r="BL29" s="426">
        <v>0</v>
      </c>
      <c r="BM29" s="426">
        <v>0</v>
      </c>
      <c r="BN29" s="426">
        <v>0</v>
      </c>
      <c r="BO29" s="426">
        <v>0</v>
      </c>
      <c r="BP29" s="433">
        <v>0</v>
      </c>
      <c r="BQ29" s="433">
        <v>0</v>
      </c>
      <c r="BR29" s="433">
        <v>0</v>
      </c>
      <c r="BS29" s="433">
        <v>0</v>
      </c>
      <c r="BT29" s="433">
        <v>0</v>
      </c>
      <c r="BU29" s="433">
        <v>0</v>
      </c>
      <c r="BV29" s="433">
        <v>0</v>
      </c>
      <c r="BW29" s="434">
        <v>0</v>
      </c>
      <c r="BX29" s="433">
        <v>0</v>
      </c>
      <c r="BY29" s="433">
        <v>0</v>
      </c>
      <c r="BZ29" s="433">
        <v>0</v>
      </c>
      <c r="CA29" s="433">
        <v>0</v>
      </c>
      <c r="CB29" s="433">
        <v>0</v>
      </c>
      <c r="CC29" s="433">
        <v>0</v>
      </c>
      <c r="CD29" s="433">
        <v>0</v>
      </c>
      <c r="CE29" s="433">
        <v>0</v>
      </c>
      <c r="CF29" s="433">
        <v>0</v>
      </c>
      <c r="CG29" s="440">
        <v>0</v>
      </c>
      <c r="CH29" s="440">
        <v>0</v>
      </c>
      <c r="CI29" s="440">
        <v>0</v>
      </c>
      <c r="CJ29" s="440">
        <v>0</v>
      </c>
      <c r="CK29" s="440">
        <v>0</v>
      </c>
      <c r="CL29" s="440">
        <v>0</v>
      </c>
      <c r="CM29" s="440">
        <v>0</v>
      </c>
      <c r="CN29" s="440">
        <v>0</v>
      </c>
      <c r="CO29" s="440">
        <v>0</v>
      </c>
      <c r="CP29" s="440">
        <v>0</v>
      </c>
      <c r="CQ29" s="440">
        <v>0</v>
      </c>
      <c r="CR29" s="440">
        <v>0</v>
      </c>
      <c r="CS29" s="440">
        <v>0</v>
      </c>
      <c r="CT29" s="444">
        <v>0</v>
      </c>
    </row>
    <row r="30" spans="1:98" ht="15" x14ac:dyDescent="0.25">
      <c r="A30" s="404" t="s">
        <v>126</v>
      </c>
      <c r="B30" s="405">
        <v>0</v>
      </c>
      <c r="C30" s="405">
        <v>0</v>
      </c>
      <c r="D30" s="405">
        <v>0</v>
      </c>
      <c r="E30" s="405">
        <v>0</v>
      </c>
      <c r="F30" s="405">
        <v>0</v>
      </c>
      <c r="G30" s="405">
        <v>0</v>
      </c>
      <c r="H30" s="405">
        <v>0</v>
      </c>
      <c r="I30" s="405">
        <v>0</v>
      </c>
      <c r="J30" s="405">
        <v>0</v>
      </c>
      <c r="K30" s="405">
        <v>0</v>
      </c>
      <c r="L30" s="405">
        <v>0</v>
      </c>
      <c r="M30" s="405">
        <v>0</v>
      </c>
      <c r="N30" s="405">
        <v>0</v>
      </c>
      <c r="O30" s="405">
        <v>0</v>
      </c>
      <c r="P30" s="405">
        <v>0</v>
      </c>
      <c r="Q30" s="405">
        <v>0</v>
      </c>
      <c r="R30" s="414">
        <v>0</v>
      </c>
      <c r="S30" s="414">
        <v>0</v>
      </c>
      <c r="T30" s="414">
        <v>0</v>
      </c>
      <c r="U30" s="414">
        <v>0</v>
      </c>
      <c r="V30" s="414">
        <v>0</v>
      </c>
      <c r="W30" s="414">
        <v>0</v>
      </c>
      <c r="X30" s="414">
        <v>0</v>
      </c>
      <c r="Y30" s="414">
        <v>0</v>
      </c>
      <c r="Z30" s="414">
        <v>0</v>
      </c>
      <c r="AA30" s="414">
        <v>0</v>
      </c>
      <c r="AB30" s="414">
        <v>0</v>
      </c>
      <c r="AC30" s="414">
        <v>0</v>
      </c>
      <c r="AD30" s="414">
        <v>0</v>
      </c>
      <c r="AE30" s="415">
        <v>0</v>
      </c>
      <c r="AF30" s="414">
        <v>0</v>
      </c>
      <c r="AG30" s="414">
        <v>0</v>
      </c>
      <c r="AH30" s="414">
        <v>0</v>
      </c>
      <c r="AI30" s="420">
        <v>0</v>
      </c>
      <c r="AJ30" s="420">
        <v>0</v>
      </c>
      <c r="AK30" s="420">
        <v>0</v>
      </c>
      <c r="AL30" s="420">
        <v>0</v>
      </c>
      <c r="AM30" s="420">
        <v>0</v>
      </c>
      <c r="AN30" s="420">
        <v>0</v>
      </c>
      <c r="AO30" s="420">
        <v>0</v>
      </c>
      <c r="AP30" s="420">
        <v>0</v>
      </c>
      <c r="AQ30" s="421">
        <v>0</v>
      </c>
      <c r="AR30" s="420">
        <v>0</v>
      </c>
      <c r="AS30" s="420">
        <v>0</v>
      </c>
      <c r="AT30" s="420">
        <v>0</v>
      </c>
      <c r="AU30" s="420">
        <v>0</v>
      </c>
      <c r="AV30" s="421">
        <v>0</v>
      </c>
      <c r="AW30" s="420">
        <v>0</v>
      </c>
      <c r="AX30" s="420">
        <v>0</v>
      </c>
      <c r="AY30" s="427">
        <v>0</v>
      </c>
      <c r="AZ30" s="426">
        <v>0</v>
      </c>
      <c r="BA30" s="426">
        <v>0</v>
      </c>
      <c r="BB30" s="427">
        <v>0</v>
      </c>
      <c r="BC30" s="426">
        <v>0</v>
      </c>
      <c r="BD30" s="426">
        <v>0</v>
      </c>
      <c r="BE30" s="426">
        <v>0</v>
      </c>
      <c r="BF30" s="426">
        <v>0</v>
      </c>
      <c r="BG30" s="426">
        <v>0</v>
      </c>
      <c r="BH30" s="426">
        <v>0</v>
      </c>
      <c r="BI30" s="426">
        <v>0</v>
      </c>
      <c r="BJ30" s="426">
        <v>0</v>
      </c>
      <c r="BK30" s="426">
        <v>0</v>
      </c>
      <c r="BL30" s="426">
        <v>0</v>
      </c>
      <c r="BM30" s="426">
        <v>0</v>
      </c>
      <c r="BN30" s="426">
        <v>0</v>
      </c>
      <c r="BO30" s="426">
        <v>0</v>
      </c>
      <c r="BP30" s="433">
        <v>0</v>
      </c>
      <c r="BQ30" s="433">
        <v>0</v>
      </c>
      <c r="BR30" s="433">
        <v>0</v>
      </c>
      <c r="BS30" s="433">
        <v>0</v>
      </c>
      <c r="BT30" s="433">
        <v>0</v>
      </c>
      <c r="BU30" s="433">
        <v>0</v>
      </c>
      <c r="BV30" s="433">
        <v>0</v>
      </c>
      <c r="BW30" s="434">
        <v>0</v>
      </c>
      <c r="BX30" s="433">
        <v>0</v>
      </c>
      <c r="BY30" s="433">
        <v>0</v>
      </c>
      <c r="BZ30" s="433">
        <v>0</v>
      </c>
      <c r="CA30" s="433">
        <v>0</v>
      </c>
      <c r="CB30" s="433">
        <v>0</v>
      </c>
      <c r="CC30" s="433">
        <v>0</v>
      </c>
      <c r="CD30" s="433">
        <v>0</v>
      </c>
      <c r="CE30" s="433">
        <v>0</v>
      </c>
      <c r="CF30" s="433">
        <v>0</v>
      </c>
      <c r="CG30" s="440">
        <v>0</v>
      </c>
      <c r="CH30" s="440">
        <v>0</v>
      </c>
      <c r="CI30" s="440">
        <v>0</v>
      </c>
      <c r="CJ30" s="440">
        <v>0</v>
      </c>
      <c r="CK30" s="440">
        <v>0</v>
      </c>
      <c r="CL30" s="440">
        <v>0</v>
      </c>
      <c r="CM30" s="440">
        <v>0</v>
      </c>
      <c r="CN30" s="440">
        <v>0</v>
      </c>
      <c r="CO30" s="440">
        <v>0</v>
      </c>
      <c r="CP30" s="440">
        <v>0</v>
      </c>
      <c r="CQ30" s="440">
        <v>0</v>
      </c>
      <c r="CR30" s="440">
        <v>0</v>
      </c>
      <c r="CS30" s="440">
        <v>0</v>
      </c>
      <c r="CT30" s="444">
        <v>0</v>
      </c>
    </row>
    <row r="31" spans="1:98" ht="15" x14ac:dyDescent="0.25">
      <c r="A31" s="404" t="s">
        <v>127</v>
      </c>
      <c r="B31" s="405">
        <v>0</v>
      </c>
      <c r="C31" s="405">
        <v>0</v>
      </c>
      <c r="D31" s="405">
        <v>0</v>
      </c>
      <c r="E31" s="405">
        <v>0</v>
      </c>
      <c r="F31" s="405">
        <v>0</v>
      </c>
      <c r="G31" s="405">
        <v>0</v>
      </c>
      <c r="H31" s="405">
        <v>0</v>
      </c>
      <c r="I31" s="405">
        <v>0</v>
      </c>
      <c r="J31" s="405">
        <v>0</v>
      </c>
      <c r="K31" s="405">
        <v>0</v>
      </c>
      <c r="L31" s="405">
        <v>0</v>
      </c>
      <c r="M31" s="405">
        <v>0</v>
      </c>
      <c r="N31" s="405">
        <v>0</v>
      </c>
      <c r="O31" s="405">
        <v>0</v>
      </c>
      <c r="P31" s="405">
        <v>0</v>
      </c>
      <c r="Q31" s="405">
        <v>0</v>
      </c>
      <c r="R31" s="414">
        <v>0</v>
      </c>
      <c r="S31" s="414">
        <v>0</v>
      </c>
      <c r="T31" s="414">
        <v>0</v>
      </c>
      <c r="U31" s="414">
        <v>0</v>
      </c>
      <c r="V31" s="414">
        <v>0</v>
      </c>
      <c r="W31" s="414">
        <v>0</v>
      </c>
      <c r="X31" s="414">
        <v>0</v>
      </c>
      <c r="Y31" s="414">
        <v>0</v>
      </c>
      <c r="Z31" s="414">
        <v>0</v>
      </c>
      <c r="AA31" s="414">
        <v>0</v>
      </c>
      <c r="AB31" s="414">
        <v>0</v>
      </c>
      <c r="AC31" s="414">
        <v>0</v>
      </c>
      <c r="AD31" s="414">
        <v>0</v>
      </c>
      <c r="AE31" s="415">
        <v>0</v>
      </c>
      <c r="AF31" s="414">
        <v>0</v>
      </c>
      <c r="AG31" s="414">
        <v>0</v>
      </c>
      <c r="AH31" s="414">
        <v>0</v>
      </c>
      <c r="AI31" s="420">
        <v>0</v>
      </c>
      <c r="AJ31" s="420">
        <v>0</v>
      </c>
      <c r="AK31" s="420">
        <v>0</v>
      </c>
      <c r="AL31" s="420">
        <v>0</v>
      </c>
      <c r="AM31" s="420">
        <v>0</v>
      </c>
      <c r="AN31" s="420">
        <v>0</v>
      </c>
      <c r="AO31" s="420">
        <v>0</v>
      </c>
      <c r="AP31" s="420">
        <v>0</v>
      </c>
      <c r="AQ31" s="421">
        <v>0</v>
      </c>
      <c r="AR31" s="420">
        <v>0</v>
      </c>
      <c r="AS31" s="420">
        <v>0</v>
      </c>
      <c r="AT31" s="420">
        <v>0</v>
      </c>
      <c r="AU31" s="420">
        <v>0</v>
      </c>
      <c r="AV31" s="421">
        <v>0</v>
      </c>
      <c r="AW31" s="420">
        <v>0</v>
      </c>
      <c r="AX31" s="420">
        <v>0</v>
      </c>
      <c r="AY31" s="427">
        <v>0</v>
      </c>
      <c r="AZ31" s="426">
        <v>0</v>
      </c>
      <c r="BA31" s="426">
        <v>0</v>
      </c>
      <c r="BB31" s="427">
        <v>0</v>
      </c>
      <c r="BC31" s="426">
        <v>0</v>
      </c>
      <c r="BD31" s="426">
        <v>0</v>
      </c>
      <c r="BE31" s="426">
        <v>0</v>
      </c>
      <c r="BF31" s="426">
        <v>0</v>
      </c>
      <c r="BG31" s="426">
        <v>0</v>
      </c>
      <c r="BH31" s="426">
        <v>0</v>
      </c>
      <c r="BI31" s="426">
        <v>0</v>
      </c>
      <c r="BJ31" s="426">
        <v>0</v>
      </c>
      <c r="BK31" s="426">
        <v>0</v>
      </c>
      <c r="BL31" s="426">
        <v>0</v>
      </c>
      <c r="BM31" s="426">
        <v>0</v>
      </c>
      <c r="BN31" s="426">
        <v>0</v>
      </c>
      <c r="BO31" s="426">
        <v>0</v>
      </c>
      <c r="BP31" s="433">
        <v>0</v>
      </c>
      <c r="BQ31" s="433">
        <v>0</v>
      </c>
      <c r="BR31" s="433">
        <v>0</v>
      </c>
      <c r="BS31" s="433">
        <v>0</v>
      </c>
      <c r="BT31" s="433">
        <v>0</v>
      </c>
      <c r="BU31" s="433">
        <v>0</v>
      </c>
      <c r="BV31" s="433">
        <v>0</v>
      </c>
      <c r="BW31" s="434">
        <v>0</v>
      </c>
      <c r="BX31" s="433">
        <v>0</v>
      </c>
      <c r="BY31" s="433">
        <v>0</v>
      </c>
      <c r="BZ31" s="433">
        <v>0</v>
      </c>
      <c r="CA31" s="433">
        <v>0</v>
      </c>
      <c r="CB31" s="433">
        <v>0</v>
      </c>
      <c r="CC31" s="433">
        <v>0</v>
      </c>
      <c r="CD31" s="433">
        <v>0</v>
      </c>
      <c r="CE31" s="433">
        <v>0</v>
      </c>
      <c r="CF31" s="433">
        <v>0</v>
      </c>
      <c r="CG31" s="440">
        <v>0</v>
      </c>
      <c r="CH31" s="440">
        <v>0</v>
      </c>
      <c r="CI31" s="440">
        <v>0</v>
      </c>
      <c r="CJ31" s="440">
        <v>0</v>
      </c>
      <c r="CK31" s="440">
        <v>0</v>
      </c>
      <c r="CL31" s="440">
        <v>0</v>
      </c>
      <c r="CM31" s="440">
        <v>0</v>
      </c>
      <c r="CN31" s="440">
        <v>0</v>
      </c>
      <c r="CO31" s="440">
        <v>0</v>
      </c>
      <c r="CP31" s="440">
        <v>0</v>
      </c>
      <c r="CQ31" s="440">
        <v>0</v>
      </c>
      <c r="CR31" s="440">
        <v>0</v>
      </c>
      <c r="CS31" s="440">
        <v>0</v>
      </c>
      <c r="CT31" s="444">
        <v>0</v>
      </c>
    </row>
    <row r="32" spans="1:98" ht="15" x14ac:dyDescent="0.25">
      <c r="A32" s="406" t="s">
        <v>128</v>
      </c>
      <c r="B32" s="405">
        <v>0</v>
      </c>
      <c r="C32" s="405">
        <v>0</v>
      </c>
      <c r="D32" s="405">
        <v>0</v>
      </c>
      <c r="E32" s="405">
        <v>0</v>
      </c>
      <c r="F32" s="405">
        <v>0</v>
      </c>
      <c r="G32" s="405">
        <v>0</v>
      </c>
      <c r="H32" s="405">
        <v>0</v>
      </c>
      <c r="I32" s="405">
        <v>0</v>
      </c>
      <c r="J32" s="405">
        <v>0</v>
      </c>
      <c r="K32" s="405">
        <v>0</v>
      </c>
      <c r="L32" s="405">
        <v>0</v>
      </c>
      <c r="M32" s="405">
        <v>0</v>
      </c>
      <c r="N32" s="405">
        <v>0</v>
      </c>
      <c r="O32" s="405">
        <v>0</v>
      </c>
      <c r="P32" s="405">
        <v>0</v>
      </c>
      <c r="Q32" s="405">
        <v>0</v>
      </c>
      <c r="R32" s="414">
        <v>0</v>
      </c>
      <c r="S32" s="414">
        <v>0</v>
      </c>
      <c r="T32" s="414">
        <v>0</v>
      </c>
      <c r="U32" s="414">
        <v>0</v>
      </c>
      <c r="V32" s="414">
        <v>0</v>
      </c>
      <c r="W32" s="414">
        <v>0</v>
      </c>
      <c r="X32" s="414">
        <v>0</v>
      </c>
      <c r="Y32" s="414">
        <v>0</v>
      </c>
      <c r="Z32" s="414">
        <v>0</v>
      </c>
      <c r="AA32" s="414">
        <v>0</v>
      </c>
      <c r="AB32" s="414">
        <v>0</v>
      </c>
      <c r="AC32" s="414">
        <v>0</v>
      </c>
      <c r="AD32" s="414">
        <v>0</v>
      </c>
      <c r="AE32" s="415">
        <v>0</v>
      </c>
      <c r="AF32" s="414">
        <v>0</v>
      </c>
      <c r="AG32" s="414">
        <v>0</v>
      </c>
      <c r="AH32" s="414">
        <v>0</v>
      </c>
      <c r="AI32" s="420">
        <v>0</v>
      </c>
      <c r="AJ32" s="420">
        <v>0</v>
      </c>
      <c r="AK32" s="420">
        <v>0</v>
      </c>
      <c r="AL32" s="420">
        <v>0</v>
      </c>
      <c r="AM32" s="420">
        <v>0</v>
      </c>
      <c r="AN32" s="420">
        <v>0</v>
      </c>
      <c r="AO32" s="420">
        <v>0</v>
      </c>
      <c r="AP32" s="420">
        <v>0</v>
      </c>
      <c r="AQ32" s="421">
        <v>0</v>
      </c>
      <c r="AR32" s="420">
        <v>0</v>
      </c>
      <c r="AS32" s="420">
        <v>0</v>
      </c>
      <c r="AT32" s="420">
        <v>0</v>
      </c>
      <c r="AU32" s="420">
        <v>0</v>
      </c>
      <c r="AV32" s="421">
        <v>0</v>
      </c>
      <c r="AW32" s="420">
        <v>0</v>
      </c>
      <c r="AX32" s="420">
        <v>16</v>
      </c>
      <c r="AY32" s="427">
        <v>16</v>
      </c>
      <c r="AZ32" s="426">
        <v>16</v>
      </c>
      <c r="BA32" s="426">
        <v>16</v>
      </c>
      <c r="BB32" s="427">
        <v>16</v>
      </c>
      <c r="BC32" s="426">
        <v>16</v>
      </c>
      <c r="BD32" s="426">
        <v>16</v>
      </c>
      <c r="BE32" s="426">
        <v>16</v>
      </c>
      <c r="BF32" s="426">
        <v>16</v>
      </c>
      <c r="BG32" s="426">
        <v>16</v>
      </c>
      <c r="BH32" s="426">
        <v>16</v>
      </c>
      <c r="BI32" s="426">
        <v>16</v>
      </c>
      <c r="BJ32" s="426">
        <v>16</v>
      </c>
      <c r="BK32" s="426">
        <v>16</v>
      </c>
      <c r="BL32" s="426">
        <v>16</v>
      </c>
      <c r="BM32" s="426">
        <v>16</v>
      </c>
      <c r="BN32" s="426">
        <v>16</v>
      </c>
      <c r="BO32" s="426">
        <v>0</v>
      </c>
      <c r="BP32" s="433">
        <v>0</v>
      </c>
      <c r="BQ32" s="433">
        <v>0</v>
      </c>
      <c r="BR32" s="433">
        <v>0</v>
      </c>
      <c r="BS32" s="433">
        <v>0</v>
      </c>
      <c r="BT32" s="433">
        <v>0</v>
      </c>
      <c r="BU32" s="433">
        <v>0</v>
      </c>
      <c r="BV32" s="433">
        <v>0</v>
      </c>
      <c r="BW32" s="434">
        <v>0</v>
      </c>
      <c r="BX32" s="433">
        <v>0</v>
      </c>
      <c r="BY32" s="433">
        <v>0</v>
      </c>
      <c r="BZ32" s="433">
        <v>0</v>
      </c>
      <c r="CA32" s="433">
        <v>0</v>
      </c>
      <c r="CB32" s="433">
        <v>0</v>
      </c>
      <c r="CC32" s="433">
        <v>0</v>
      </c>
      <c r="CD32" s="433">
        <v>0</v>
      </c>
      <c r="CE32" s="433">
        <v>0</v>
      </c>
      <c r="CF32" s="433">
        <v>0</v>
      </c>
      <c r="CG32" s="440">
        <v>0</v>
      </c>
      <c r="CH32" s="440">
        <v>0</v>
      </c>
      <c r="CI32" s="440">
        <v>0</v>
      </c>
      <c r="CJ32" s="440">
        <v>0</v>
      </c>
      <c r="CK32" s="440">
        <v>0</v>
      </c>
      <c r="CL32" s="440">
        <v>0</v>
      </c>
      <c r="CM32" s="440">
        <v>0</v>
      </c>
      <c r="CN32" s="440">
        <v>0</v>
      </c>
      <c r="CO32" s="440">
        <v>0</v>
      </c>
      <c r="CP32" s="440">
        <v>0</v>
      </c>
      <c r="CQ32" s="440">
        <v>0</v>
      </c>
      <c r="CR32" s="440">
        <v>0</v>
      </c>
      <c r="CS32" s="440">
        <v>0</v>
      </c>
      <c r="CT32" s="444">
        <v>0</v>
      </c>
    </row>
    <row r="33" spans="1:100" ht="9" customHeight="1" x14ac:dyDescent="0.25">
      <c r="A33" s="406" t="s">
        <v>129</v>
      </c>
      <c r="B33" s="405">
        <v>0</v>
      </c>
      <c r="C33" s="405">
        <v>0</v>
      </c>
      <c r="D33" s="405">
        <v>0</v>
      </c>
      <c r="E33" s="405">
        <v>0</v>
      </c>
      <c r="F33" s="405">
        <v>0</v>
      </c>
      <c r="G33" s="405">
        <v>0</v>
      </c>
      <c r="H33" s="405">
        <v>0</v>
      </c>
      <c r="I33" s="405">
        <v>0</v>
      </c>
      <c r="J33" s="405">
        <v>0</v>
      </c>
      <c r="K33" s="405">
        <v>0</v>
      </c>
      <c r="L33" s="405">
        <v>0</v>
      </c>
      <c r="M33" s="405">
        <v>0</v>
      </c>
      <c r="N33" s="405">
        <v>0</v>
      </c>
      <c r="O33" s="405">
        <v>0</v>
      </c>
      <c r="P33" s="405">
        <v>0</v>
      </c>
      <c r="Q33" s="405">
        <v>0</v>
      </c>
      <c r="R33" s="414">
        <v>0</v>
      </c>
      <c r="S33" s="414">
        <v>0</v>
      </c>
      <c r="T33" s="414">
        <v>0</v>
      </c>
      <c r="U33" s="414">
        <v>0</v>
      </c>
      <c r="V33" s="414">
        <v>0</v>
      </c>
      <c r="W33" s="414">
        <v>0</v>
      </c>
      <c r="X33" s="414">
        <v>0</v>
      </c>
      <c r="Y33" s="414">
        <v>0</v>
      </c>
      <c r="Z33" s="414">
        <v>0</v>
      </c>
      <c r="AA33" s="414">
        <v>0</v>
      </c>
      <c r="AB33" s="414">
        <v>0</v>
      </c>
      <c r="AC33" s="414">
        <v>0</v>
      </c>
      <c r="AD33" s="414">
        <v>0</v>
      </c>
      <c r="AE33" s="415">
        <v>0</v>
      </c>
      <c r="AF33" s="414">
        <v>0</v>
      </c>
      <c r="AG33" s="414">
        <v>0</v>
      </c>
      <c r="AH33" s="414">
        <v>0</v>
      </c>
      <c r="AI33" s="420">
        <v>0</v>
      </c>
      <c r="AJ33" s="420">
        <v>0</v>
      </c>
      <c r="AK33" s="420">
        <v>0</v>
      </c>
      <c r="AL33" s="420">
        <v>0</v>
      </c>
      <c r="AM33" s="420">
        <v>0</v>
      </c>
      <c r="AN33" s="420">
        <v>0</v>
      </c>
      <c r="AO33" s="420">
        <v>0</v>
      </c>
      <c r="AP33" s="420">
        <v>0</v>
      </c>
      <c r="AQ33" s="421">
        <v>0</v>
      </c>
      <c r="AR33" s="420">
        <v>0</v>
      </c>
      <c r="AS33" s="420">
        <v>0</v>
      </c>
      <c r="AT33" s="420">
        <v>0</v>
      </c>
      <c r="AU33" s="420">
        <v>0</v>
      </c>
      <c r="AV33" s="421">
        <v>0</v>
      </c>
      <c r="AW33" s="420">
        <v>0</v>
      </c>
      <c r="AX33" s="420">
        <v>0</v>
      </c>
      <c r="AY33" s="427">
        <v>0</v>
      </c>
      <c r="AZ33" s="426">
        <v>0</v>
      </c>
      <c r="BA33" s="426">
        <v>0</v>
      </c>
      <c r="BB33" s="427">
        <v>0</v>
      </c>
      <c r="BC33" s="426">
        <v>0</v>
      </c>
      <c r="BD33" s="426">
        <v>0</v>
      </c>
      <c r="BE33" s="426">
        <v>0</v>
      </c>
      <c r="BF33" s="426">
        <v>0</v>
      </c>
      <c r="BG33" s="426">
        <v>0</v>
      </c>
      <c r="BH33" s="426">
        <v>0</v>
      </c>
      <c r="BI33" s="426">
        <v>0</v>
      </c>
      <c r="BJ33" s="426">
        <v>0</v>
      </c>
      <c r="BK33" s="426">
        <v>0</v>
      </c>
      <c r="BL33" s="426">
        <v>0</v>
      </c>
      <c r="BM33" s="426">
        <v>0</v>
      </c>
      <c r="BN33" s="426">
        <v>0</v>
      </c>
      <c r="BO33" s="426">
        <v>0</v>
      </c>
      <c r="BP33" s="433">
        <v>0</v>
      </c>
      <c r="BQ33" s="433">
        <v>0</v>
      </c>
      <c r="BR33" s="433">
        <v>0</v>
      </c>
      <c r="BS33" s="433">
        <v>0</v>
      </c>
      <c r="BT33" s="433">
        <v>0</v>
      </c>
      <c r="BU33" s="433">
        <v>0</v>
      </c>
      <c r="BV33" s="433">
        <v>0</v>
      </c>
      <c r="BW33" s="434">
        <v>0</v>
      </c>
      <c r="BX33" s="433">
        <v>0</v>
      </c>
      <c r="BY33" s="433">
        <v>0</v>
      </c>
      <c r="BZ33" s="433">
        <v>0</v>
      </c>
      <c r="CA33" s="433">
        <v>0</v>
      </c>
      <c r="CB33" s="433">
        <v>0</v>
      </c>
      <c r="CC33" s="433">
        <v>0</v>
      </c>
      <c r="CD33" s="433">
        <v>0</v>
      </c>
      <c r="CE33" s="433">
        <v>0</v>
      </c>
      <c r="CF33" s="433">
        <v>0</v>
      </c>
      <c r="CG33" s="440">
        <v>0</v>
      </c>
      <c r="CH33" s="440">
        <v>0</v>
      </c>
      <c r="CI33" s="440">
        <v>0</v>
      </c>
      <c r="CJ33" s="440">
        <v>0</v>
      </c>
      <c r="CK33" s="440">
        <v>0</v>
      </c>
      <c r="CL33" s="440">
        <v>0</v>
      </c>
      <c r="CM33" s="440">
        <v>0</v>
      </c>
      <c r="CN33" s="440">
        <v>0</v>
      </c>
      <c r="CO33" s="440">
        <v>0</v>
      </c>
      <c r="CP33" s="440">
        <v>0</v>
      </c>
      <c r="CQ33" s="440">
        <v>0</v>
      </c>
      <c r="CR33" s="440">
        <v>0</v>
      </c>
      <c r="CS33" s="440">
        <v>0</v>
      </c>
      <c r="CT33" s="444">
        <v>0</v>
      </c>
    </row>
    <row r="34" spans="1:100" ht="9" customHeight="1" x14ac:dyDescent="0.25">
      <c r="A34" s="406" t="s">
        <v>130</v>
      </c>
      <c r="B34" s="405">
        <v>0</v>
      </c>
      <c r="C34" s="405">
        <v>0</v>
      </c>
      <c r="D34" s="405">
        <v>0</v>
      </c>
      <c r="E34" s="405">
        <v>0</v>
      </c>
      <c r="F34" s="405">
        <v>0</v>
      </c>
      <c r="G34" s="405">
        <v>0</v>
      </c>
      <c r="H34" s="405">
        <v>0</v>
      </c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14">
        <v>0</v>
      </c>
      <c r="S34" s="414">
        <v>0</v>
      </c>
      <c r="T34" s="414">
        <v>0</v>
      </c>
      <c r="U34" s="414">
        <v>0</v>
      </c>
      <c r="V34" s="414">
        <v>0</v>
      </c>
      <c r="W34" s="414">
        <v>0</v>
      </c>
      <c r="X34" s="414">
        <v>0</v>
      </c>
      <c r="Y34" s="414">
        <v>0</v>
      </c>
      <c r="Z34" s="414">
        <v>0</v>
      </c>
      <c r="AA34" s="414">
        <v>0</v>
      </c>
      <c r="AB34" s="414">
        <v>0</v>
      </c>
      <c r="AC34" s="414">
        <v>0</v>
      </c>
      <c r="AD34" s="414">
        <v>0</v>
      </c>
      <c r="AE34" s="415">
        <v>0</v>
      </c>
      <c r="AF34" s="414">
        <v>0</v>
      </c>
      <c r="AG34" s="414">
        <v>0</v>
      </c>
      <c r="AH34" s="414">
        <v>0</v>
      </c>
      <c r="AI34" s="420">
        <v>0</v>
      </c>
      <c r="AJ34" s="420">
        <v>0</v>
      </c>
      <c r="AK34" s="420">
        <v>0</v>
      </c>
      <c r="AL34" s="420">
        <v>0</v>
      </c>
      <c r="AM34" s="420">
        <v>0</v>
      </c>
      <c r="AN34" s="420">
        <v>0</v>
      </c>
      <c r="AO34" s="420">
        <v>0</v>
      </c>
      <c r="AP34" s="420">
        <v>0</v>
      </c>
      <c r="AQ34" s="421">
        <v>0</v>
      </c>
      <c r="AR34" s="420">
        <v>0</v>
      </c>
      <c r="AS34" s="420">
        <v>0</v>
      </c>
      <c r="AT34" s="420">
        <v>0</v>
      </c>
      <c r="AU34" s="420">
        <v>0</v>
      </c>
      <c r="AV34" s="421">
        <v>0</v>
      </c>
      <c r="AW34" s="420">
        <v>0</v>
      </c>
      <c r="AX34" s="420">
        <v>0</v>
      </c>
      <c r="AY34" s="427">
        <v>0</v>
      </c>
      <c r="AZ34" s="426">
        <v>0</v>
      </c>
      <c r="BA34" s="426">
        <v>0</v>
      </c>
      <c r="BB34" s="427">
        <v>0</v>
      </c>
      <c r="BC34" s="426">
        <v>0</v>
      </c>
      <c r="BD34" s="426">
        <v>0</v>
      </c>
      <c r="BE34" s="426">
        <v>0</v>
      </c>
      <c r="BF34" s="426">
        <v>0</v>
      </c>
      <c r="BG34" s="426">
        <v>0</v>
      </c>
      <c r="BH34" s="426">
        <v>0</v>
      </c>
      <c r="BI34" s="426">
        <v>0</v>
      </c>
      <c r="BJ34" s="426">
        <v>0</v>
      </c>
      <c r="BK34" s="426">
        <v>0</v>
      </c>
      <c r="BL34" s="426">
        <v>0</v>
      </c>
      <c r="BM34" s="426">
        <v>0</v>
      </c>
      <c r="BN34" s="426">
        <v>0</v>
      </c>
      <c r="BO34" s="426">
        <v>0</v>
      </c>
      <c r="BP34" s="433">
        <v>0</v>
      </c>
      <c r="BQ34" s="433">
        <v>0</v>
      </c>
      <c r="BR34" s="433">
        <v>0</v>
      </c>
      <c r="BS34" s="433">
        <v>0</v>
      </c>
      <c r="BT34" s="433">
        <v>0</v>
      </c>
      <c r="BU34" s="433">
        <v>0</v>
      </c>
      <c r="BV34" s="433">
        <v>0</v>
      </c>
      <c r="BW34" s="434">
        <v>0</v>
      </c>
      <c r="BX34" s="433">
        <v>0</v>
      </c>
      <c r="BY34" s="433">
        <v>0</v>
      </c>
      <c r="BZ34" s="433">
        <v>0</v>
      </c>
      <c r="CA34" s="433">
        <v>0</v>
      </c>
      <c r="CB34" s="433">
        <v>0</v>
      </c>
      <c r="CC34" s="433">
        <v>0</v>
      </c>
      <c r="CD34" s="433">
        <v>0</v>
      </c>
      <c r="CE34" s="433">
        <v>0</v>
      </c>
      <c r="CF34" s="433">
        <v>0</v>
      </c>
      <c r="CG34" s="440">
        <v>0</v>
      </c>
      <c r="CH34" s="440">
        <v>0</v>
      </c>
      <c r="CI34" s="440">
        <v>0</v>
      </c>
      <c r="CJ34" s="440">
        <v>0</v>
      </c>
      <c r="CK34" s="440">
        <v>0</v>
      </c>
      <c r="CL34" s="440">
        <v>0</v>
      </c>
      <c r="CM34" s="440">
        <v>0</v>
      </c>
      <c r="CN34" s="440">
        <v>0</v>
      </c>
      <c r="CO34" s="440">
        <v>0</v>
      </c>
      <c r="CP34" s="440">
        <v>0</v>
      </c>
      <c r="CQ34" s="440">
        <v>0</v>
      </c>
      <c r="CR34" s="440">
        <v>0</v>
      </c>
      <c r="CS34" s="440">
        <v>0</v>
      </c>
      <c r="CT34" s="444">
        <v>0</v>
      </c>
    </row>
    <row r="35" spans="1:100" ht="9" customHeight="1" x14ac:dyDescent="0.25">
      <c r="A35" s="406" t="s">
        <v>131</v>
      </c>
      <c r="B35" s="405">
        <v>0</v>
      </c>
      <c r="C35" s="405">
        <v>0</v>
      </c>
      <c r="D35" s="405">
        <v>0</v>
      </c>
      <c r="E35" s="405">
        <v>0</v>
      </c>
      <c r="F35" s="405">
        <v>0</v>
      </c>
      <c r="G35" s="405">
        <v>0</v>
      </c>
      <c r="H35" s="405">
        <v>0</v>
      </c>
      <c r="I35" s="405">
        <v>0</v>
      </c>
      <c r="J35" s="405">
        <v>0</v>
      </c>
      <c r="K35" s="405">
        <v>0</v>
      </c>
      <c r="L35" s="405">
        <v>0</v>
      </c>
      <c r="M35" s="405">
        <v>0</v>
      </c>
      <c r="N35" s="405">
        <v>0</v>
      </c>
      <c r="O35" s="405">
        <v>0</v>
      </c>
      <c r="P35" s="405">
        <v>0</v>
      </c>
      <c r="Q35" s="405">
        <v>0</v>
      </c>
      <c r="R35" s="414">
        <v>0</v>
      </c>
      <c r="S35" s="414">
        <v>0</v>
      </c>
      <c r="T35" s="414">
        <v>0</v>
      </c>
      <c r="U35" s="414">
        <v>0</v>
      </c>
      <c r="V35" s="414">
        <v>0</v>
      </c>
      <c r="W35" s="414">
        <v>0</v>
      </c>
      <c r="X35" s="414">
        <v>0</v>
      </c>
      <c r="Y35" s="414">
        <v>0</v>
      </c>
      <c r="Z35" s="414">
        <v>0</v>
      </c>
      <c r="AA35" s="414">
        <v>0</v>
      </c>
      <c r="AB35" s="414">
        <v>0</v>
      </c>
      <c r="AC35" s="414">
        <v>0</v>
      </c>
      <c r="AD35" s="414">
        <v>0</v>
      </c>
      <c r="AE35" s="415">
        <v>0</v>
      </c>
      <c r="AF35" s="414">
        <v>0</v>
      </c>
      <c r="AG35" s="414">
        <v>0</v>
      </c>
      <c r="AH35" s="414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0</v>
      </c>
      <c r="AN35" s="420">
        <v>0</v>
      </c>
      <c r="AO35" s="420">
        <v>0</v>
      </c>
      <c r="AP35" s="420">
        <v>0</v>
      </c>
      <c r="AQ35" s="421">
        <v>0</v>
      </c>
      <c r="AR35" s="420">
        <v>0</v>
      </c>
      <c r="AS35" s="420">
        <v>0</v>
      </c>
      <c r="AT35" s="420">
        <v>0</v>
      </c>
      <c r="AU35" s="420">
        <v>0</v>
      </c>
      <c r="AV35" s="421">
        <v>0</v>
      </c>
      <c r="AW35" s="420">
        <v>0</v>
      </c>
      <c r="AX35" s="420">
        <v>0</v>
      </c>
      <c r="AY35" s="427">
        <v>0</v>
      </c>
      <c r="AZ35" s="426">
        <v>0</v>
      </c>
      <c r="BA35" s="426">
        <v>0</v>
      </c>
      <c r="BB35" s="427">
        <v>0</v>
      </c>
      <c r="BC35" s="426">
        <v>0</v>
      </c>
      <c r="BD35" s="426">
        <v>0</v>
      </c>
      <c r="BE35" s="426">
        <v>0</v>
      </c>
      <c r="BF35" s="426">
        <v>0</v>
      </c>
      <c r="BG35" s="426">
        <v>0</v>
      </c>
      <c r="BH35" s="426">
        <v>0</v>
      </c>
      <c r="BI35" s="426">
        <v>0</v>
      </c>
      <c r="BJ35" s="426">
        <v>0</v>
      </c>
      <c r="BK35" s="426">
        <v>0</v>
      </c>
      <c r="BL35" s="426">
        <v>0</v>
      </c>
      <c r="BM35" s="426">
        <v>0</v>
      </c>
      <c r="BN35" s="426">
        <v>0</v>
      </c>
      <c r="BO35" s="426">
        <v>0</v>
      </c>
      <c r="BP35" s="433">
        <v>0</v>
      </c>
      <c r="BQ35" s="433">
        <v>0</v>
      </c>
      <c r="BR35" s="433">
        <v>0</v>
      </c>
      <c r="BS35" s="433">
        <v>0</v>
      </c>
      <c r="BT35" s="433">
        <v>0</v>
      </c>
      <c r="BU35" s="433">
        <v>0</v>
      </c>
      <c r="BV35" s="433">
        <v>0</v>
      </c>
      <c r="BW35" s="434">
        <v>0</v>
      </c>
      <c r="BX35" s="433">
        <v>0</v>
      </c>
      <c r="BY35" s="433">
        <v>0</v>
      </c>
      <c r="BZ35" s="433">
        <v>0</v>
      </c>
      <c r="CA35" s="433">
        <v>0</v>
      </c>
      <c r="CB35" s="433">
        <v>0</v>
      </c>
      <c r="CC35" s="433">
        <v>0</v>
      </c>
      <c r="CD35" s="433">
        <v>0</v>
      </c>
      <c r="CE35" s="433">
        <v>0</v>
      </c>
      <c r="CF35" s="433">
        <v>0</v>
      </c>
      <c r="CG35" s="440">
        <v>0</v>
      </c>
      <c r="CH35" s="440">
        <v>0</v>
      </c>
      <c r="CI35" s="440">
        <v>0</v>
      </c>
      <c r="CJ35" s="440">
        <v>0</v>
      </c>
      <c r="CK35" s="440">
        <v>0</v>
      </c>
      <c r="CL35" s="440">
        <v>0</v>
      </c>
      <c r="CM35" s="440">
        <v>0</v>
      </c>
      <c r="CN35" s="440">
        <v>0</v>
      </c>
      <c r="CO35" s="440">
        <v>0</v>
      </c>
      <c r="CP35" s="440">
        <v>0</v>
      </c>
      <c r="CQ35" s="440">
        <v>0</v>
      </c>
      <c r="CR35" s="440">
        <v>0</v>
      </c>
      <c r="CS35" s="440">
        <v>0</v>
      </c>
      <c r="CT35" s="444">
        <v>0</v>
      </c>
    </row>
    <row r="36" spans="1:100" ht="9" customHeight="1" x14ac:dyDescent="0.25">
      <c r="A36" s="408" t="s">
        <v>132</v>
      </c>
      <c r="B36" s="405">
        <v>0</v>
      </c>
      <c r="C36" s="405">
        <v>0</v>
      </c>
      <c r="D36" s="405">
        <v>0</v>
      </c>
      <c r="E36" s="405">
        <v>0</v>
      </c>
      <c r="F36" s="405">
        <v>0</v>
      </c>
      <c r="G36" s="405">
        <v>0</v>
      </c>
      <c r="H36" s="405">
        <v>0</v>
      </c>
      <c r="I36" s="405">
        <v>0</v>
      </c>
      <c r="J36" s="405">
        <v>0</v>
      </c>
      <c r="K36" s="405">
        <v>0</v>
      </c>
      <c r="L36" s="405">
        <v>0</v>
      </c>
      <c r="M36" s="405">
        <v>0</v>
      </c>
      <c r="N36" s="405">
        <v>0</v>
      </c>
      <c r="O36" s="405">
        <v>0</v>
      </c>
      <c r="P36" s="405">
        <v>0</v>
      </c>
      <c r="Q36" s="405">
        <v>0</v>
      </c>
      <c r="R36" s="414">
        <v>0</v>
      </c>
      <c r="S36" s="414">
        <v>0</v>
      </c>
      <c r="T36" s="414">
        <v>0</v>
      </c>
      <c r="U36" s="414">
        <v>0</v>
      </c>
      <c r="V36" s="414">
        <v>0</v>
      </c>
      <c r="W36" s="414">
        <v>0</v>
      </c>
      <c r="X36" s="414">
        <v>0</v>
      </c>
      <c r="Y36" s="414">
        <v>0</v>
      </c>
      <c r="Z36" s="414">
        <v>0</v>
      </c>
      <c r="AA36" s="414">
        <v>0</v>
      </c>
      <c r="AB36" s="414">
        <v>0</v>
      </c>
      <c r="AC36" s="414">
        <v>0</v>
      </c>
      <c r="AD36" s="414">
        <v>0</v>
      </c>
      <c r="AE36" s="415">
        <v>0</v>
      </c>
      <c r="AF36" s="414">
        <v>0</v>
      </c>
      <c r="AG36" s="414">
        <v>0</v>
      </c>
      <c r="AH36" s="414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0</v>
      </c>
      <c r="AN36" s="420">
        <v>0</v>
      </c>
      <c r="AO36" s="420">
        <v>0</v>
      </c>
      <c r="AP36" s="420">
        <v>0</v>
      </c>
      <c r="AQ36" s="421">
        <v>0</v>
      </c>
      <c r="AR36" s="420">
        <v>0</v>
      </c>
      <c r="AS36" s="420">
        <v>0</v>
      </c>
      <c r="AT36" s="420">
        <v>0</v>
      </c>
      <c r="AU36" s="420">
        <v>0</v>
      </c>
      <c r="AV36" s="421">
        <v>0</v>
      </c>
      <c r="AW36" s="420">
        <v>0</v>
      </c>
      <c r="AX36" s="420">
        <v>0</v>
      </c>
      <c r="AY36" s="427">
        <v>0</v>
      </c>
      <c r="AZ36" s="426">
        <v>0</v>
      </c>
      <c r="BA36" s="426">
        <v>0</v>
      </c>
      <c r="BB36" s="427">
        <v>0</v>
      </c>
      <c r="BC36" s="426">
        <v>0</v>
      </c>
      <c r="BD36" s="426">
        <v>0</v>
      </c>
      <c r="BE36" s="426">
        <v>0</v>
      </c>
      <c r="BF36" s="426">
        <v>0</v>
      </c>
      <c r="BG36" s="426">
        <v>0</v>
      </c>
      <c r="BH36" s="426">
        <v>0</v>
      </c>
      <c r="BI36" s="426">
        <v>0</v>
      </c>
      <c r="BJ36" s="426">
        <v>0</v>
      </c>
      <c r="BK36" s="426">
        <v>0</v>
      </c>
      <c r="BL36" s="426">
        <v>0</v>
      </c>
      <c r="BM36" s="426">
        <v>0</v>
      </c>
      <c r="BN36" s="426">
        <v>0</v>
      </c>
      <c r="BO36" s="426">
        <v>0</v>
      </c>
      <c r="BP36" s="433">
        <v>0</v>
      </c>
      <c r="BQ36" s="433">
        <v>0</v>
      </c>
      <c r="BR36" s="433">
        <v>0</v>
      </c>
      <c r="BS36" s="433">
        <v>0</v>
      </c>
      <c r="BT36" s="433">
        <v>0</v>
      </c>
      <c r="BU36" s="433">
        <v>0</v>
      </c>
      <c r="BV36" s="433">
        <v>0</v>
      </c>
      <c r="BW36" s="434">
        <v>0</v>
      </c>
      <c r="BX36" s="433">
        <v>0</v>
      </c>
      <c r="BY36" s="433">
        <v>0</v>
      </c>
      <c r="BZ36" s="433">
        <v>0</v>
      </c>
      <c r="CA36" s="433">
        <v>0</v>
      </c>
      <c r="CB36" s="433">
        <v>0</v>
      </c>
      <c r="CC36" s="433">
        <v>0</v>
      </c>
      <c r="CD36" s="433">
        <v>0</v>
      </c>
      <c r="CE36" s="433">
        <v>0</v>
      </c>
      <c r="CF36" s="433">
        <v>0</v>
      </c>
      <c r="CG36" s="440">
        <v>0</v>
      </c>
      <c r="CH36" s="440">
        <v>0</v>
      </c>
      <c r="CI36" s="440">
        <v>0</v>
      </c>
      <c r="CJ36" s="440">
        <v>0</v>
      </c>
      <c r="CK36" s="440">
        <v>0</v>
      </c>
      <c r="CL36" s="440">
        <v>0</v>
      </c>
      <c r="CM36" s="440">
        <v>0</v>
      </c>
      <c r="CN36" s="440">
        <v>0</v>
      </c>
      <c r="CO36" s="440">
        <v>0</v>
      </c>
      <c r="CP36" s="440">
        <v>0</v>
      </c>
      <c r="CQ36" s="440">
        <v>0</v>
      </c>
      <c r="CR36" s="440">
        <v>0</v>
      </c>
      <c r="CS36" s="440">
        <v>0</v>
      </c>
      <c r="CT36" s="444">
        <v>0</v>
      </c>
    </row>
    <row r="37" spans="1:100" ht="9" customHeight="1" x14ac:dyDescent="0.25">
      <c r="A37" s="408" t="s">
        <v>133</v>
      </c>
      <c r="B37" s="405">
        <v>0</v>
      </c>
      <c r="C37" s="405">
        <v>0</v>
      </c>
      <c r="D37" s="405">
        <v>0</v>
      </c>
      <c r="E37" s="405">
        <v>0</v>
      </c>
      <c r="F37" s="405">
        <v>0</v>
      </c>
      <c r="G37" s="405">
        <v>0</v>
      </c>
      <c r="H37" s="405">
        <v>0</v>
      </c>
      <c r="I37" s="405">
        <v>0</v>
      </c>
      <c r="J37" s="405">
        <v>0</v>
      </c>
      <c r="K37" s="405">
        <v>0</v>
      </c>
      <c r="L37" s="405">
        <v>0</v>
      </c>
      <c r="M37" s="405">
        <v>0</v>
      </c>
      <c r="N37" s="405">
        <v>0</v>
      </c>
      <c r="O37" s="405">
        <v>0</v>
      </c>
      <c r="P37" s="405">
        <v>0</v>
      </c>
      <c r="Q37" s="405">
        <v>0</v>
      </c>
      <c r="R37" s="414">
        <v>0</v>
      </c>
      <c r="S37" s="414">
        <v>0</v>
      </c>
      <c r="T37" s="414">
        <v>0</v>
      </c>
      <c r="U37" s="414">
        <v>0</v>
      </c>
      <c r="V37" s="414">
        <v>0</v>
      </c>
      <c r="W37" s="414">
        <v>0</v>
      </c>
      <c r="X37" s="414">
        <v>0</v>
      </c>
      <c r="Y37" s="414">
        <v>0</v>
      </c>
      <c r="Z37" s="414">
        <v>0</v>
      </c>
      <c r="AA37" s="414">
        <v>0</v>
      </c>
      <c r="AB37" s="414">
        <v>0</v>
      </c>
      <c r="AC37" s="414">
        <v>0</v>
      </c>
      <c r="AD37" s="414">
        <v>0</v>
      </c>
      <c r="AE37" s="415">
        <v>0</v>
      </c>
      <c r="AF37" s="414">
        <v>0</v>
      </c>
      <c r="AG37" s="414">
        <v>0</v>
      </c>
      <c r="AH37" s="414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0</v>
      </c>
      <c r="AN37" s="420">
        <v>0</v>
      </c>
      <c r="AO37" s="420">
        <v>0</v>
      </c>
      <c r="AP37" s="420">
        <v>0</v>
      </c>
      <c r="AQ37" s="421">
        <v>0</v>
      </c>
      <c r="AR37" s="420">
        <v>0</v>
      </c>
      <c r="AS37" s="420">
        <v>0</v>
      </c>
      <c r="AT37" s="420">
        <v>0</v>
      </c>
      <c r="AU37" s="420">
        <v>0</v>
      </c>
      <c r="AV37" s="421">
        <v>0</v>
      </c>
      <c r="AW37" s="420">
        <v>0</v>
      </c>
      <c r="AX37" s="420">
        <v>0</v>
      </c>
      <c r="AY37" s="427">
        <v>0</v>
      </c>
      <c r="AZ37" s="426">
        <v>0</v>
      </c>
      <c r="BA37" s="426">
        <v>0</v>
      </c>
      <c r="BB37" s="427">
        <v>0</v>
      </c>
      <c r="BC37" s="426">
        <v>0</v>
      </c>
      <c r="BD37" s="426">
        <v>0</v>
      </c>
      <c r="BE37" s="426">
        <v>0</v>
      </c>
      <c r="BF37" s="426">
        <v>0</v>
      </c>
      <c r="BG37" s="426">
        <v>0</v>
      </c>
      <c r="BH37" s="426">
        <v>0</v>
      </c>
      <c r="BI37" s="426">
        <v>0</v>
      </c>
      <c r="BJ37" s="426">
        <v>0</v>
      </c>
      <c r="BK37" s="426">
        <v>0</v>
      </c>
      <c r="BL37" s="426">
        <v>0</v>
      </c>
      <c r="BM37" s="426">
        <v>0</v>
      </c>
      <c r="BN37" s="426">
        <v>0</v>
      </c>
      <c r="BO37" s="426">
        <v>0</v>
      </c>
      <c r="BP37" s="433">
        <v>0</v>
      </c>
      <c r="BQ37" s="433">
        <v>0</v>
      </c>
      <c r="BR37" s="433">
        <v>0</v>
      </c>
      <c r="BS37" s="433">
        <v>0</v>
      </c>
      <c r="BT37" s="433">
        <v>0</v>
      </c>
      <c r="BU37" s="433">
        <v>0</v>
      </c>
      <c r="BV37" s="433">
        <v>0</v>
      </c>
      <c r="BW37" s="434">
        <v>0</v>
      </c>
      <c r="BX37" s="433">
        <v>0</v>
      </c>
      <c r="BY37" s="433">
        <v>0</v>
      </c>
      <c r="BZ37" s="433">
        <v>0</v>
      </c>
      <c r="CA37" s="433">
        <v>0</v>
      </c>
      <c r="CB37" s="433">
        <v>0</v>
      </c>
      <c r="CC37" s="433">
        <v>0</v>
      </c>
      <c r="CD37" s="433">
        <v>0</v>
      </c>
      <c r="CE37" s="433">
        <v>0</v>
      </c>
      <c r="CF37" s="433">
        <v>0</v>
      </c>
      <c r="CG37" s="440">
        <v>0</v>
      </c>
      <c r="CH37" s="440">
        <v>0</v>
      </c>
      <c r="CI37" s="440">
        <v>0</v>
      </c>
      <c r="CJ37" s="440">
        <v>0</v>
      </c>
      <c r="CK37" s="440">
        <v>0</v>
      </c>
      <c r="CL37" s="440">
        <v>0</v>
      </c>
      <c r="CM37" s="440">
        <v>0</v>
      </c>
      <c r="CN37" s="440">
        <v>0</v>
      </c>
      <c r="CO37" s="440">
        <v>0</v>
      </c>
      <c r="CP37" s="440">
        <v>0</v>
      </c>
      <c r="CQ37" s="440">
        <v>0</v>
      </c>
      <c r="CR37" s="440">
        <v>0</v>
      </c>
      <c r="CS37" s="440">
        <v>0</v>
      </c>
      <c r="CT37" s="444">
        <v>0</v>
      </c>
    </row>
    <row r="38" spans="1:100" x14ac:dyDescent="0.3">
      <c r="A38" s="404" t="s">
        <v>134</v>
      </c>
      <c r="B38" s="405">
        <v>0</v>
      </c>
      <c r="C38" s="405">
        <v>0</v>
      </c>
      <c r="D38" s="405">
        <v>0</v>
      </c>
      <c r="E38" s="405">
        <v>0</v>
      </c>
      <c r="F38" s="405">
        <v>0</v>
      </c>
      <c r="G38" s="405">
        <v>0</v>
      </c>
      <c r="H38" s="405">
        <v>0</v>
      </c>
      <c r="I38" s="405">
        <v>0</v>
      </c>
      <c r="J38" s="405">
        <v>0</v>
      </c>
      <c r="K38" s="405">
        <v>0</v>
      </c>
      <c r="L38" s="405">
        <v>0</v>
      </c>
      <c r="M38" s="405">
        <v>0</v>
      </c>
      <c r="N38" s="405">
        <v>0</v>
      </c>
      <c r="O38" s="405">
        <v>0</v>
      </c>
      <c r="P38" s="405">
        <v>0</v>
      </c>
      <c r="Q38" s="405">
        <v>0</v>
      </c>
      <c r="R38" s="414">
        <v>0</v>
      </c>
      <c r="S38" s="414">
        <v>0</v>
      </c>
      <c r="T38" s="414">
        <v>0</v>
      </c>
      <c r="U38" s="414">
        <v>0</v>
      </c>
      <c r="V38" s="414">
        <v>0</v>
      </c>
      <c r="W38" s="414">
        <v>0</v>
      </c>
      <c r="X38" s="414">
        <v>0</v>
      </c>
      <c r="Y38" s="414">
        <v>0</v>
      </c>
      <c r="Z38" s="414">
        <v>0</v>
      </c>
      <c r="AA38" s="414">
        <v>0</v>
      </c>
      <c r="AB38" s="414">
        <v>0</v>
      </c>
      <c r="AC38" s="414">
        <v>1</v>
      </c>
      <c r="AD38" s="414">
        <v>1</v>
      </c>
      <c r="AE38" s="415">
        <v>2</v>
      </c>
      <c r="AF38" s="414">
        <v>2</v>
      </c>
      <c r="AG38" s="414">
        <v>2</v>
      </c>
      <c r="AH38" s="414">
        <v>3</v>
      </c>
      <c r="AI38" s="420">
        <v>4</v>
      </c>
      <c r="AJ38" s="420">
        <v>5</v>
      </c>
      <c r="AK38" s="420">
        <v>7</v>
      </c>
      <c r="AL38" s="420">
        <v>7</v>
      </c>
      <c r="AM38" s="420">
        <v>9</v>
      </c>
      <c r="AN38" s="420">
        <v>8</v>
      </c>
      <c r="AO38" s="420">
        <v>9</v>
      </c>
      <c r="AP38" s="420">
        <v>10</v>
      </c>
      <c r="AQ38" s="421">
        <v>9</v>
      </c>
      <c r="AR38" s="420">
        <v>9</v>
      </c>
      <c r="AS38" s="420">
        <v>9</v>
      </c>
      <c r="AT38" s="420">
        <v>10</v>
      </c>
      <c r="AU38" s="420">
        <v>10</v>
      </c>
      <c r="AV38" s="421">
        <v>15</v>
      </c>
      <c r="AW38" s="420">
        <v>19</v>
      </c>
      <c r="AX38" s="420">
        <v>22</v>
      </c>
      <c r="AY38" s="427">
        <v>22</v>
      </c>
      <c r="AZ38" s="426">
        <v>29</v>
      </c>
      <c r="BA38" s="426">
        <v>28</v>
      </c>
      <c r="BB38" s="427">
        <v>9</v>
      </c>
      <c r="BC38" s="426">
        <v>7</v>
      </c>
      <c r="BD38" s="426">
        <v>13</v>
      </c>
      <c r="BE38" s="426">
        <v>12</v>
      </c>
      <c r="BF38" s="426">
        <v>12</v>
      </c>
      <c r="BG38" s="426">
        <v>11</v>
      </c>
      <c r="BH38" s="426">
        <v>17</v>
      </c>
      <c r="BI38" s="426">
        <v>17</v>
      </c>
      <c r="BJ38" s="426">
        <v>20</v>
      </c>
      <c r="BK38" s="426">
        <v>12</v>
      </c>
      <c r="BL38" s="426">
        <v>8</v>
      </c>
      <c r="BM38" s="426">
        <v>8</v>
      </c>
      <c r="BN38" s="426">
        <v>8</v>
      </c>
      <c r="BO38" s="426">
        <v>5</v>
      </c>
      <c r="BP38" s="433">
        <v>5</v>
      </c>
      <c r="BQ38" s="433">
        <v>3</v>
      </c>
      <c r="BR38" s="433">
        <v>2</v>
      </c>
      <c r="BS38" s="433">
        <v>2</v>
      </c>
      <c r="BT38" s="433">
        <v>2</v>
      </c>
      <c r="BU38" s="433">
        <v>1</v>
      </c>
      <c r="BV38" s="433">
        <v>1</v>
      </c>
      <c r="BW38" s="434">
        <v>0</v>
      </c>
      <c r="BX38" s="433">
        <v>0</v>
      </c>
      <c r="BY38" s="433">
        <v>0</v>
      </c>
      <c r="BZ38" s="433">
        <v>0</v>
      </c>
      <c r="CA38" s="433">
        <v>0</v>
      </c>
      <c r="CB38" s="433">
        <v>0</v>
      </c>
      <c r="CC38" s="433">
        <v>0</v>
      </c>
      <c r="CD38" s="433">
        <v>0</v>
      </c>
      <c r="CE38" s="433">
        <v>0</v>
      </c>
      <c r="CF38" s="433">
        <v>0</v>
      </c>
      <c r="CG38" s="440">
        <v>0</v>
      </c>
      <c r="CH38" s="440">
        <v>0</v>
      </c>
      <c r="CI38" s="440">
        <v>0</v>
      </c>
      <c r="CJ38" s="440">
        <v>0</v>
      </c>
      <c r="CK38" s="440">
        <v>0</v>
      </c>
      <c r="CL38" s="440">
        <v>0</v>
      </c>
      <c r="CM38" s="440">
        <v>0</v>
      </c>
      <c r="CN38" s="440">
        <v>0</v>
      </c>
      <c r="CO38" s="440">
        <v>0</v>
      </c>
      <c r="CP38" s="440">
        <v>0</v>
      </c>
      <c r="CQ38" s="440">
        <v>0</v>
      </c>
      <c r="CR38" s="440">
        <v>0</v>
      </c>
      <c r="CS38" s="440">
        <v>0</v>
      </c>
      <c r="CT38" s="444">
        <v>218.6</v>
      </c>
    </row>
    <row r="39" spans="1:100" x14ac:dyDescent="0.3">
      <c r="A39" s="406" t="s">
        <v>135</v>
      </c>
      <c r="B39" s="405">
        <v>26</v>
      </c>
      <c r="C39" s="405">
        <v>24</v>
      </c>
      <c r="D39" s="405">
        <v>25</v>
      </c>
      <c r="E39" s="405">
        <v>24</v>
      </c>
      <c r="F39" s="405">
        <v>25</v>
      </c>
      <c r="G39" s="405">
        <v>25</v>
      </c>
      <c r="H39" s="405">
        <v>25</v>
      </c>
      <c r="I39" s="405">
        <v>25</v>
      </c>
      <c r="J39" s="405">
        <v>26</v>
      </c>
      <c r="K39" s="405">
        <v>27</v>
      </c>
      <c r="L39" s="405">
        <v>27</v>
      </c>
      <c r="M39" s="405">
        <v>29</v>
      </c>
      <c r="N39" s="405">
        <v>29</v>
      </c>
      <c r="O39" s="405">
        <v>26</v>
      </c>
      <c r="P39" s="405">
        <v>26</v>
      </c>
      <c r="Q39" s="405">
        <v>32</v>
      </c>
      <c r="R39" s="414">
        <v>35</v>
      </c>
      <c r="S39" s="414">
        <v>37</v>
      </c>
      <c r="T39" s="414">
        <v>39</v>
      </c>
      <c r="U39" s="414">
        <v>37</v>
      </c>
      <c r="V39" s="414">
        <v>36</v>
      </c>
      <c r="W39" s="414">
        <v>36</v>
      </c>
      <c r="X39" s="414">
        <v>33</v>
      </c>
      <c r="Y39" s="414">
        <v>26</v>
      </c>
      <c r="Z39" s="414">
        <v>26</v>
      </c>
      <c r="AA39" s="414">
        <v>23</v>
      </c>
      <c r="AB39" s="414">
        <v>20</v>
      </c>
      <c r="AC39" s="414">
        <v>17</v>
      </c>
      <c r="AD39" s="414">
        <v>20</v>
      </c>
      <c r="AE39" s="415">
        <v>19</v>
      </c>
      <c r="AF39" s="414">
        <v>19</v>
      </c>
      <c r="AG39" s="414">
        <v>19</v>
      </c>
      <c r="AH39" s="414">
        <v>19</v>
      </c>
      <c r="AI39" s="420">
        <v>19</v>
      </c>
      <c r="AJ39" s="420">
        <v>16</v>
      </c>
      <c r="AK39" s="420">
        <v>7</v>
      </c>
      <c r="AL39" s="420">
        <v>7</v>
      </c>
      <c r="AM39" s="420">
        <v>9</v>
      </c>
      <c r="AN39" s="420">
        <v>14</v>
      </c>
      <c r="AO39" s="420">
        <v>22</v>
      </c>
      <c r="AP39" s="420">
        <v>26</v>
      </c>
      <c r="AQ39" s="421">
        <v>20</v>
      </c>
      <c r="AR39" s="420">
        <v>23</v>
      </c>
      <c r="AS39" s="420">
        <v>23</v>
      </c>
      <c r="AT39" s="420">
        <v>32</v>
      </c>
      <c r="AU39" s="420">
        <v>32</v>
      </c>
      <c r="AV39" s="421">
        <v>37</v>
      </c>
      <c r="AW39" s="420">
        <v>39</v>
      </c>
      <c r="AX39" s="420">
        <v>38</v>
      </c>
      <c r="AY39" s="427">
        <v>38</v>
      </c>
      <c r="AZ39" s="426">
        <v>36</v>
      </c>
      <c r="BA39" s="426">
        <v>46</v>
      </c>
      <c r="BB39" s="427">
        <v>49</v>
      </c>
      <c r="BC39" s="426">
        <v>57</v>
      </c>
      <c r="BD39" s="426">
        <v>54</v>
      </c>
      <c r="BE39" s="426">
        <v>47</v>
      </c>
      <c r="BF39" s="426">
        <v>49</v>
      </c>
      <c r="BG39" s="426">
        <v>48</v>
      </c>
      <c r="BH39" s="426">
        <v>47</v>
      </c>
      <c r="BI39" s="426">
        <v>47</v>
      </c>
      <c r="BJ39" s="426">
        <v>41</v>
      </c>
      <c r="BK39" s="426">
        <v>57</v>
      </c>
      <c r="BL39" s="426">
        <v>52</v>
      </c>
      <c r="BM39" s="426">
        <v>54</v>
      </c>
      <c r="BN39" s="426">
        <v>51</v>
      </c>
      <c r="BO39" s="426">
        <v>48</v>
      </c>
      <c r="BP39" s="433">
        <v>42</v>
      </c>
      <c r="BQ39" s="433">
        <v>37</v>
      </c>
      <c r="BR39" s="433">
        <v>30</v>
      </c>
      <c r="BS39" s="433">
        <v>26</v>
      </c>
      <c r="BT39" s="433">
        <v>25</v>
      </c>
      <c r="BU39" s="433">
        <v>22</v>
      </c>
      <c r="BV39" s="433">
        <v>19</v>
      </c>
      <c r="BW39" s="434">
        <v>12</v>
      </c>
      <c r="BX39" s="433">
        <v>11</v>
      </c>
      <c r="BY39" s="433">
        <v>13</v>
      </c>
      <c r="BZ39" s="433">
        <v>14</v>
      </c>
      <c r="CA39" s="433">
        <v>18</v>
      </c>
      <c r="CB39" s="433">
        <v>17</v>
      </c>
      <c r="CC39" s="433">
        <v>26</v>
      </c>
      <c r="CD39" s="433">
        <v>30</v>
      </c>
      <c r="CE39" s="433">
        <v>34</v>
      </c>
      <c r="CF39" s="433">
        <v>42</v>
      </c>
      <c r="CG39" s="440">
        <v>41</v>
      </c>
      <c r="CH39" s="440">
        <v>39</v>
      </c>
      <c r="CI39" s="440">
        <v>38</v>
      </c>
      <c r="CJ39" s="440">
        <v>42</v>
      </c>
      <c r="CK39" s="440">
        <v>37</v>
      </c>
      <c r="CL39" s="440">
        <v>34</v>
      </c>
      <c r="CM39" s="440">
        <v>36</v>
      </c>
      <c r="CN39" s="440">
        <v>34</v>
      </c>
      <c r="CO39" s="440">
        <v>35</v>
      </c>
      <c r="CP39" s="440">
        <v>39</v>
      </c>
      <c r="CQ39" s="440">
        <v>44</v>
      </c>
      <c r="CR39" s="440">
        <v>47</v>
      </c>
      <c r="CS39" s="440">
        <v>47</v>
      </c>
      <c r="CT39" s="444">
        <v>1433.6</v>
      </c>
    </row>
    <row r="40" spans="1:100" x14ac:dyDescent="0.3">
      <c r="A40" s="406" t="s">
        <v>136</v>
      </c>
      <c r="B40" s="405">
        <v>52</v>
      </c>
      <c r="C40" s="405">
        <v>52</v>
      </c>
      <c r="D40" s="405">
        <v>53</v>
      </c>
      <c r="E40" s="405">
        <v>52</v>
      </c>
      <c r="F40" s="405">
        <v>52</v>
      </c>
      <c r="G40" s="405">
        <v>51</v>
      </c>
      <c r="H40" s="405">
        <v>49</v>
      </c>
      <c r="I40" s="405">
        <v>48</v>
      </c>
      <c r="J40" s="405">
        <v>48</v>
      </c>
      <c r="K40" s="405">
        <v>50</v>
      </c>
      <c r="L40" s="405">
        <v>48</v>
      </c>
      <c r="M40" s="405">
        <v>48</v>
      </c>
      <c r="N40" s="405">
        <v>49</v>
      </c>
      <c r="O40" s="405">
        <v>49</v>
      </c>
      <c r="P40" s="405">
        <v>49</v>
      </c>
      <c r="Q40" s="405">
        <v>45</v>
      </c>
      <c r="R40" s="414">
        <v>45</v>
      </c>
      <c r="S40" s="414">
        <v>39</v>
      </c>
      <c r="T40" s="414">
        <v>38</v>
      </c>
      <c r="U40" s="414">
        <v>35</v>
      </c>
      <c r="V40" s="414">
        <v>28</v>
      </c>
      <c r="W40" s="414">
        <v>27</v>
      </c>
      <c r="X40" s="414">
        <v>27</v>
      </c>
      <c r="Y40" s="414">
        <v>23</v>
      </c>
      <c r="Z40" s="414">
        <v>18</v>
      </c>
      <c r="AA40" s="414">
        <v>18</v>
      </c>
      <c r="AB40" s="414">
        <v>17</v>
      </c>
      <c r="AC40" s="414">
        <v>18</v>
      </c>
      <c r="AD40" s="414">
        <v>16</v>
      </c>
      <c r="AE40" s="415">
        <v>18</v>
      </c>
      <c r="AF40" s="414">
        <v>18</v>
      </c>
      <c r="AG40" s="414">
        <v>18</v>
      </c>
      <c r="AH40" s="414">
        <v>19</v>
      </c>
      <c r="AI40" s="420">
        <v>17</v>
      </c>
      <c r="AJ40" s="420">
        <v>14</v>
      </c>
      <c r="AK40" s="420">
        <v>22</v>
      </c>
      <c r="AL40" s="420">
        <v>22</v>
      </c>
      <c r="AM40" s="420">
        <v>21</v>
      </c>
      <c r="AN40" s="420">
        <v>24</v>
      </c>
      <c r="AO40" s="420">
        <v>26</v>
      </c>
      <c r="AP40" s="420">
        <v>26</v>
      </c>
      <c r="AQ40" s="421">
        <v>28</v>
      </c>
      <c r="AR40" s="420">
        <v>28</v>
      </c>
      <c r="AS40" s="420">
        <v>28</v>
      </c>
      <c r="AT40" s="420">
        <v>26</v>
      </c>
      <c r="AU40" s="420">
        <v>26</v>
      </c>
      <c r="AV40" s="421">
        <v>32</v>
      </c>
      <c r="AW40" s="420">
        <v>30</v>
      </c>
      <c r="AX40" s="420">
        <v>26</v>
      </c>
      <c r="AY40" s="427">
        <v>26</v>
      </c>
      <c r="AZ40" s="426">
        <v>32</v>
      </c>
      <c r="BA40" s="426">
        <v>32</v>
      </c>
      <c r="BB40" s="427">
        <v>36</v>
      </c>
      <c r="BC40" s="426">
        <v>37</v>
      </c>
      <c r="BD40" s="426">
        <v>35</v>
      </c>
      <c r="BE40" s="426">
        <v>39</v>
      </c>
      <c r="BF40" s="426">
        <v>42</v>
      </c>
      <c r="BG40" s="426">
        <v>41</v>
      </c>
      <c r="BH40" s="426">
        <v>41</v>
      </c>
      <c r="BI40" s="426">
        <v>41</v>
      </c>
      <c r="BJ40" s="426">
        <v>41</v>
      </c>
      <c r="BK40" s="426">
        <v>39</v>
      </c>
      <c r="BL40" s="426">
        <v>39</v>
      </c>
      <c r="BM40" s="426">
        <v>39</v>
      </c>
      <c r="BN40" s="426">
        <v>38</v>
      </c>
      <c r="BO40" s="426">
        <v>38</v>
      </c>
      <c r="BP40" s="433">
        <v>36</v>
      </c>
      <c r="BQ40" s="433">
        <v>38</v>
      </c>
      <c r="BR40" s="433">
        <v>34</v>
      </c>
      <c r="BS40" s="433">
        <v>36</v>
      </c>
      <c r="BT40" s="433">
        <v>37</v>
      </c>
      <c r="BU40" s="433">
        <v>37</v>
      </c>
      <c r="BV40" s="433">
        <v>33</v>
      </c>
      <c r="BW40" s="434">
        <v>31</v>
      </c>
      <c r="BX40" s="433">
        <v>28</v>
      </c>
      <c r="BY40" s="433">
        <v>24</v>
      </c>
      <c r="BZ40" s="433">
        <v>23</v>
      </c>
      <c r="CA40" s="433">
        <v>24</v>
      </c>
      <c r="CB40" s="434">
        <v>105</v>
      </c>
      <c r="CC40" s="434">
        <v>105</v>
      </c>
      <c r="CD40" s="434">
        <v>105</v>
      </c>
      <c r="CE40" s="434">
        <v>105</v>
      </c>
      <c r="CF40" s="434">
        <v>105</v>
      </c>
      <c r="CG40" s="440">
        <v>104</v>
      </c>
      <c r="CH40" s="440">
        <v>105</v>
      </c>
      <c r="CI40" s="440">
        <v>105</v>
      </c>
      <c r="CJ40" s="440">
        <v>102</v>
      </c>
      <c r="CK40" s="440">
        <v>102</v>
      </c>
      <c r="CL40" s="441">
        <v>102</v>
      </c>
      <c r="CM40" s="441">
        <v>102</v>
      </c>
      <c r="CN40" s="440">
        <v>102</v>
      </c>
      <c r="CO40" s="440">
        <v>102</v>
      </c>
      <c r="CP40" s="441">
        <v>102</v>
      </c>
      <c r="CQ40" s="440">
        <v>102</v>
      </c>
      <c r="CR40" s="441">
        <v>102</v>
      </c>
      <c r="CS40" s="440">
        <v>42</v>
      </c>
      <c r="CT40" s="444">
        <v>12.7</v>
      </c>
    </row>
    <row r="41" spans="1:100" x14ac:dyDescent="0.3">
      <c r="A41" s="406" t="s">
        <v>137</v>
      </c>
      <c r="B41" s="409">
        <v>1401</v>
      </c>
      <c r="C41" s="409">
        <v>1385</v>
      </c>
      <c r="D41" s="409">
        <v>1371</v>
      </c>
      <c r="E41" s="409">
        <v>1361</v>
      </c>
      <c r="F41" s="410">
        <v>1348</v>
      </c>
      <c r="G41" s="410">
        <v>1341</v>
      </c>
      <c r="H41" s="410">
        <v>1327</v>
      </c>
      <c r="I41" s="410">
        <v>1313</v>
      </c>
      <c r="J41" s="410">
        <v>1305</v>
      </c>
      <c r="K41" s="410">
        <v>1303</v>
      </c>
      <c r="L41" s="410">
        <v>1283</v>
      </c>
      <c r="M41" s="410">
        <v>1288</v>
      </c>
      <c r="N41" s="410">
        <v>1283</v>
      </c>
      <c r="O41" s="410">
        <v>1286</v>
      </c>
      <c r="P41" s="410">
        <v>1286</v>
      </c>
      <c r="Q41" s="411">
        <v>1284</v>
      </c>
      <c r="R41" s="416">
        <v>1305</v>
      </c>
      <c r="S41" s="416">
        <v>1324</v>
      </c>
      <c r="T41" s="416">
        <v>1349</v>
      </c>
      <c r="U41" s="416">
        <v>1397</v>
      </c>
      <c r="V41" s="416">
        <v>1450</v>
      </c>
      <c r="W41" s="416">
        <v>1508</v>
      </c>
      <c r="X41" s="416">
        <v>1574</v>
      </c>
      <c r="Y41" s="416">
        <v>1622</v>
      </c>
      <c r="Z41" s="416">
        <v>1686</v>
      </c>
      <c r="AA41" s="416">
        <v>1699</v>
      </c>
      <c r="AB41" s="416">
        <v>1697</v>
      </c>
      <c r="AC41" s="416">
        <v>1659</v>
      </c>
      <c r="AD41" s="416">
        <v>1653</v>
      </c>
      <c r="AE41" s="416">
        <v>1659</v>
      </c>
      <c r="AF41" s="416">
        <v>1645</v>
      </c>
      <c r="AG41" s="416">
        <v>1633</v>
      </c>
      <c r="AH41" s="417">
        <v>1675</v>
      </c>
      <c r="AI41" s="423">
        <v>1698</v>
      </c>
      <c r="AJ41" s="423">
        <v>1709</v>
      </c>
      <c r="AK41" s="423">
        <v>1713</v>
      </c>
      <c r="AL41" s="423">
        <v>1713</v>
      </c>
      <c r="AM41" s="423">
        <v>1708</v>
      </c>
      <c r="AN41" s="423">
        <v>1737</v>
      </c>
      <c r="AO41" s="423">
        <v>1739</v>
      </c>
      <c r="AP41" s="422">
        <v>1743</v>
      </c>
      <c r="AQ41" s="422">
        <v>1733</v>
      </c>
      <c r="AR41" s="422">
        <v>1777</v>
      </c>
      <c r="AS41" s="422">
        <v>1777</v>
      </c>
      <c r="AT41" s="422">
        <v>1821</v>
      </c>
      <c r="AU41" s="423">
        <v>1821</v>
      </c>
      <c r="AV41" s="422">
        <v>1734</v>
      </c>
      <c r="AW41" s="422">
        <v>1799</v>
      </c>
      <c r="AX41" s="424">
        <v>1807</v>
      </c>
      <c r="AY41" s="428">
        <v>1807</v>
      </c>
      <c r="AZ41" s="428">
        <v>1796</v>
      </c>
      <c r="BA41" s="428">
        <v>1738</v>
      </c>
      <c r="BB41" s="429">
        <v>1724</v>
      </c>
      <c r="BC41" s="429">
        <v>1719</v>
      </c>
      <c r="BD41" s="429">
        <v>1668</v>
      </c>
      <c r="BE41" s="429">
        <v>1668</v>
      </c>
      <c r="BF41" s="429">
        <v>1687</v>
      </c>
      <c r="BG41" s="429">
        <v>1675</v>
      </c>
      <c r="BH41" s="429">
        <v>1691</v>
      </c>
      <c r="BI41" s="429">
        <v>1691</v>
      </c>
      <c r="BJ41" s="429">
        <v>1679</v>
      </c>
      <c r="BK41" s="429">
        <v>1697</v>
      </c>
      <c r="BL41" s="429">
        <v>1691</v>
      </c>
      <c r="BM41" s="429">
        <v>1681</v>
      </c>
      <c r="BN41" s="429">
        <v>1685</v>
      </c>
      <c r="BO41" s="430">
        <v>1662</v>
      </c>
      <c r="BP41" s="435">
        <v>1670</v>
      </c>
      <c r="BQ41" s="435">
        <v>1671</v>
      </c>
      <c r="BR41" s="435">
        <v>1678</v>
      </c>
      <c r="BS41" s="435">
        <v>1687</v>
      </c>
      <c r="BT41" s="435">
        <v>1703</v>
      </c>
      <c r="BU41" s="435">
        <v>1738</v>
      </c>
      <c r="BV41" s="435">
        <v>1794</v>
      </c>
      <c r="BW41" s="435">
        <v>1885</v>
      </c>
      <c r="BX41" s="435">
        <v>2013</v>
      </c>
      <c r="BY41" s="435">
        <v>2148</v>
      </c>
      <c r="BZ41" s="435">
        <v>2170</v>
      </c>
      <c r="CA41" s="435">
        <v>2156</v>
      </c>
      <c r="CB41" s="435">
        <v>2198</v>
      </c>
      <c r="CC41" s="435">
        <v>2129</v>
      </c>
      <c r="CD41" s="435">
        <v>2087</v>
      </c>
      <c r="CE41" s="435">
        <v>2051</v>
      </c>
      <c r="CF41" s="436">
        <v>2006</v>
      </c>
      <c r="CG41" s="443">
        <v>1956</v>
      </c>
      <c r="CH41" s="443">
        <v>1903</v>
      </c>
      <c r="CI41" s="443">
        <v>1843</v>
      </c>
      <c r="CJ41" s="443">
        <v>1796</v>
      </c>
      <c r="CK41" s="443">
        <v>1727</v>
      </c>
      <c r="CL41" s="442">
        <v>1673</v>
      </c>
      <c r="CM41" s="442">
        <v>1617</v>
      </c>
      <c r="CN41" s="442">
        <v>1591</v>
      </c>
      <c r="CO41" s="442">
        <v>1538</v>
      </c>
      <c r="CP41" s="442">
        <v>1496</v>
      </c>
      <c r="CQ41" s="443">
        <v>1465</v>
      </c>
      <c r="CR41" s="442">
        <v>1433</v>
      </c>
      <c r="CS41" s="442">
        <v>1338</v>
      </c>
      <c r="CT41" s="445">
        <v>39188.699999999997</v>
      </c>
    </row>
    <row r="42" spans="1:100" x14ac:dyDescent="0.3">
      <c r="A42" s="316" t="s">
        <v>137</v>
      </c>
      <c r="B42" s="352">
        <v>1431</v>
      </c>
      <c r="C42" s="352">
        <v>1400</v>
      </c>
      <c r="D42" s="352">
        <v>1392</v>
      </c>
      <c r="E42" s="352">
        <v>1376</v>
      </c>
      <c r="F42" s="353">
        <v>1369</v>
      </c>
      <c r="G42" s="353">
        <v>1356</v>
      </c>
      <c r="H42" s="353">
        <v>1353</v>
      </c>
      <c r="I42" s="353">
        <v>1337</v>
      </c>
      <c r="J42" s="353">
        <v>1329</v>
      </c>
      <c r="K42" s="353">
        <v>1325</v>
      </c>
      <c r="L42" s="353">
        <v>1323</v>
      </c>
      <c r="M42" s="353">
        <v>1313</v>
      </c>
      <c r="N42" s="353">
        <v>1304</v>
      </c>
      <c r="O42" s="353">
        <v>1310</v>
      </c>
      <c r="P42" s="353">
        <v>1307</v>
      </c>
      <c r="Q42" s="346">
        <v>1321</v>
      </c>
      <c r="R42" s="353">
        <v>1350</v>
      </c>
      <c r="S42" s="353">
        <v>1401</v>
      </c>
      <c r="T42" s="353">
        <v>1446</v>
      </c>
      <c r="U42" s="353">
        <v>1507</v>
      </c>
      <c r="V42" s="353">
        <v>1610</v>
      </c>
      <c r="W42" s="353">
        <v>1686</v>
      </c>
      <c r="X42" s="353">
        <v>1761</v>
      </c>
      <c r="Y42" s="353">
        <v>1800</v>
      </c>
      <c r="Z42" s="353">
        <v>1822</v>
      </c>
      <c r="AA42" s="353">
        <v>1805</v>
      </c>
      <c r="AB42" s="353">
        <v>1756</v>
      </c>
      <c r="AC42" s="353">
        <v>1719</v>
      </c>
      <c r="AD42" s="353">
        <v>1714</v>
      </c>
      <c r="AE42" s="353">
        <v>1766</v>
      </c>
      <c r="AF42" s="353">
        <v>1797</v>
      </c>
      <c r="AG42" s="353">
        <v>1836</v>
      </c>
      <c r="AH42" s="346">
        <v>1909</v>
      </c>
      <c r="AI42" s="353">
        <v>1940</v>
      </c>
      <c r="AJ42" s="353">
        <v>1967</v>
      </c>
      <c r="AK42" s="353">
        <v>2006</v>
      </c>
      <c r="AL42" s="353">
        <v>2005</v>
      </c>
      <c r="AM42" s="353">
        <v>1998</v>
      </c>
      <c r="AN42" s="353">
        <v>2017</v>
      </c>
      <c r="AO42" s="353">
        <v>2024</v>
      </c>
      <c r="AP42" s="352">
        <v>2031</v>
      </c>
      <c r="AQ42" s="352">
        <v>2043</v>
      </c>
      <c r="AR42" s="352">
        <v>2080</v>
      </c>
      <c r="AS42" s="352">
        <v>2104</v>
      </c>
      <c r="AT42" s="352">
        <v>2113</v>
      </c>
      <c r="AU42" s="353">
        <v>2140</v>
      </c>
      <c r="AV42" s="352">
        <v>2134</v>
      </c>
      <c r="AW42" s="352">
        <v>2143</v>
      </c>
      <c r="AX42" s="334">
        <v>2110</v>
      </c>
      <c r="AY42" s="352">
        <v>2110</v>
      </c>
      <c r="AZ42" s="352">
        <v>2101</v>
      </c>
      <c r="BA42" s="352">
        <v>2048</v>
      </c>
      <c r="BB42" s="353">
        <v>2082</v>
      </c>
      <c r="BC42" s="353">
        <v>2034</v>
      </c>
      <c r="BD42" s="353">
        <v>2035</v>
      </c>
      <c r="BE42" s="353">
        <v>2050</v>
      </c>
      <c r="BF42" s="353">
        <v>2082</v>
      </c>
      <c r="BG42" s="353">
        <v>2055</v>
      </c>
      <c r="BH42" s="353">
        <v>2093</v>
      </c>
      <c r="BI42" s="353">
        <v>2084</v>
      </c>
      <c r="BJ42" s="353">
        <v>2073</v>
      </c>
      <c r="BK42" s="353">
        <v>2091</v>
      </c>
      <c r="BL42" s="353">
        <v>2090</v>
      </c>
      <c r="BM42" s="353">
        <v>2087</v>
      </c>
      <c r="BN42" s="353">
        <v>2088</v>
      </c>
      <c r="BO42" s="346">
        <v>2085</v>
      </c>
      <c r="BP42" s="353">
        <v>2075</v>
      </c>
      <c r="BQ42" s="353">
        <v>2051</v>
      </c>
      <c r="BR42" s="353">
        <v>2015</v>
      </c>
      <c r="BS42" s="353">
        <v>2024</v>
      </c>
      <c r="BT42" s="353">
        <v>2009</v>
      </c>
      <c r="BU42" s="353">
        <v>2001</v>
      </c>
      <c r="BV42" s="353">
        <v>2121</v>
      </c>
      <c r="BW42" s="353">
        <v>2184</v>
      </c>
      <c r="BX42" s="353">
        <v>2275</v>
      </c>
      <c r="BY42" s="353">
        <v>2349</v>
      </c>
      <c r="BZ42" s="353">
        <v>2335</v>
      </c>
      <c r="CA42" s="353">
        <v>2345</v>
      </c>
      <c r="CB42" s="353">
        <v>2319</v>
      </c>
      <c r="CC42" s="353">
        <v>2262</v>
      </c>
      <c r="CD42" s="353">
        <v>2207</v>
      </c>
      <c r="CE42" s="353">
        <v>2166</v>
      </c>
      <c r="CF42" s="346">
        <v>2133</v>
      </c>
      <c r="CG42" s="353">
        <v>2082</v>
      </c>
      <c r="CH42" s="353">
        <v>2022</v>
      </c>
      <c r="CI42" s="353">
        <v>1970</v>
      </c>
      <c r="CJ42" s="353">
        <v>1921</v>
      </c>
      <c r="CK42" s="353">
        <v>1846</v>
      </c>
      <c r="CL42" s="352">
        <v>1777</v>
      </c>
      <c r="CM42" s="352">
        <v>1660</v>
      </c>
      <c r="CN42" s="352">
        <v>1623</v>
      </c>
      <c r="CO42" s="352">
        <v>1587</v>
      </c>
      <c r="CP42" s="352">
        <v>1543</v>
      </c>
      <c r="CQ42" s="353">
        <v>1514</v>
      </c>
      <c r="CR42" s="352">
        <v>1476</v>
      </c>
      <c r="CS42" s="352">
        <v>1449</v>
      </c>
      <c r="CT42" s="355">
        <v>41865.699999999997</v>
      </c>
    </row>
    <row r="43" spans="1:100" x14ac:dyDescent="0.3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x14ac:dyDescent="0.3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6.8" x14ac:dyDescent="0.3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x14ac:dyDescent="0.3">
      <c r="A46" s="2" t="s">
        <v>236</v>
      </c>
      <c r="B46" s="7">
        <f>SUM(B17:B19)</f>
        <v>809</v>
      </c>
      <c r="C46" s="7">
        <f t="shared" ref="C46:BN46" si="0">SUM(C17:C19)</f>
        <v>810</v>
      </c>
      <c r="D46" s="7">
        <f t="shared" si="0"/>
        <v>810</v>
      </c>
      <c r="E46" s="7">
        <f t="shared" si="0"/>
        <v>811</v>
      </c>
      <c r="F46" s="7">
        <f t="shared" si="0"/>
        <v>810</v>
      </c>
      <c r="G46" s="7">
        <f t="shared" si="0"/>
        <v>812</v>
      </c>
      <c r="H46" s="7">
        <f t="shared" si="0"/>
        <v>810</v>
      </c>
      <c r="I46" s="7">
        <f t="shared" si="0"/>
        <v>811</v>
      </c>
      <c r="J46" s="7">
        <f t="shared" si="0"/>
        <v>810</v>
      </c>
      <c r="K46" s="7">
        <f t="shared" si="0"/>
        <v>811</v>
      </c>
      <c r="L46" s="7">
        <f t="shared" si="0"/>
        <v>811</v>
      </c>
      <c r="M46" s="7">
        <f t="shared" si="0"/>
        <v>809</v>
      </c>
      <c r="N46" s="7">
        <f t="shared" si="0"/>
        <v>810</v>
      </c>
      <c r="O46" s="7">
        <f t="shared" si="0"/>
        <v>812</v>
      </c>
      <c r="P46" s="7">
        <f t="shared" si="0"/>
        <v>812</v>
      </c>
      <c r="Q46" s="7">
        <f t="shared" si="0"/>
        <v>812</v>
      </c>
      <c r="R46" s="7">
        <f t="shared" si="0"/>
        <v>812</v>
      </c>
      <c r="S46" s="7">
        <f t="shared" si="0"/>
        <v>810</v>
      </c>
      <c r="T46" s="7">
        <f t="shared" si="0"/>
        <v>813</v>
      </c>
      <c r="U46" s="7">
        <f t="shared" si="0"/>
        <v>808</v>
      </c>
      <c r="V46" s="7">
        <f t="shared" si="0"/>
        <v>808</v>
      </c>
      <c r="W46" s="7">
        <f t="shared" si="0"/>
        <v>812</v>
      </c>
      <c r="X46" s="7">
        <f t="shared" si="0"/>
        <v>810</v>
      </c>
      <c r="Y46" s="7">
        <f t="shared" si="0"/>
        <v>809</v>
      </c>
      <c r="Z46" s="7">
        <f t="shared" si="0"/>
        <v>810</v>
      </c>
      <c r="AA46" s="7">
        <f t="shared" si="0"/>
        <v>811</v>
      </c>
      <c r="AB46" s="7">
        <f t="shared" si="0"/>
        <v>810</v>
      </c>
      <c r="AC46" s="7">
        <f t="shared" si="0"/>
        <v>810</v>
      </c>
      <c r="AD46" s="7">
        <f t="shared" si="0"/>
        <v>810</v>
      </c>
      <c r="AE46" s="7">
        <f t="shared" si="0"/>
        <v>813</v>
      </c>
      <c r="AF46" s="7">
        <f t="shared" si="0"/>
        <v>811</v>
      </c>
      <c r="AG46" s="7">
        <f t="shared" si="0"/>
        <v>809</v>
      </c>
      <c r="AH46" s="7">
        <f t="shared" si="0"/>
        <v>810</v>
      </c>
      <c r="AI46" s="7">
        <f t="shared" si="0"/>
        <v>812</v>
      </c>
      <c r="AJ46" s="7">
        <f t="shared" si="0"/>
        <v>811</v>
      </c>
      <c r="AK46" s="7">
        <f t="shared" si="0"/>
        <v>811</v>
      </c>
      <c r="AL46" s="7">
        <f t="shared" si="0"/>
        <v>811</v>
      </c>
      <c r="AM46" s="7">
        <f t="shared" si="0"/>
        <v>810</v>
      </c>
      <c r="AN46" s="7">
        <f t="shared" si="0"/>
        <v>811</v>
      </c>
      <c r="AO46" s="7">
        <f t="shared" si="0"/>
        <v>809</v>
      </c>
      <c r="AP46" s="7">
        <f t="shared" si="0"/>
        <v>810</v>
      </c>
      <c r="AQ46" s="7">
        <f t="shared" si="0"/>
        <v>808</v>
      </c>
      <c r="AR46" s="7">
        <f t="shared" si="0"/>
        <v>808</v>
      </c>
      <c r="AS46" s="7">
        <f t="shared" si="0"/>
        <v>808</v>
      </c>
      <c r="AT46" s="7">
        <f t="shared" si="0"/>
        <v>808</v>
      </c>
      <c r="AU46" s="7">
        <f t="shared" si="0"/>
        <v>808</v>
      </c>
      <c r="AV46" s="7">
        <f t="shared" si="0"/>
        <v>808</v>
      </c>
      <c r="AW46" s="7">
        <f t="shared" si="0"/>
        <v>810</v>
      </c>
      <c r="AX46" s="7">
        <f t="shared" si="0"/>
        <v>812</v>
      </c>
      <c r="AY46" s="7">
        <f t="shared" si="0"/>
        <v>812</v>
      </c>
      <c r="AZ46" s="7">
        <f t="shared" si="0"/>
        <v>810</v>
      </c>
      <c r="BA46" s="7">
        <f t="shared" si="0"/>
        <v>807</v>
      </c>
      <c r="BB46" s="7">
        <f t="shared" si="0"/>
        <v>809</v>
      </c>
      <c r="BC46" s="7">
        <f t="shared" si="0"/>
        <v>810</v>
      </c>
      <c r="BD46" s="7">
        <f t="shared" si="0"/>
        <v>810</v>
      </c>
      <c r="BE46" s="7">
        <f t="shared" si="0"/>
        <v>810</v>
      </c>
      <c r="BF46" s="7">
        <f t="shared" si="0"/>
        <v>811</v>
      </c>
      <c r="BG46" s="7">
        <f t="shared" si="0"/>
        <v>810</v>
      </c>
      <c r="BH46" s="7">
        <f t="shared" si="0"/>
        <v>810</v>
      </c>
      <c r="BI46" s="7">
        <f t="shared" si="0"/>
        <v>810</v>
      </c>
      <c r="BJ46" s="7">
        <f t="shared" si="0"/>
        <v>813</v>
      </c>
      <c r="BK46" s="7">
        <f t="shared" si="0"/>
        <v>813</v>
      </c>
      <c r="BL46" s="7">
        <f t="shared" si="0"/>
        <v>813</v>
      </c>
      <c r="BM46" s="7">
        <f t="shared" si="0"/>
        <v>812</v>
      </c>
      <c r="BN46" s="7">
        <f t="shared" si="0"/>
        <v>809</v>
      </c>
      <c r="BO46" s="7">
        <f t="shared" ref="BO46:CT46" si="1">SUM(BO17:BO19)</f>
        <v>808</v>
      </c>
      <c r="BP46" s="7">
        <f t="shared" si="1"/>
        <v>808</v>
      </c>
      <c r="BQ46" s="7">
        <f t="shared" si="1"/>
        <v>808</v>
      </c>
      <c r="BR46" s="7">
        <f t="shared" si="1"/>
        <v>811</v>
      </c>
      <c r="BS46" s="7">
        <f t="shared" si="1"/>
        <v>810</v>
      </c>
      <c r="BT46" s="7">
        <f t="shared" si="1"/>
        <v>809</v>
      </c>
      <c r="BU46" s="7">
        <f t="shared" si="1"/>
        <v>810</v>
      </c>
      <c r="BV46" s="7">
        <f t="shared" si="1"/>
        <v>812</v>
      </c>
      <c r="BW46" s="7">
        <f t="shared" si="1"/>
        <v>812</v>
      </c>
      <c r="BX46" s="7">
        <f t="shared" si="1"/>
        <v>810</v>
      </c>
      <c r="BY46" s="7">
        <f t="shared" si="1"/>
        <v>809</v>
      </c>
      <c r="BZ46" s="7">
        <f t="shared" si="1"/>
        <v>811</v>
      </c>
      <c r="CA46" s="7">
        <f t="shared" si="1"/>
        <v>812</v>
      </c>
      <c r="CB46" s="7">
        <f t="shared" si="1"/>
        <v>812</v>
      </c>
      <c r="CC46" s="7">
        <f t="shared" si="1"/>
        <v>811</v>
      </c>
      <c r="CD46" s="7">
        <f t="shared" si="1"/>
        <v>808</v>
      </c>
      <c r="CE46" s="7">
        <f t="shared" si="1"/>
        <v>810</v>
      </c>
      <c r="CF46" s="7">
        <f t="shared" si="1"/>
        <v>810</v>
      </c>
      <c r="CG46" s="7">
        <f t="shared" si="1"/>
        <v>810</v>
      </c>
      <c r="CH46" s="7">
        <f t="shared" si="1"/>
        <v>812</v>
      </c>
      <c r="CI46" s="7">
        <f t="shared" si="1"/>
        <v>810</v>
      </c>
      <c r="CJ46" s="7">
        <f t="shared" si="1"/>
        <v>811</v>
      </c>
      <c r="CK46" s="7">
        <f t="shared" si="1"/>
        <v>811</v>
      </c>
      <c r="CL46" s="7">
        <f t="shared" si="1"/>
        <v>811</v>
      </c>
      <c r="CM46" s="7">
        <f t="shared" si="1"/>
        <v>810</v>
      </c>
      <c r="CN46" s="7">
        <f t="shared" si="1"/>
        <v>812</v>
      </c>
      <c r="CO46" s="7">
        <f t="shared" si="1"/>
        <v>810</v>
      </c>
      <c r="CP46" s="7">
        <f t="shared" si="1"/>
        <v>812</v>
      </c>
      <c r="CQ46" s="7">
        <f t="shared" si="1"/>
        <v>812</v>
      </c>
      <c r="CR46" s="7">
        <f t="shared" si="1"/>
        <v>811</v>
      </c>
      <c r="CS46" s="7">
        <f t="shared" si="1"/>
        <v>810</v>
      </c>
      <c r="CT46" s="7">
        <f t="shared" si="1"/>
        <v>19472.5</v>
      </c>
      <c r="CU46" s="2">
        <f t="shared" ref="CU46:CU51" si="2">SUM(B46:CS46)/4</f>
        <v>19448.25</v>
      </c>
      <c r="CV46" s="2">
        <v>19471</v>
      </c>
    </row>
    <row r="47" spans="1:100" x14ac:dyDescent="0.3">
      <c r="A47" s="2" t="s">
        <v>237</v>
      </c>
      <c r="B47" s="7">
        <f>SUM(B20:B24,B30:B32)</f>
        <v>115</v>
      </c>
      <c r="C47" s="7">
        <f t="shared" ref="C47:BN47" si="3">SUM(C20:C24,C30:C32)</f>
        <v>114</v>
      </c>
      <c r="D47" s="7">
        <f t="shared" si="3"/>
        <v>114</v>
      </c>
      <c r="E47" s="7">
        <f t="shared" si="3"/>
        <v>116</v>
      </c>
      <c r="F47" s="7">
        <f t="shared" si="3"/>
        <v>112</v>
      </c>
      <c r="G47" s="7">
        <f t="shared" si="3"/>
        <v>112</v>
      </c>
      <c r="H47" s="7">
        <f t="shared" si="3"/>
        <v>105</v>
      </c>
      <c r="I47" s="7">
        <f t="shared" si="3"/>
        <v>83</v>
      </c>
      <c r="J47" s="7">
        <f t="shared" si="3"/>
        <v>81</v>
      </c>
      <c r="K47" s="7">
        <f t="shared" si="3"/>
        <v>81</v>
      </c>
      <c r="L47" s="7">
        <f t="shared" si="3"/>
        <v>81</v>
      </c>
      <c r="M47" s="7">
        <f t="shared" si="3"/>
        <v>81</v>
      </c>
      <c r="N47" s="7">
        <f t="shared" si="3"/>
        <v>80</v>
      </c>
      <c r="O47" s="7">
        <f t="shared" si="3"/>
        <v>81</v>
      </c>
      <c r="P47" s="7">
        <f t="shared" si="3"/>
        <v>81</v>
      </c>
      <c r="Q47" s="7">
        <f t="shared" si="3"/>
        <v>81</v>
      </c>
      <c r="R47" s="7">
        <f t="shared" si="3"/>
        <v>81</v>
      </c>
      <c r="S47" s="7">
        <f t="shared" si="3"/>
        <v>81</v>
      </c>
      <c r="T47" s="7">
        <f t="shared" si="3"/>
        <v>81</v>
      </c>
      <c r="U47" s="7">
        <f t="shared" si="3"/>
        <v>92</v>
      </c>
      <c r="V47" s="7">
        <f t="shared" si="3"/>
        <v>108</v>
      </c>
      <c r="W47" s="7">
        <f t="shared" si="3"/>
        <v>135</v>
      </c>
      <c r="X47" s="7">
        <f t="shared" si="3"/>
        <v>156</v>
      </c>
      <c r="Y47" s="7">
        <f t="shared" si="3"/>
        <v>179</v>
      </c>
      <c r="Z47" s="7">
        <f t="shared" si="3"/>
        <v>191</v>
      </c>
      <c r="AA47" s="7">
        <f t="shared" si="3"/>
        <v>193</v>
      </c>
      <c r="AB47" s="7">
        <f t="shared" si="3"/>
        <v>195</v>
      </c>
      <c r="AC47" s="7">
        <f t="shared" si="3"/>
        <v>195</v>
      </c>
      <c r="AD47" s="7">
        <f t="shared" si="3"/>
        <v>194</v>
      </c>
      <c r="AE47" s="7">
        <f t="shared" si="3"/>
        <v>195</v>
      </c>
      <c r="AF47" s="7">
        <f t="shared" si="3"/>
        <v>195</v>
      </c>
      <c r="AG47" s="7">
        <f t="shared" si="3"/>
        <v>196</v>
      </c>
      <c r="AH47" s="7">
        <f t="shared" si="3"/>
        <v>188</v>
      </c>
      <c r="AI47" s="7">
        <f t="shared" si="3"/>
        <v>189</v>
      </c>
      <c r="AJ47" s="7">
        <f t="shared" si="3"/>
        <v>188</v>
      </c>
      <c r="AK47" s="7">
        <f t="shared" si="3"/>
        <v>188</v>
      </c>
      <c r="AL47" s="7">
        <f t="shared" si="3"/>
        <v>188</v>
      </c>
      <c r="AM47" s="7">
        <f t="shared" si="3"/>
        <v>189</v>
      </c>
      <c r="AN47" s="7">
        <f t="shared" si="3"/>
        <v>187</v>
      </c>
      <c r="AO47" s="7">
        <f t="shared" si="3"/>
        <v>186</v>
      </c>
      <c r="AP47" s="7">
        <f t="shared" si="3"/>
        <v>186</v>
      </c>
      <c r="AQ47" s="7">
        <f t="shared" si="3"/>
        <v>184</v>
      </c>
      <c r="AR47" s="7">
        <f t="shared" si="3"/>
        <v>185</v>
      </c>
      <c r="AS47" s="7">
        <f t="shared" si="3"/>
        <v>185</v>
      </c>
      <c r="AT47" s="7">
        <f t="shared" si="3"/>
        <v>183</v>
      </c>
      <c r="AU47" s="7">
        <f t="shared" si="3"/>
        <v>183</v>
      </c>
      <c r="AV47" s="7">
        <f t="shared" si="3"/>
        <v>163</v>
      </c>
      <c r="AW47" s="7">
        <f t="shared" si="3"/>
        <v>141</v>
      </c>
      <c r="AX47" s="7">
        <f t="shared" si="3"/>
        <v>145</v>
      </c>
      <c r="AY47" s="7">
        <f t="shared" si="3"/>
        <v>145</v>
      </c>
      <c r="AZ47" s="7">
        <f t="shared" si="3"/>
        <v>159</v>
      </c>
      <c r="BA47" s="7">
        <f t="shared" si="3"/>
        <v>160</v>
      </c>
      <c r="BB47" s="7">
        <f t="shared" si="3"/>
        <v>182</v>
      </c>
      <c r="BC47" s="7">
        <f t="shared" si="3"/>
        <v>182</v>
      </c>
      <c r="BD47" s="7">
        <f t="shared" si="3"/>
        <v>163</v>
      </c>
      <c r="BE47" s="7">
        <f t="shared" si="3"/>
        <v>144</v>
      </c>
      <c r="BF47" s="7">
        <f t="shared" si="3"/>
        <v>128</v>
      </c>
      <c r="BG47" s="7">
        <f t="shared" si="3"/>
        <v>130</v>
      </c>
      <c r="BH47" s="7">
        <f t="shared" si="3"/>
        <v>130</v>
      </c>
      <c r="BI47" s="7">
        <f t="shared" si="3"/>
        <v>130</v>
      </c>
      <c r="BJ47" s="7">
        <f t="shared" si="3"/>
        <v>130</v>
      </c>
      <c r="BK47" s="7">
        <f t="shared" si="3"/>
        <v>141</v>
      </c>
      <c r="BL47" s="7">
        <f t="shared" si="3"/>
        <v>154</v>
      </c>
      <c r="BM47" s="7">
        <f t="shared" si="3"/>
        <v>166</v>
      </c>
      <c r="BN47" s="7">
        <f t="shared" si="3"/>
        <v>165</v>
      </c>
      <c r="BO47" s="7">
        <f t="shared" ref="BO47:CT47" si="4">SUM(BO20:BO24,BO30:BO32)</f>
        <v>149</v>
      </c>
      <c r="BP47" s="7">
        <f t="shared" si="4"/>
        <v>161</v>
      </c>
      <c r="BQ47" s="7">
        <f t="shared" si="4"/>
        <v>169</v>
      </c>
      <c r="BR47" s="7">
        <f t="shared" si="4"/>
        <v>171</v>
      </c>
      <c r="BS47" s="7">
        <f t="shared" si="4"/>
        <v>182</v>
      </c>
      <c r="BT47" s="7">
        <f t="shared" si="4"/>
        <v>190</v>
      </c>
      <c r="BU47" s="7">
        <f t="shared" si="4"/>
        <v>190</v>
      </c>
      <c r="BV47" s="7">
        <f t="shared" si="4"/>
        <v>189</v>
      </c>
      <c r="BW47" s="7">
        <f t="shared" si="4"/>
        <v>190</v>
      </c>
      <c r="BX47" s="7">
        <f t="shared" si="4"/>
        <v>190</v>
      </c>
      <c r="BY47" s="7">
        <f t="shared" si="4"/>
        <v>189</v>
      </c>
      <c r="BZ47" s="7">
        <f t="shared" si="4"/>
        <v>190</v>
      </c>
      <c r="CA47" s="7">
        <f t="shared" si="4"/>
        <v>189</v>
      </c>
      <c r="CB47" s="7">
        <f t="shared" si="4"/>
        <v>190</v>
      </c>
      <c r="CC47" s="7">
        <f t="shared" si="4"/>
        <v>191</v>
      </c>
      <c r="CD47" s="7">
        <f t="shared" si="4"/>
        <v>190</v>
      </c>
      <c r="CE47" s="7">
        <f t="shared" si="4"/>
        <v>191</v>
      </c>
      <c r="CF47" s="7">
        <f t="shared" si="4"/>
        <v>190</v>
      </c>
      <c r="CG47" s="7">
        <f t="shared" si="4"/>
        <v>191</v>
      </c>
      <c r="CH47" s="7">
        <f t="shared" si="4"/>
        <v>190</v>
      </c>
      <c r="CI47" s="7">
        <f t="shared" si="4"/>
        <v>173</v>
      </c>
      <c r="CJ47" s="7">
        <f t="shared" si="4"/>
        <v>168</v>
      </c>
      <c r="CK47" s="7">
        <f t="shared" si="4"/>
        <v>167</v>
      </c>
      <c r="CL47" s="7">
        <f t="shared" si="4"/>
        <v>168</v>
      </c>
      <c r="CM47" s="7">
        <f t="shared" si="4"/>
        <v>121</v>
      </c>
      <c r="CN47" s="7">
        <f t="shared" si="4"/>
        <v>107</v>
      </c>
      <c r="CO47" s="7">
        <f t="shared" si="4"/>
        <v>95</v>
      </c>
      <c r="CP47" s="7">
        <f t="shared" si="4"/>
        <v>95</v>
      </c>
      <c r="CQ47" s="7">
        <f t="shared" si="4"/>
        <v>94</v>
      </c>
      <c r="CR47" s="7">
        <f t="shared" si="4"/>
        <v>94</v>
      </c>
      <c r="CS47" s="7">
        <f t="shared" si="4"/>
        <v>94</v>
      </c>
      <c r="CT47" s="7">
        <f t="shared" si="4"/>
        <v>3569.2000000000003</v>
      </c>
      <c r="CU47" s="2">
        <f t="shared" si="2"/>
        <v>3627.5</v>
      </c>
      <c r="CV47" s="2">
        <v>4089</v>
      </c>
    </row>
    <row r="48" spans="1:100" x14ac:dyDescent="0.3">
      <c r="A48" s="2" t="s">
        <v>238</v>
      </c>
      <c r="B48" s="7">
        <f>SUM(B25:B29,B33:B38)</f>
        <v>295</v>
      </c>
      <c r="C48" s="7">
        <f t="shared" ref="C48:BN48" si="5">SUM(C25:C29,C33:C38)</f>
        <v>291</v>
      </c>
      <c r="D48" s="7">
        <f t="shared" si="5"/>
        <v>263</v>
      </c>
      <c r="E48" s="7">
        <f t="shared" si="5"/>
        <v>264</v>
      </c>
      <c r="F48" s="7">
        <f t="shared" si="5"/>
        <v>263</v>
      </c>
      <c r="G48" s="7">
        <f t="shared" si="5"/>
        <v>263</v>
      </c>
      <c r="H48" s="7">
        <f t="shared" si="5"/>
        <v>263</v>
      </c>
      <c r="I48" s="7">
        <f t="shared" si="5"/>
        <v>263</v>
      </c>
      <c r="J48" s="7">
        <f t="shared" si="5"/>
        <v>261</v>
      </c>
      <c r="K48" s="7">
        <f t="shared" si="5"/>
        <v>250</v>
      </c>
      <c r="L48" s="7">
        <f t="shared" si="5"/>
        <v>244</v>
      </c>
      <c r="M48" s="7">
        <f t="shared" si="5"/>
        <v>243</v>
      </c>
      <c r="N48" s="7">
        <f t="shared" si="5"/>
        <v>224</v>
      </c>
      <c r="O48" s="7">
        <f t="shared" si="5"/>
        <v>222</v>
      </c>
      <c r="P48" s="7">
        <f t="shared" si="5"/>
        <v>222</v>
      </c>
      <c r="Q48" s="7">
        <f t="shared" si="5"/>
        <v>220</v>
      </c>
      <c r="R48" s="7">
        <f t="shared" si="5"/>
        <v>226</v>
      </c>
      <c r="S48" s="7">
        <f t="shared" si="5"/>
        <v>240</v>
      </c>
      <c r="T48" s="7">
        <f t="shared" si="5"/>
        <v>241</v>
      </c>
      <c r="U48" s="7">
        <f t="shared" si="5"/>
        <v>269</v>
      </c>
      <c r="V48" s="7">
        <f t="shared" si="5"/>
        <v>320</v>
      </c>
      <c r="W48" s="7">
        <f t="shared" si="5"/>
        <v>326</v>
      </c>
      <c r="X48" s="7">
        <f t="shared" si="5"/>
        <v>346</v>
      </c>
      <c r="Y48" s="7">
        <f t="shared" si="5"/>
        <v>354</v>
      </c>
      <c r="Z48" s="7">
        <f t="shared" si="5"/>
        <v>354</v>
      </c>
      <c r="AA48" s="7">
        <f t="shared" si="5"/>
        <v>353</v>
      </c>
      <c r="AB48" s="7">
        <f t="shared" si="5"/>
        <v>355</v>
      </c>
      <c r="AC48" s="7">
        <f t="shared" si="5"/>
        <v>359</v>
      </c>
      <c r="AD48" s="7">
        <f t="shared" si="5"/>
        <v>358</v>
      </c>
      <c r="AE48" s="7">
        <f t="shared" si="5"/>
        <v>367</v>
      </c>
      <c r="AF48" s="7">
        <f t="shared" si="5"/>
        <v>370</v>
      </c>
      <c r="AG48" s="7">
        <f t="shared" si="5"/>
        <v>375</v>
      </c>
      <c r="AH48" s="7">
        <f t="shared" si="5"/>
        <v>375</v>
      </c>
      <c r="AI48" s="7">
        <f t="shared" si="5"/>
        <v>380</v>
      </c>
      <c r="AJ48" s="7">
        <f t="shared" si="5"/>
        <v>382</v>
      </c>
      <c r="AK48" s="7">
        <f t="shared" si="5"/>
        <v>386</v>
      </c>
      <c r="AL48" s="7">
        <f t="shared" si="5"/>
        <v>386</v>
      </c>
      <c r="AM48" s="7">
        <f t="shared" si="5"/>
        <v>387</v>
      </c>
      <c r="AN48" s="7">
        <f t="shared" si="5"/>
        <v>385</v>
      </c>
      <c r="AO48" s="7">
        <f t="shared" si="5"/>
        <v>385</v>
      </c>
      <c r="AP48" s="7">
        <f t="shared" si="5"/>
        <v>386</v>
      </c>
      <c r="AQ48" s="7">
        <f t="shared" si="5"/>
        <v>390</v>
      </c>
      <c r="AR48" s="7">
        <f t="shared" si="5"/>
        <v>391</v>
      </c>
      <c r="AS48" s="7">
        <f t="shared" si="5"/>
        <v>391</v>
      </c>
      <c r="AT48" s="7">
        <f t="shared" si="5"/>
        <v>391</v>
      </c>
      <c r="AU48" s="7">
        <f t="shared" si="5"/>
        <v>391</v>
      </c>
      <c r="AV48" s="7">
        <f t="shared" si="5"/>
        <v>395</v>
      </c>
      <c r="AW48" s="7">
        <f t="shared" si="5"/>
        <v>396</v>
      </c>
      <c r="AX48" s="7">
        <f t="shared" si="5"/>
        <v>398</v>
      </c>
      <c r="AY48" s="7">
        <f t="shared" si="5"/>
        <v>398</v>
      </c>
      <c r="AZ48" s="7">
        <f t="shared" si="5"/>
        <v>411</v>
      </c>
      <c r="BA48" s="7">
        <f t="shared" si="5"/>
        <v>404</v>
      </c>
      <c r="BB48" s="7">
        <f t="shared" si="5"/>
        <v>386</v>
      </c>
      <c r="BC48" s="7">
        <f t="shared" si="5"/>
        <v>378</v>
      </c>
      <c r="BD48" s="7">
        <f t="shared" si="5"/>
        <v>395</v>
      </c>
      <c r="BE48" s="7">
        <f t="shared" si="5"/>
        <v>390</v>
      </c>
      <c r="BF48" s="7">
        <f t="shared" si="5"/>
        <v>382</v>
      </c>
      <c r="BG48" s="7">
        <f t="shared" si="5"/>
        <v>381</v>
      </c>
      <c r="BH48" s="7">
        <f t="shared" si="5"/>
        <v>385</v>
      </c>
      <c r="BI48" s="7">
        <f t="shared" si="5"/>
        <v>385</v>
      </c>
      <c r="BJ48" s="7">
        <f t="shared" si="5"/>
        <v>382</v>
      </c>
      <c r="BK48" s="7">
        <f t="shared" si="5"/>
        <v>374</v>
      </c>
      <c r="BL48" s="7">
        <f t="shared" si="5"/>
        <v>370</v>
      </c>
      <c r="BM48" s="7">
        <f t="shared" si="5"/>
        <v>371</v>
      </c>
      <c r="BN48" s="7">
        <f t="shared" si="5"/>
        <v>371</v>
      </c>
      <c r="BO48" s="7">
        <f t="shared" ref="BO48:CT48" si="6">SUM(BO25:BO29,BO33:BO38)</f>
        <v>368</v>
      </c>
      <c r="BP48" s="7">
        <f t="shared" si="6"/>
        <v>368</v>
      </c>
      <c r="BQ48" s="7">
        <f t="shared" si="6"/>
        <v>366</v>
      </c>
      <c r="BR48" s="7">
        <f t="shared" si="6"/>
        <v>365</v>
      </c>
      <c r="BS48" s="7">
        <f t="shared" si="6"/>
        <v>363</v>
      </c>
      <c r="BT48" s="7">
        <f t="shared" si="6"/>
        <v>366</v>
      </c>
      <c r="BU48" s="7">
        <f t="shared" si="6"/>
        <v>364</v>
      </c>
      <c r="BV48" s="7">
        <f t="shared" si="6"/>
        <v>364</v>
      </c>
      <c r="BW48" s="7">
        <f t="shared" si="6"/>
        <v>361</v>
      </c>
      <c r="BX48" s="7">
        <f t="shared" si="6"/>
        <v>357</v>
      </c>
      <c r="BY48" s="7">
        <f t="shared" si="6"/>
        <v>359</v>
      </c>
      <c r="BZ48" s="7">
        <f t="shared" si="6"/>
        <v>360</v>
      </c>
      <c r="CA48" s="7">
        <f t="shared" si="6"/>
        <v>360</v>
      </c>
      <c r="CB48" s="7">
        <f t="shared" si="6"/>
        <v>360</v>
      </c>
      <c r="CC48" s="7">
        <f t="shared" si="6"/>
        <v>366</v>
      </c>
      <c r="CD48" s="7">
        <f t="shared" si="6"/>
        <v>361</v>
      </c>
      <c r="CE48" s="7">
        <f t="shared" si="6"/>
        <v>367</v>
      </c>
      <c r="CF48" s="7">
        <f t="shared" si="6"/>
        <v>365</v>
      </c>
      <c r="CG48" s="7">
        <f t="shared" si="6"/>
        <v>365</v>
      </c>
      <c r="CH48" s="7">
        <f t="shared" si="6"/>
        <v>363</v>
      </c>
      <c r="CI48" s="7">
        <f t="shared" si="6"/>
        <v>333</v>
      </c>
      <c r="CJ48" s="7">
        <f t="shared" si="6"/>
        <v>320</v>
      </c>
      <c r="CK48" s="7">
        <f t="shared" si="6"/>
        <v>322</v>
      </c>
      <c r="CL48" s="7">
        <f t="shared" si="6"/>
        <v>321</v>
      </c>
      <c r="CM48" s="7">
        <f t="shared" si="6"/>
        <v>320</v>
      </c>
      <c r="CN48" s="7">
        <f t="shared" si="6"/>
        <v>318</v>
      </c>
      <c r="CO48" s="7">
        <f t="shared" si="6"/>
        <v>288</v>
      </c>
      <c r="CP48" s="7">
        <f t="shared" si="6"/>
        <v>211</v>
      </c>
      <c r="CQ48" s="7">
        <f t="shared" si="6"/>
        <v>177</v>
      </c>
      <c r="CR48" s="7">
        <f t="shared" si="6"/>
        <v>159</v>
      </c>
      <c r="CS48" s="7">
        <f t="shared" si="6"/>
        <v>156</v>
      </c>
      <c r="CT48" s="7">
        <f t="shared" si="6"/>
        <v>8052.7000000000007</v>
      </c>
      <c r="CU48" s="2">
        <f t="shared" si="2"/>
        <v>8053.75</v>
      </c>
      <c r="CV48" s="2">
        <v>10902</v>
      </c>
    </row>
    <row r="49" spans="1:100" x14ac:dyDescent="0.3">
      <c r="A49" s="2" t="s">
        <v>239</v>
      </c>
      <c r="B49" s="7">
        <f>SUM(B3:B16)</f>
        <v>104</v>
      </c>
      <c r="C49" s="7">
        <f t="shared" ref="C49:BN49" si="7">SUM(C3:C16)</f>
        <v>92</v>
      </c>
      <c r="D49" s="7">
        <f t="shared" si="7"/>
        <v>104</v>
      </c>
      <c r="E49" s="7">
        <f t="shared" si="7"/>
        <v>94</v>
      </c>
      <c r="F49" s="7">
        <f t="shared" si="7"/>
        <v>85</v>
      </c>
      <c r="G49" s="7">
        <f t="shared" si="7"/>
        <v>76</v>
      </c>
      <c r="H49" s="7">
        <f t="shared" si="7"/>
        <v>76</v>
      </c>
      <c r="I49" s="7">
        <f t="shared" si="7"/>
        <v>83</v>
      </c>
      <c r="J49" s="7">
        <f t="shared" si="7"/>
        <v>77</v>
      </c>
      <c r="K49" s="7">
        <f t="shared" si="7"/>
        <v>85</v>
      </c>
      <c r="L49" s="7">
        <f t="shared" si="7"/>
        <v>74</v>
      </c>
      <c r="M49" s="7">
        <f t="shared" si="7"/>
        <v>76</v>
      </c>
      <c r="N49" s="7">
        <f t="shared" si="7"/>
        <v>89</v>
      </c>
      <c r="O49" s="7">
        <f t="shared" si="7"/>
        <v>96</v>
      </c>
      <c r="P49" s="7">
        <f t="shared" si="7"/>
        <v>96</v>
      </c>
      <c r="Q49" s="7">
        <f t="shared" si="7"/>
        <v>94</v>
      </c>
      <c r="R49" s="7">
        <f t="shared" si="7"/>
        <v>106</v>
      </c>
      <c r="S49" s="7">
        <f t="shared" si="7"/>
        <v>115</v>
      </c>
      <c r="T49" s="7">
        <f t="shared" si="7"/>
        <v>137</v>
      </c>
      <c r="U49" s="7">
        <f t="shared" si="7"/>
        <v>156</v>
      </c>
      <c r="V49" s="7">
        <f t="shared" si="7"/>
        <v>150</v>
      </c>
      <c r="W49" s="7">
        <f t="shared" si="7"/>
        <v>172</v>
      </c>
      <c r="X49" s="7">
        <f t="shared" si="7"/>
        <v>202</v>
      </c>
      <c r="Y49" s="7">
        <f t="shared" si="7"/>
        <v>231</v>
      </c>
      <c r="Z49" s="7">
        <f t="shared" si="7"/>
        <v>286</v>
      </c>
      <c r="AA49" s="7">
        <f t="shared" si="7"/>
        <v>299</v>
      </c>
      <c r="AB49" s="7">
        <f t="shared" si="7"/>
        <v>300</v>
      </c>
      <c r="AC49" s="7">
        <f t="shared" si="7"/>
        <v>260</v>
      </c>
      <c r="AD49" s="7">
        <f t="shared" si="7"/>
        <v>254</v>
      </c>
      <c r="AE49" s="7">
        <f t="shared" si="7"/>
        <v>245</v>
      </c>
      <c r="AF49" s="7">
        <f t="shared" si="7"/>
        <v>232</v>
      </c>
      <c r="AG49" s="7">
        <f t="shared" si="7"/>
        <v>216</v>
      </c>
      <c r="AH49" s="7">
        <f t="shared" si="7"/>
        <v>264</v>
      </c>
      <c r="AI49" s="7">
        <f t="shared" si="7"/>
        <v>283</v>
      </c>
      <c r="AJ49" s="7">
        <f t="shared" si="7"/>
        <v>298</v>
      </c>
      <c r="AK49" s="7">
        <f t="shared" si="7"/>
        <v>300</v>
      </c>
      <c r="AL49" s="7">
        <f t="shared" si="7"/>
        <v>300</v>
      </c>
      <c r="AM49" s="7">
        <f t="shared" si="7"/>
        <v>294</v>
      </c>
      <c r="AN49" s="7">
        <f t="shared" si="7"/>
        <v>317</v>
      </c>
      <c r="AO49" s="7">
        <f t="shared" si="7"/>
        <v>309</v>
      </c>
      <c r="AP49" s="7">
        <f t="shared" si="7"/>
        <v>309</v>
      </c>
      <c r="AQ49" s="7">
        <f t="shared" si="7"/>
        <v>304</v>
      </c>
      <c r="AR49" s="7">
        <f t="shared" si="7"/>
        <v>343</v>
      </c>
      <c r="AS49" s="7">
        <f t="shared" si="7"/>
        <v>343</v>
      </c>
      <c r="AT49" s="7">
        <f t="shared" si="7"/>
        <v>383</v>
      </c>
      <c r="AU49" s="7">
        <f t="shared" si="7"/>
        <v>383</v>
      </c>
      <c r="AV49" s="7">
        <f t="shared" si="7"/>
        <v>299</v>
      </c>
      <c r="AW49" s="7">
        <f t="shared" si="7"/>
        <v>382</v>
      </c>
      <c r="AX49" s="7">
        <f t="shared" si="7"/>
        <v>385</v>
      </c>
      <c r="AY49" s="7">
        <f t="shared" si="7"/>
        <v>385</v>
      </c>
      <c r="AZ49" s="7">
        <f t="shared" si="7"/>
        <v>347</v>
      </c>
      <c r="BA49" s="7">
        <f t="shared" si="7"/>
        <v>287</v>
      </c>
      <c r="BB49" s="7">
        <f t="shared" si="7"/>
        <v>260</v>
      </c>
      <c r="BC49" s="7">
        <f t="shared" si="7"/>
        <v>254</v>
      </c>
      <c r="BD49" s="7">
        <f t="shared" si="7"/>
        <v>211</v>
      </c>
      <c r="BE49" s="7">
        <f t="shared" si="7"/>
        <v>235</v>
      </c>
      <c r="BF49" s="7">
        <f t="shared" si="7"/>
        <v>273</v>
      </c>
      <c r="BG49" s="7">
        <f t="shared" si="7"/>
        <v>262</v>
      </c>
      <c r="BH49" s="7">
        <f t="shared" si="7"/>
        <v>275</v>
      </c>
      <c r="BI49" s="7">
        <f t="shared" si="7"/>
        <v>275</v>
      </c>
      <c r="BJ49" s="7">
        <f t="shared" si="7"/>
        <v>273</v>
      </c>
      <c r="BK49" s="7">
        <f t="shared" si="7"/>
        <v>272</v>
      </c>
      <c r="BL49" s="7">
        <f t="shared" si="7"/>
        <v>262</v>
      </c>
      <c r="BM49" s="7">
        <f t="shared" si="7"/>
        <v>240</v>
      </c>
      <c r="BN49" s="7">
        <f t="shared" si="7"/>
        <v>249</v>
      </c>
      <c r="BO49" s="7">
        <f t="shared" ref="BO49:CT49" si="8">SUM(BO3:BO16)</f>
        <v>250</v>
      </c>
      <c r="BP49" s="7">
        <f t="shared" si="8"/>
        <v>255</v>
      </c>
      <c r="BQ49" s="7">
        <f t="shared" si="8"/>
        <v>251</v>
      </c>
      <c r="BR49" s="7">
        <f t="shared" si="8"/>
        <v>264</v>
      </c>
      <c r="BS49" s="7">
        <f t="shared" si="8"/>
        <v>268</v>
      </c>
      <c r="BT49" s="7">
        <f t="shared" si="8"/>
        <v>275</v>
      </c>
      <c r="BU49" s="7">
        <f t="shared" si="8"/>
        <v>315</v>
      </c>
      <c r="BV49" s="7">
        <f t="shared" si="8"/>
        <v>376</v>
      </c>
      <c r="BW49" s="7">
        <f t="shared" si="8"/>
        <v>480</v>
      </c>
      <c r="BX49" s="7">
        <f t="shared" si="8"/>
        <v>617</v>
      </c>
      <c r="BY49" s="7">
        <f t="shared" si="8"/>
        <v>752</v>
      </c>
      <c r="BZ49" s="7">
        <f t="shared" si="8"/>
        <v>770</v>
      </c>
      <c r="CA49" s="7">
        <f t="shared" si="8"/>
        <v>754</v>
      </c>
      <c r="CB49" s="7">
        <f t="shared" si="8"/>
        <v>714</v>
      </c>
      <c r="CC49" s="7">
        <f t="shared" si="8"/>
        <v>630</v>
      </c>
      <c r="CD49" s="7">
        <f t="shared" si="8"/>
        <v>593</v>
      </c>
      <c r="CE49" s="7">
        <f t="shared" si="8"/>
        <v>544</v>
      </c>
      <c r="CF49" s="7">
        <f t="shared" si="8"/>
        <v>495</v>
      </c>
      <c r="CG49" s="7">
        <f t="shared" si="8"/>
        <v>445</v>
      </c>
      <c r="CH49" s="7">
        <f t="shared" si="8"/>
        <v>396</v>
      </c>
      <c r="CI49" s="7">
        <f t="shared" si="8"/>
        <v>385</v>
      </c>
      <c r="CJ49" s="7">
        <f t="shared" si="8"/>
        <v>352</v>
      </c>
      <c r="CK49" s="7">
        <f t="shared" si="8"/>
        <v>287</v>
      </c>
      <c r="CL49" s="7">
        <f t="shared" si="8"/>
        <v>238</v>
      </c>
      <c r="CM49" s="7">
        <f t="shared" si="8"/>
        <v>229</v>
      </c>
      <c r="CN49" s="7">
        <f t="shared" si="8"/>
        <v>217</v>
      </c>
      <c r="CO49" s="7">
        <f t="shared" si="8"/>
        <v>208</v>
      </c>
      <c r="CP49" s="7">
        <f t="shared" si="8"/>
        <v>238</v>
      </c>
      <c r="CQ49" s="7">
        <f t="shared" si="8"/>
        <v>236</v>
      </c>
      <c r="CR49" s="7">
        <f t="shared" si="8"/>
        <v>220</v>
      </c>
      <c r="CS49" s="7">
        <f t="shared" si="8"/>
        <v>189</v>
      </c>
      <c r="CT49" s="7">
        <f t="shared" si="8"/>
        <v>6648</v>
      </c>
      <c r="CU49" s="2">
        <f t="shared" si="2"/>
        <v>6715.25</v>
      </c>
      <c r="CV49" s="2">
        <v>8820</v>
      </c>
    </row>
    <row r="50" spans="1:100" x14ac:dyDescent="0.3">
      <c r="A50" s="2" t="s">
        <v>240</v>
      </c>
      <c r="B50" s="7">
        <f>B40</f>
        <v>52</v>
      </c>
      <c r="C50" s="7">
        <f t="shared" ref="C50:BN50" si="9">C40</f>
        <v>52</v>
      </c>
      <c r="D50" s="7">
        <f t="shared" si="9"/>
        <v>53</v>
      </c>
      <c r="E50" s="7">
        <f t="shared" si="9"/>
        <v>52</v>
      </c>
      <c r="F50" s="7">
        <f t="shared" si="9"/>
        <v>52</v>
      </c>
      <c r="G50" s="7">
        <f t="shared" si="9"/>
        <v>51</v>
      </c>
      <c r="H50" s="7">
        <f t="shared" si="9"/>
        <v>49</v>
      </c>
      <c r="I50" s="7">
        <f t="shared" si="9"/>
        <v>48</v>
      </c>
      <c r="J50" s="7">
        <f t="shared" si="9"/>
        <v>48</v>
      </c>
      <c r="K50" s="7">
        <f t="shared" si="9"/>
        <v>50</v>
      </c>
      <c r="L50" s="7">
        <f t="shared" si="9"/>
        <v>48</v>
      </c>
      <c r="M50" s="7">
        <f t="shared" si="9"/>
        <v>48</v>
      </c>
      <c r="N50" s="7">
        <f t="shared" si="9"/>
        <v>49</v>
      </c>
      <c r="O50" s="7">
        <f t="shared" si="9"/>
        <v>49</v>
      </c>
      <c r="P50" s="7">
        <f t="shared" si="9"/>
        <v>49</v>
      </c>
      <c r="Q50" s="7">
        <f t="shared" si="9"/>
        <v>45</v>
      </c>
      <c r="R50" s="7">
        <f t="shared" si="9"/>
        <v>45</v>
      </c>
      <c r="S50" s="7">
        <f t="shared" si="9"/>
        <v>39</v>
      </c>
      <c r="T50" s="7">
        <f t="shared" si="9"/>
        <v>38</v>
      </c>
      <c r="U50" s="7">
        <f t="shared" si="9"/>
        <v>35</v>
      </c>
      <c r="V50" s="7">
        <f t="shared" si="9"/>
        <v>28</v>
      </c>
      <c r="W50" s="7">
        <f t="shared" si="9"/>
        <v>27</v>
      </c>
      <c r="X50" s="7">
        <f t="shared" si="9"/>
        <v>27</v>
      </c>
      <c r="Y50" s="7">
        <f t="shared" si="9"/>
        <v>23</v>
      </c>
      <c r="Z50" s="7">
        <f t="shared" si="9"/>
        <v>18</v>
      </c>
      <c r="AA50" s="7">
        <f t="shared" si="9"/>
        <v>18</v>
      </c>
      <c r="AB50" s="7">
        <f t="shared" si="9"/>
        <v>17</v>
      </c>
      <c r="AC50" s="7">
        <f t="shared" si="9"/>
        <v>18</v>
      </c>
      <c r="AD50" s="7">
        <f t="shared" si="9"/>
        <v>16</v>
      </c>
      <c r="AE50" s="7">
        <f t="shared" si="9"/>
        <v>18</v>
      </c>
      <c r="AF50" s="7">
        <f t="shared" si="9"/>
        <v>18</v>
      </c>
      <c r="AG50" s="7">
        <f t="shared" si="9"/>
        <v>18</v>
      </c>
      <c r="AH50" s="7">
        <f t="shared" si="9"/>
        <v>19</v>
      </c>
      <c r="AI50" s="7">
        <f t="shared" si="9"/>
        <v>17</v>
      </c>
      <c r="AJ50" s="7">
        <f t="shared" si="9"/>
        <v>14</v>
      </c>
      <c r="AK50" s="7">
        <f t="shared" si="9"/>
        <v>22</v>
      </c>
      <c r="AL50" s="7">
        <f t="shared" si="9"/>
        <v>22</v>
      </c>
      <c r="AM50" s="7">
        <f t="shared" si="9"/>
        <v>21</v>
      </c>
      <c r="AN50" s="7">
        <f t="shared" si="9"/>
        <v>24</v>
      </c>
      <c r="AO50" s="7">
        <f t="shared" si="9"/>
        <v>26</v>
      </c>
      <c r="AP50" s="7">
        <f t="shared" si="9"/>
        <v>26</v>
      </c>
      <c r="AQ50" s="7">
        <f t="shared" si="9"/>
        <v>28</v>
      </c>
      <c r="AR50" s="7">
        <f t="shared" si="9"/>
        <v>28</v>
      </c>
      <c r="AS50" s="7">
        <f t="shared" si="9"/>
        <v>28</v>
      </c>
      <c r="AT50" s="7">
        <f t="shared" si="9"/>
        <v>26</v>
      </c>
      <c r="AU50" s="7">
        <f t="shared" si="9"/>
        <v>26</v>
      </c>
      <c r="AV50" s="7">
        <f t="shared" si="9"/>
        <v>32</v>
      </c>
      <c r="AW50" s="7">
        <f t="shared" si="9"/>
        <v>30</v>
      </c>
      <c r="AX50" s="7">
        <f t="shared" si="9"/>
        <v>26</v>
      </c>
      <c r="AY50" s="7">
        <f t="shared" si="9"/>
        <v>26</v>
      </c>
      <c r="AZ50" s="7">
        <f t="shared" si="9"/>
        <v>32</v>
      </c>
      <c r="BA50" s="7">
        <f t="shared" si="9"/>
        <v>32</v>
      </c>
      <c r="BB50" s="7">
        <f t="shared" si="9"/>
        <v>36</v>
      </c>
      <c r="BC50" s="7">
        <f t="shared" si="9"/>
        <v>37</v>
      </c>
      <c r="BD50" s="7">
        <f t="shared" si="9"/>
        <v>35</v>
      </c>
      <c r="BE50" s="7">
        <f t="shared" si="9"/>
        <v>39</v>
      </c>
      <c r="BF50" s="7">
        <f t="shared" si="9"/>
        <v>42</v>
      </c>
      <c r="BG50" s="7">
        <f t="shared" si="9"/>
        <v>41</v>
      </c>
      <c r="BH50" s="7">
        <f t="shared" si="9"/>
        <v>41</v>
      </c>
      <c r="BI50" s="7">
        <f t="shared" si="9"/>
        <v>41</v>
      </c>
      <c r="BJ50" s="7">
        <f t="shared" si="9"/>
        <v>41</v>
      </c>
      <c r="BK50" s="7">
        <f t="shared" si="9"/>
        <v>39</v>
      </c>
      <c r="BL50" s="7">
        <f t="shared" si="9"/>
        <v>39</v>
      </c>
      <c r="BM50" s="7">
        <f t="shared" si="9"/>
        <v>39</v>
      </c>
      <c r="BN50" s="7">
        <f t="shared" si="9"/>
        <v>38</v>
      </c>
      <c r="BO50" s="7">
        <f t="shared" ref="BO50:CT50" si="10">BO40</f>
        <v>38</v>
      </c>
      <c r="BP50" s="7">
        <f t="shared" si="10"/>
        <v>36</v>
      </c>
      <c r="BQ50" s="7">
        <f t="shared" si="10"/>
        <v>38</v>
      </c>
      <c r="BR50" s="7">
        <f t="shared" si="10"/>
        <v>34</v>
      </c>
      <c r="BS50" s="7">
        <f t="shared" si="10"/>
        <v>36</v>
      </c>
      <c r="BT50" s="7">
        <f t="shared" si="10"/>
        <v>37</v>
      </c>
      <c r="BU50" s="7">
        <f t="shared" si="10"/>
        <v>37</v>
      </c>
      <c r="BV50" s="7">
        <f t="shared" si="10"/>
        <v>33</v>
      </c>
      <c r="BW50" s="7">
        <f t="shared" si="10"/>
        <v>31</v>
      </c>
      <c r="BX50" s="7">
        <f t="shared" si="10"/>
        <v>28</v>
      </c>
      <c r="BY50" s="7">
        <f t="shared" si="10"/>
        <v>24</v>
      </c>
      <c r="BZ50" s="7">
        <f t="shared" si="10"/>
        <v>23</v>
      </c>
      <c r="CA50" s="7">
        <f t="shared" si="10"/>
        <v>24</v>
      </c>
      <c r="CB50" s="7">
        <f t="shared" si="10"/>
        <v>105</v>
      </c>
      <c r="CC50" s="7">
        <f t="shared" si="10"/>
        <v>105</v>
      </c>
      <c r="CD50" s="7">
        <f t="shared" si="10"/>
        <v>105</v>
      </c>
      <c r="CE50" s="7">
        <f t="shared" si="10"/>
        <v>105</v>
      </c>
      <c r="CF50" s="7">
        <f t="shared" si="10"/>
        <v>105</v>
      </c>
      <c r="CG50" s="7">
        <f t="shared" si="10"/>
        <v>104</v>
      </c>
      <c r="CH50" s="7">
        <f t="shared" si="10"/>
        <v>105</v>
      </c>
      <c r="CI50" s="7">
        <f t="shared" si="10"/>
        <v>105</v>
      </c>
      <c r="CJ50" s="7">
        <f t="shared" si="10"/>
        <v>102</v>
      </c>
      <c r="CK50" s="7">
        <f t="shared" si="10"/>
        <v>102</v>
      </c>
      <c r="CL50" s="7">
        <f t="shared" si="10"/>
        <v>102</v>
      </c>
      <c r="CM50" s="7">
        <f t="shared" si="10"/>
        <v>102</v>
      </c>
      <c r="CN50" s="7">
        <f t="shared" si="10"/>
        <v>102</v>
      </c>
      <c r="CO50" s="7">
        <f t="shared" si="10"/>
        <v>102</v>
      </c>
      <c r="CP50" s="7">
        <f t="shared" si="10"/>
        <v>102</v>
      </c>
      <c r="CQ50" s="7">
        <f t="shared" si="10"/>
        <v>102</v>
      </c>
      <c r="CR50" s="7">
        <f t="shared" si="10"/>
        <v>102</v>
      </c>
      <c r="CS50" s="7">
        <f t="shared" si="10"/>
        <v>42</v>
      </c>
      <c r="CT50" s="7">
        <f t="shared" si="10"/>
        <v>12.7</v>
      </c>
      <c r="CU50" s="2">
        <f t="shared" si="2"/>
        <v>1107.25</v>
      </c>
      <c r="CV50" s="2">
        <v>265</v>
      </c>
    </row>
    <row r="51" spans="1:100" x14ac:dyDescent="0.3">
      <c r="A51" s="2" t="s">
        <v>241</v>
      </c>
      <c r="B51" s="7">
        <f>B39</f>
        <v>26</v>
      </c>
      <c r="C51" s="7">
        <f t="shared" ref="C51:BN51" si="11">C39</f>
        <v>24</v>
      </c>
      <c r="D51" s="7">
        <f t="shared" si="11"/>
        <v>25</v>
      </c>
      <c r="E51" s="7">
        <f t="shared" si="11"/>
        <v>24</v>
      </c>
      <c r="F51" s="7">
        <f t="shared" si="11"/>
        <v>25</v>
      </c>
      <c r="G51" s="7">
        <f t="shared" si="11"/>
        <v>25</v>
      </c>
      <c r="H51" s="7">
        <f t="shared" si="11"/>
        <v>25</v>
      </c>
      <c r="I51" s="7">
        <f t="shared" si="11"/>
        <v>25</v>
      </c>
      <c r="J51" s="7">
        <f t="shared" si="11"/>
        <v>26</v>
      </c>
      <c r="K51" s="7">
        <f t="shared" si="11"/>
        <v>27</v>
      </c>
      <c r="L51" s="7">
        <f t="shared" si="11"/>
        <v>27</v>
      </c>
      <c r="M51" s="7">
        <f t="shared" si="11"/>
        <v>29</v>
      </c>
      <c r="N51" s="7">
        <f t="shared" si="11"/>
        <v>29</v>
      </c>
      <c r="O51" s="7">
        <f t="shared" si="11"/>
        <v>26</v>
      </c>
      <c r="P51" s="7">
        <f t="shared" si="11"/>
        <v>26</v>
      </c>
      <c r="Q51" s="7">
        <f t="shared" si="11"/>
        <v>32</v>
      </c>
      <c r="R51" s="7">
        <f t="shared" si="11"/>
        <v>35</v>
      </c>
      <c r="S51" s="7">
        <f t="shared" si="11"/>
        <v>37</v>
      </c>
      <c r="T51" s="7">
        <f t="shared" si="11"/>
        <v>39</v>
      </c>
      <c r="U51" s="7">
        <f t="shared" si="11"/>
        <v>37</v>
      </c>
      <c r="V51" s="7">
        <f t="shared" si="11"/>
        <v>36</v>
      </c>
      <c r="W51" s="7">
        <f t="shared" si="11"/>
        <v>36</v>
      </c>
      <c r="X51" s="7">
        <f t="shared" si="11"/>
        <v>33</v>
      </c>
      <c r="Y51" s="7">
        <f t="shared" si="11"/>
        <v>26</v>
      </c>
      <c r="Z51" s="7">
        <f t="shared" si="11"/>
        <v>26</v>
      </c>
      <c r="AA51" s="7">
        <f t="shared" si="11"/>
        <v>23</v>
      </c>
      <c r="AB51" s="7">
        <f t="shared" si="11"/>
        <v>20</v>
      </c>
      <c r="AC51" s="7">
        <f t="shared" si="11"/>
        <v>17</v>
      </c>
      <c r="AD51" s="7">
        <f t="shared" si="11"/>
        <v>20</v>
      </c>
      <c r="AE51" s="7">
        <f t="shared" si="11"/>
        <v>19</v>
      </c>
      <c r="AF51" s="7">
        <f t="shared" si="11"/>
        <v>19</v>
      </c>
      <c r="AG51" s="7">
        <f t="shared" si="11"/>
        <v>19</v>
      </c>
      <c r="AH51" s="7">
        <f t="shared" si="11"/>
        <v>19</v>
      </c>
      <c r="AI51" s="7">
        <f t="shared" si="11"/>
        <v>19</v>
      </c>
      <c r="AJ51" s="7">
        <f t="shared" si="11"/>
        <v>16</v>
      </c>
      <c r="AK51" s="7">
        <f t="shared" si="11"/>
        <v>7</v>
      </c>
      <c r="AL51" s="7">
        <f t="shared" si="11"/>
        <v>7</v>
      </c>
      <c r="AM51" s="7">
        <f t="shared" si="11"/>
        <v>9</v>
      </c>
      <c r="AN51" s="7">
        <f t="shared" si="11"/>
        <v>14</v>
      </c>
      <c r="AO51" s="7">
        <f t="shared" si="11"/>
        <v>22</v>
      </c>
      <c r="AP51" s="7">
        <f t="shared" si="11"/>
        <v>26</v>
      </c>
      <c r="AQ51" s="7">
        <f t="shared" si="11"/>
        <v>20</v>
      </c>
      <c r="AR51" s="7">
        <f t="shared" si="11"/>
        <v>23</v>
      </c>
      <c r="AS51" s="7">
        <f t="shared" si="11"/>
        <v>23</v>
      </c>
      <c r="AT51" s="7">
        <f t="shared" si="11"/>
        <v>32</v>
      </c>
      <c r="AU51" s="7">
        <f t="shared" si="11"/>
        <v>32</v>
      </c>
      <c r="AV51" s="7">
        <f t="shared" si="11"/>
        <v>37</v>
      </c>
      <c r="AW51" s="7">
        <f t="shared" si="11"/>
        <v>39</v>
      </c>
      <c r="AX51" s="7">
        <f t="shared" si="11"/>
        <v>38</v>
      </c>
      <c r="AY51" s="7">
        <f t="shared" si="11"/>
        <v>38</v>
      </c>
      <c r="AZ51" s="7">
        <f t="shared" si="11"/>
        <v>36</v>
      </c>
      <c r="BA51" s="7">
        <f t="shared" si="11"/>
        <v>46</v>
      </c>
      <c r="BB51" s="7">
        <f t="shared" si="11"/>
        <v>49</v>
      </c>
      <c r="BC51" s="7">
        <f t="shared" si="11"/>
        <v>57</v>
      </c>
      <c r="BD51" s="7">
        <f t="shared" si="11"/>
        <v>54</v>
      </c>
      <c r="BE51" s="7">
        <f t="shared" si="11"/>
        <v>47</v>
      </c>
      <c r="BF51" s="7">
        <f t="shared" si="11"/>
        <v>49</v>
      </c>
      <c r="BG51" s="7">
        <f t="shared" si="11"/>
        <v>48</v>
      </c>
      <c r="BH51" s="7">
        <f t="shared" si="11"/>
        <v>47</v>
      </c>
      <c r="BI51" s="7">
        <f t="shared" si="11"/>
        <v>47</v>
      </c>
      <c r="BJ51" s="7">
        <f t="shared" si="11"/>
        <v>41</v>
      </c>
      <c r="BK51" s="7">
        <f t="shared" si="11"/>
        <v>57</v>
      </c>
      <c r="BL51" s="7">
        <f t="shared" si="11"/>
        <v>52</v>
      </c>
      <c r="BM51" s="7">
        <f t="shared" si="11"/>
        <v>54</v>
      </c>
      <c r="BN51" s="7">
        <f t="shared" si="11"/>
        <v>51</v>
      </c>
      <c r="BO51" s="7">
        <f t="shared" ref="BO51:CT51" si="12">BO39</f>
        <v>48</v>
      </c>
      <c r="BP51" s="7">
        <f t="shared" si="12"/>
        <v>42</v>
      </c>
      <c r="BQ51" s="7">
        <f t="shared" si="12"/>
        <v>37</v>
      </c>
      <c r="BR51" s="7">
        <f t="shared" si="12"/>
        <v>30</v>
      </c>
      <c r="BS51" s="7">
        <f t="shared" si="12"/>
        <v>26</v>
      </c>
      <c r="BT51" s="7">
        <f t="shared" si="12"/>
        <v>25</v>
      </c>
      <c r="BU51" s="7">
        <f t="shared" si="12"/>
        <v>22</v>
      </c>
      <c r="BV51" s="7">
        <f t="shared" si="12"/>
        <v>19</v>
      </c>
      <c r="BW51" s="7">
        <f t="shared" si="12"/>
        <v>12</v>
      </c>
      <c r="BX51" s="7">
        <f t="shared" si="12"/>
        <v>11</v>
      </c>
      <c r="BY51" s="7">
        <f t="shared" si="12"/>
        <v>13</v>
      </c>
      <c r="BZ51" s="7">
        <f t="shared" si="12"/>
        <v>14</v>
      </c>
      <c r="CA51" s="7">
        <f t="shared" si="12"/>
        <v>18</v>
      </c>
      <c r="CB51" s="7">
        <f t="shared" si="12"/>
        <v>17</v>
      </c>
      <c r="CC51" s="7">
        <f t="shared" si="12"/>
        <v>26</v>
      </c>
      <c r="CD51" s="7">
        <f t="shared" si="12"/>
        <v>30</v>
      </c>
      <c r="CE51" s="7">
        <f t="shared" si="12"/>
        <v>34</v>
      </c>
      <c r="CF51" s="7">
        <f t="shared" si="12"/>
        <v>42</v>
      </c>
      <c r="CG51" s="7">
        <f t="shared" si="12"/>
        <v>41</v>
      </c>
      <c r="CH51" s="7">
        <f t="shared" si="12"/>
        <v>39</v>
      </c>
      <c r="CI51" s="7">
        <f t="shared" si="12"/>
        <v>38</v>
      </c>
      <c r="CJ51" s="7">
        <f t="shared" si="12"/>
        <v>42</v>
      </c>
      <c r="CK51" s="7">
        <f t="shared" si="12"/>
        <v>37</v>
      </c>
      <c r="CL51" s="7">
        <f t="shared" si="12"/>
        <v>34</v>
      </c>
      <c r="CM51" s="7">
        <f t="shared" si="12"/>
        <v>36</v>
      </c>
      <c r="CN51" s="7">
        <f t="shared" si="12"/>
        <v>34</v>
      </c>
      <c r="CO51" s="7">
        <f t="shared" si="12"/>
        <v>35</v>
      </c>
      <c r="CP51" s="7">
        <f t="shared" si="12"/>
        <v>39</v>
      </c>
      <c r="CQ51" s="7">
        <f t="shared" si="12"/>
        <v>44</v>
      </c>
      <c r="CR51" s="7">
        <f t="shared" si="12"/>
        <v>47</v>
      </c>
      <c r="CS51" s="7">
        <f t="shared" si="12"/>
        <v>47</v>
      </c>
      <c r="CT51" s="7">
        <f t="shared" si="12"/>
        <v>1433.6</v>
      </c>
      <c r="CU51" s="2">
        <f t="shared" si="2"/>
        <v>749.5</v>
      </c>
      <c r="CV51" s="2">
        <v>253</v>
      </c>
    </row>
    <row r="52" spans="1:100" x14ac:dyDescent="0.3">
      <c r="B52" s="7">
        <f>SUM(B46:B51,B41)</f>
        <v>2802</v>
      </c>
      <c r="C52" s="7">
        <f t="shared" ref="C52:BN52" si="13">SUM(C46:C51,C41)</f>
        <v>2768</v>
      </c>
      <c r="D52" s="7">
        <f t="shared" si="13"/>
        <v>2740</v>
      </c>
      <c r="E52" s="7">
        <f t="shared" si="13"/>
        <v>2722</v>
      </c>
      <c r="F52" s="7">
        <f t="shared" si="13"/>
        <v>2695</v>
      </c>
      <c r="G52" s="7">
        <f t="shared" si="13"/>
        <v>2680</v>
      </c>
      <c r="H52" s="7">
        <f t="shared" si="13"/>
        <v>2655</v>
      </c>
      <c r="I52" s="7">
        <f t="shared" si="13"/>
        <v>2626</v>
      </c>
      <c r="J52" s="7">
        <f t="shared" si="13"/>
        <v>2608</v>
      </c>
      <c r="K52" s="7">
        <f t="shared" si="13"/>
        <v>2607</v>
      </c>
      <c r="L52" s="7">
        <f t="shared" si="13"/>
        <v>2568</v>
      </c>
      <c r="M52" s="7">
        <f t="shared" si="13"/>
        <v>2574</v>
      </c>
      <c r="N52" s="7">
        <f t="shared" si="13"/>
        <v>2564</v>
      </c>
      <c r="O52" s="7">
        <f t="shared" si="13"/>
        <v>2572</v>
      </c>
      <c r="P52" s="7">
        <f t="shared" si="13"/>
        <v>2572</v>
      </c>
      <c r="Q52" s="7">
        <f t="shared" si="13"/>
        <v>2568</v>
      </c>
      <c r="R52" s="7">
        <f t="shared" si="13"/>
        <v>2610</v>
      </c>
      <c r="S52" s="7">
        <f t="shared" si="13"/>
        <v>2646</v>
      </c>
      <c r="T52" s="7">
        <f t="shared" si="13"/>
        <v>2698</v>
      </c>
      <c r="U52" s="7">
        <f t="shared" si="13"/>
        <v>2794</v>
      </c>
      <c r="V52" s="7">
        <f t="shared" si="13"/>
        <v>2900</v>
      </c>
      <c r="W52" s="7">
        <f t="shared" si="13"/>
        <v>3016</v>
      </c>
      <c r="X52" s="7">
        <f t="shared" si="13"/>
        <v>3148</v>
      </c>
      <c r="Y52" s="7">
        <f t="shared" si="13"/>
        <v>3244</v>
      </c>
      <c r="Z52" s="7">
        <f t="shared" si="13"/>
        <v>3371</v>
      </c>
      <c r="AA52" s="7">
        <f t="shared" si="13"/>
        <v>3396</v>
      </c>
      <c r="AB52" s="7">
        <f t="shared" si="13"/>
        <v>3394</v>
      </c>
      <c r="AC52" s="7">
        <f t="shared" si="13"/>
        <v>3318</v>
      </c>
      <c r="AD52" s="7">
        <f t="shared" si="13"/>
        <v>3305</v>
      </c>
      <c r="AE52" s="7">
        <f t="shared" si="13"/>
        <v>3316</v>
      </c>
      <c r="AF52" s="7">
        <f t="shared" si="13"/>
        <v>3290</v>
      </c>
      <c r="AG52" s="7">
        <f t="shared" si="13"/>
        <v>3266</v>
      </c>
      <c r="AH52" s="7">
        <f t="shared" si="13"/>
        <v>3350</v>
      </c>
      <c r="AI52" s="7">
        <f t="shared" si="13"/>
        <v>3398</v>
      </c>
      <c r="AJ52" s="7">
        <f t="shared" si="13"/>
        <v>3418</v>
      </c>
      <c r="AK52" s="7">
        <f t="shared" si="13"/>
        <v>3427</v>
      </c>
      <c r="AL52" s="7">
        <f t="shared" si="13"/>
        <v>3427</v>
      </c>
      <c r="AM52" s="7">
        <f t="shared" si="13"/>
        <v>3418</v>
      </c>
      <c r="AN52" s="7">
        <f t="shared" si="13"/>
        <v>3475</v>
      </c>
      <c r="AO52" s="7">
        <f t="shared" si="13"/>
        <v>3476</v>
      </c>
      <c r="AP52" s="7">
        <f t="shared" si="13"/>
        <v>3486</v>
      </c>
      <c r="AQ52" s="7">
        <f t="shared" si="13"/>
        <v>3467</v>
      </c>
      <c r="AR52" s="7">
        <f t="shared" si="13"/>
        <v>3555</v>
      </c>
      <c r="AS52" s="7">
        <f t="shared" si="13"/>
        <v>3555</v>
      </c>
      <c r="AT52" s="7">
        <f t="shared" si="13"/>
        <v>3644</v>
      </c>
      <c r="AU52" s="7">
        <f t="shared" si="13"/>
        <v>3644</v>
      </c>
      <c r="AV52" s="7">
        <f t="shared" si="13"/>
        <v>3468</v>
      </c>
      <c r="AW52" s="7">
        <f t="shared" si="13"/>
        <v>3597</v>
      </c>
      <c r="AX52" s="7">
        <f t="shared" si="13"/>
        <v>3611</v>
      </c>
      <c r="AY52" s="7">
        <f t="shared" si="13"/>
        <v>3611</v>
      </c>
      <c r="AZ52" s="7">
        <f t="shared" si="13"/>
        <v>3591</v>
      </c>
      <c r="BA52" s="7">
        <f t="shared" si="13"/>
        <v>3474</v>
      </c>
      <c r="BB52" s="7">
        <f t="shared" si="13"/>
        <v>3446</v>
      </c>
      <c r="BC52" s="7">
        <f t="shared" si="13"/>
        <v>3437</v>
      </c>
      <c r="BD52" s="7">
        <f t="shared" si="13"/>
        <v>3336</v>
      </c>
      <c r="BE52" s="7">
        <f t="shared" si="13"/>
        <v>3333</v>
      </c>
      <c r="BF52" s="7">
        <f t="shared" si="13"/>
        <v>3372</v>
      </c>
      <c r="BG52" s="7">
        <f t="shared" si="13"/>
        <v>3347</v>
      </c>
      <c r="BH52" s="7">
        <f t="shared" si="13"/>
        <v>3379</v>
      </c>
      <c r="BI52" s="7">
        <f t="shared" si="13"/>
        <v>3379</v>
      </c>
      <c r="BJ52" s="7">
        <f t="shared" si="13"/>
        <v>3359</v>
      </c>
      <c r="BK52" s="7">
        <f t="shared" si="13"/>
        <v>3393</v>
      </c>
      <c r="BL52" s="7">
        <f t="shared" si="13"/>
        <v>3381</v>
      </c>
      <c r="BM52" s="7">
        <f t="shared" si="13"/>
        <v>3363</v>
      </c>
      <c r="BN52" s="7">
        <f t="shared" si="13"/>
        <v>3368</v>
      </c>
      <c r="BO52" s="7">
        <f t="shared" ref="BO52:CT52" si="14">SUM(BO46:BO51,BO41)</f>
        <v>3323</v>
      </c>
      <c r="BP52" s="7">
        <f t="shared" si="14"/>
        <v>3340</v>
      </c>
      <c r="BQ52" s="7">
        <f t="shared" si="14"/>
        <v>3340</v>
      </c>
      <c r="BR52" s="7">
        <f t="shared" si="14"/>
        <v>3353</v>
      </c>
      <c r="BS52" s="7">
        <f t="shared" si="14"/>
        <v>3372</v>
      </c>
      <c r="BT52" s="7">
        <f t="shared" si="14"/>
        <v>3405</v>
      </c>
      <c r="BU52" s="7">
        <f t="shared" si="14"/>
        <v>3476</v>
      </c>
      <c r="BV52" s="7">
        <f t="shared" si="14"/>
        <v>3587</v>
      </c>
      <c r="BW52" s="7">
        <f t="shared" si="14"/>
        <v>3771</v>
      </c>
      <c r="BX52" s="7">
        <f t="shared" si="14"/>
        <v>4026</v>
      </c>
      <c r="BY52" s="7">
        <f t="shared" si="14"/>
        <v>4294</v>
      </c>
      <c r="BZ52" s="7">
        <f t="shared" si="14"/>
        <v>4338</v>
      </c>
      <c r="CA52" s="7">
        <f t="shared" si="14"/>
        <v>4313</v>
      </c>
      <c r="CB52" s="7">
        <f t="shared" si="14"/>
        <v>4396</v>
      </c>
      <c r="CC52" s="7">
        <f t="shared" si="14"/>
        <v>4258</v>
      </c>
      <c r="CD52" s="7">
        <f t="shared" si="14"/>
        <v>4174</v>
      </c>
      <c r="CE52" s="7">
        <f t="shared" si="14"/>
        <v>4102</v>
      </c>
      <c r="CF52" s="7">
        <f t="shared" si="14"/>
        <v>4013</v>
      </c>
      <c r="CG52" s="7">
        <f t="shared" si="14"/>
        <v>3912</v>
      </c>
      <c r="CH52" s="7">
        <f t="shared" si="14"/>
        <v>3808</v>
      </c>
      <c r="CI52" s="7">
        <f t="shared" si="14"/>
        <v>3687</v>
      </c>
      <c r="CJ52" s="7">
        <f t="shared" si="14"/>
        <v>3591</v>
      </c>
      <c r="CK52" s="7">
        <f t="shared" si="14"/>
        <v>3453</v>
      </c>
      <c r="CL52" s="7">
        <f t="shared" si="14"/>
        <v>3347</v>
      </c>
      <c r="CM52" s="7">
        <f t="shared" si="14"/>
        <v>3235</v>
      </c>
      <c r="CN52" s="7">
        <f t="shared" si="14"/>
        <v>3181</v>
      </c>
      <c r="CO52" s="7">
        <f t="shared" si="14"/>
        <v>3076</v>
      </c>
      <c r="CP52" s="7">
        <f t="shared" si="14"/>
        <v>2993</v>
      </c>
      <c r="CQ52" s="7">
        <f t="shared" si="14"/>
        <v>2930</v>
      </c>
      <c r="CR52" s="7">
        <f t="shared" si="14"/>
        <v>2866</v>
      </c>
      <c r="CS52" s="7">
        <f t="shared" si="14"/>
        <v>2676</v>
      </c>
      <c r="CT52" s="7">
        <f t="shared" si="14"/>
        <v>78377.399999999994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D28" workbookViewId="0">
      <selection activeCell="CD28" sqref="A1:XFD1048576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92" t="s">
        <v>0</v>
      </c>
      <c r="B1" s="893"/>
      <c r="C1" s="893"/>
      <c r="D1" s="893"/>
      <c r="E1" s="893"/>
      <c r="F1" s="893"/>
      <c r="G1" s="893"/>
      <c r="H1" s="894"/>
      <c r="I1" s="895">
        <v>44024</v>
      </c>
      <c r="J1" s="896"/>
      <c r="K1" s="897"/>
      <c r="L1" s="898"/>
      <c r="M1" s="899"/>
      <c r="N1" s="899"/>
      <c r="O1" s="899"/>
      <c r="P1" s="899"/>
      <c r="Q1" s="899"/>
      <c r="R1" s="1"/>
    </row>
    <row r="2" spans="1:98" ht="18" x14ac:dyDescent="0.25">
      <c r="A2" s="446" t="s">
        <v>1</v>
      </c>
      <c r="B2" s="447" t="s">
        <v>2</v>
      </c>
      <c r="C2" s="447" t="s">
        <v>3</v>
      </c>
      <c r="D2" s="447" t="s">
        <v>4</v>
      </c>
      <c r="E2" s="447" t="s">
        <v>5</v>
      </c>
      <c r="F2" s="448" t="s">
        <v>6</v>
      </c>
      <c r="G2" s="448" t="s">
        <v>7</v>
      </c>
      <c r="H2" s="448" t="s">
        <v>8</v>
      </c>
      <c r="I2" s="448" t="s">
        <v>9</v>
      </c>
      <c r="J2" s="447" t="s">
        <v>10</v>
      </c>
      <c r="K2" s="448" t="s">
        <v>11</v>
      </c>
      <c r="L2" s="447" t="s">
        <v>12</v>
      </c>
      <c r="M2" s="447" t="s">
        <v>13</v>
      </c>
      <c r="N2" s="447" t="s">
        <v>14</v>
      </c>
      <c r="O2" s="448" t="s">
        <v>15</v>
      </c>
      <c r="P2" s="447" t="s">
        <v>16</v>
      </c>
      <c r="Q2" s="448" t="s">
        <v>17</v>
      </c>
      <c r="R2" s="457" t="s">
        <v>18</v>
      </c>
      <c r="S2" s="458" t="s">
        <v>19</v>
      </c>
      <c r="T2" s="457" t="s">
        <v>20</v>
      </c>
      <c r="U2" s="457" t="s">
        <v>21</v>
      </c>
      <c r="V2" s="457" t="s">
        <v>22</v>
      </c>
      <c r="W2" s="458" t="s">
        <v>23</v>
      </c>
      <c r="X2" s="457" t="s">
        <v>24</v>
      </c>
      <c r="Y2" s="457" t="s">
        <v>25</v>
      </c>
      <c r="Z2" s="457" t="s">
        <v>26</v>
      </c>
      <c r="AA2" s="458" t="s">
        <v>27</v>
      </c>
      <c r="AB2" s="457" t="s">
        <v>28</v>
      </c>
      <c r="AC2" s="457" t="s">
        <v>29</v>
      </c>
      <c r="AD2" s="457" t="s">
        <v>30</v>
      </c>
      <c r="AE2" s="458" t="s">
        <v>31</v>
      </c>
      <c r="AF2" s="457" t="s">
        <v>32</v>
      </c>
      <c r="AG2" s="457" t="s">
        <v>33</v>
      </c>
      <c r="AH2" s="458" t="s">
        <v>34</v>
      </c>
      <c r="AI2" s="464" t="s">
        <v>35</v>
      </c>
      <c r="AJ2" s="463" t="s">
        <v>36</v>
      </c>
      <c r="AK2" s="463" t="s">
        <v>37</v>
      </c>
      <c r="AL2" s="463" t="s">
        <v>38</v>
      </c>
      <c r="AM2" s="464" t="s">
        <v>39</v>
      </c>
      <c r="AN2" s="463" t="s">
        <v>40</v>
      </c>
      <c r="AO2" s="464" t="s">
        <v>41</v>
      </c>
      <c r="AP2" s="464" t="s">
        <v>42</v>
      </c>
      <c r="AQ2" s="464" t="s">
        <v>43</v>
      </c>
      <c r="AR2" s="464" t="s">
        <v>44</v>
      </c>
      <c r="AS2" s="464" t="s">
        <v>45</v>
      </c>
      <c r="AT2" s="464" t="s">
        <v>46</v>
      </c>
      <c r="AU2" s="464" t="s">
        <v>47</v>
      </c>
      <c r="AV2" s="464" t="s">
        <v>48</v>
      </c>
      <c r="AW2" s="464" t="s">
        <v>49</v>
      </c>
      <c r="AX2" s="464" t="s">
        <v>50</v>
      </c>
      <c r="AY2" s="470" t="s">
        <v>51</v>
      </c>
      <c r="AZ2" s="470" t="s">
        <v>52</v>
      </c>
      <c r="BA2" s="470" t="s">
        <v>53</v>
      </c>
      <c r="BB2" s="470" t="s">
        <v>54</v>
      </c>
      <c r="BC2" s="476" t="s">
        <v>55</v>
      </c>
      <c r="BD2" s="470" t="s">
        <v>56</v>
      </c>
      <c r="BE2" s="470" t="s">
        <v>57</v>
      </c>
      <c r="BF2" s="470" t="s">
        <v>58</v>
      </c>
      <c r="BG2" s="470" t="s">
        <v>59</v>
      </c>
      <c r="BH2" s="470" t="s">
        <v>60</v>
      </c>
      <c r="BI2" s="470" t="s">
        <v>61</v>
      </c>
      <c r="BJ2" s="470" t="s">
        <v>62</v>
      </c>
      <c r="BK2" s="470" t="s">
        <v>63</v>
      </c>
      <c r="BL2" s="470" t="s">
        <v>64</v>
      </c>
      <c r="BM2" s="470" t="s">
        <v>65</v>
      </c>
      <c r="BN2" s="470" t="s">
        <v>66</v>
      </c>
      <c r="BO2" s="470" t="s">
        <v>67</v>
      </c>
      <c r="BP2" s="477" t="s">
        <v>68</v>
      </c>
      <c r="BQ2" s="477" t="s">
        <v>69</v>
      </c>
      <c r="BR2" s="477" t="s">
        <v>70</v>
      </c>
      <c r="BS2" s="477" t="s">
        <v>71</v>
      </c>
      <c r="BT2" s="477" t="s">
        <v>72</v>
      </c>
      <c r="BU2" s="477" t="s">
        <v>73</v>
      </c>
      <c r="BV2" s="477" t="s">
        <v>74</v>
      </c>
      <c r="BW2" s="477" t="s">
        <v>75</v>
      </c>
      <c r="BX2" s="477" t="s">
        <v>76</v>
      </c>
      <c r="BY2" s="477" t="s">
        <v>77</v>
      </c>
      <c r="BZ2" s="477" t="s">
        <v>78</v>
      </c>
      <c r="CA2" s="477" t="s">
        <v>79</v>
      </c>
      <c r="CB2" s="477" t="s">
        <v>80</v>
      </c>
      <c r="CC2" s="477" t="s">
        <v>81</v>
      </c>
      <c r="CD2" s="477" t="s">
        <v>82</v>
      </c>
      <c r="CE2" s="477" t="s">
        <v>83</v>
      </c>
      <c r="CF2" s="477" t="s">
        <v>84</v>
      </c>
      <c r="CG2" s="484" t="s">
        <v>85</v>
      </c>
      <c r="CH2" s="484" t="s">
        <v>86</v>
      </c>
      <c r="CI2" s="484" t="s">
        <v>87</v>
      </c>
      <c r="CJ2" s="484" t="s">
        <v>88</v>
      </c>
      <c r="CK2" s="484" t="s">
        <v>89</v>
      </c>
      <c r="CL2" s="484" t="s">
        <v>90</v>
      </c>
      <c r="CM2" s="484" t="s">
        <v>91</v>
      </c>
      <c r="CN2" s="484" t="s">
        <v>92</v>
      </c>
      <c r="CO2" s="484" t="s">
        <v>93</v>
      </c>
      <c r="CP2" s="484" t="s">
        <v>94</v>
      </c>
      <c r="CQ2" s="484" t="s">
        <v>95</v>
      </c>
      <c r="CR2" s="484" t="s">
        <v>96</v>
      </c>
      <c r="CS2" s="483" t="s">
        <v>97</v>
      </c>
      <c r="CT2" s="482" t="s">
        <v>98</v>
      </c>
    </row>
    <row r="3" spans="1:98" ht="15" x14ac:dyDescent="0.25">
      <c r="A3" s="449" t="s">
        <v>99</v>
      </c>
      <c r="B3" s="450">
        <v>0</v>
      </c>
      <c r="C3" s="450">
        <v>0</v>
      </c>
      <c r="D3" s="450">
        <v>0</v>
      </c>
      <c r="E3" s="450">
        <v>0</v>
      </c>
      <c r="F3" s="450">
        <v>0</v>
      </c>
      <c r="G3" s="450">
        <v>0</v>
      </c>
      <c r="H3" s="450">
        <v>0</v>
      </c>
      <c r="I3" s="450">
        <v>0</v>
      </c>
      <c r="J3" s="450">
        <v>0</v>
      </c>
      <c r="K3" s="450">
        <v>0</v>
      </c>
      <c r="L3" s="450">
        <v>0</v>
      </c>
      <c r="M3" s="450">
        <v>0</v>
      </c>
      <c r="N3" s="450">
        <v>0</v>
      </c>
      <c r="O3" s="450">
        <v>0</v>
      </c>
      <c r="P3" s="450">
        <v>0</v>
      </c>
      <c r="Q3" s="450">
        <v>0</v>
      </c>
      <c r="R3" s="459">
        <v>0</v>
      </c>
      <c r="S3" s="459">
        <v>0</v>
      </c>
      <c r="T3" s="459">
        <v>0</v>
      </c>
      <c r="U3" s="459">
        <v>0</v>
      </c>
      <c r="V3" s="459">
        <v>0</v>
      </c>
      <c r="W3" s="459">
        <v>0</v>
      </c>
      <c r="X3" s="459">
        <v>0</v>
      </c>
      <c r="Y3" s="459">
        <v>0</v>
      </c>
      <c r="Z3" s="459">
        <v>0</v>
      </c>
      <c r="AA3" s="459">
        <v>0</v>
      </c>
      <c r="AB3" s="459">
        <v>0</v>
      </c>
      <c r="AC3" s="459">
        <v>0</v>
      </c>
      <c r="AD3" s="459">
        <v>0</v>
      </c>
      <c r="AE3" s="460">
        <v>0</v>
      </c>
      <c r="AF3" s="459">
        <v>0</v>
      </c>
      <c r="AG3" s="459">
        <v>0</v>
      </c>
      <c r="AH3" s="459">
        <v>0</v>
      </c>
      <c r="AI3" s="465">
        <v>0</v>
      </c>
      <c r="AJ3" s="465">
        <v>0</v>
      </c>
      <c r="AK3" s="465">
        <v>0</v>
      </c>
      <c r="AL3" s="465">
        <v>0</v>
      </c>
      <c r="AM3" s="465">
        <v>0</v>
      </c>
      <c r="AN3" s="465">
        <v>0</v>
      </c>
      <c r="AO3" s="465">
        <v>0</v>
      </c>
      <c r="AP3" s="465">
        <v>0</v>
      </c>
      <c r="AQ3" s="466">
        <v>0</v>
      </c>
      <c r="AR3" s="465">
        <v>0</v>
      </c>
      <c r="AS3" s="465">
        <v>0</v>
      </c>
      <c r="AT3" s="465">
        <v>0</v>
      </c>
      <c r="AU3" s="465">
        <v>0</v>
      </c>
      <c r="AV3" s="466">
        <v>0</v>
      </c>
      <c r="AW3" s="465">
        <v>0</v>
      </c>
      <c r="AX3" s="465">
        <v>0</v>
      </c>
      <c r="AY3" s="472">
        <v>30</v>
      </c>
      <c r="AZ3" s="471">
        <v>30</v>
      </c>
      <c r="BA3" s="471">
        <v>20</v>
      </c>
      <c r="BB3" s="472">
        <v>20</v>
      </c>
      <c r="BC3" s="471">
        <v>20</v>
      </c>
      <c r="BD3" s="471">
        <v>20</v>
      </c>
      <c r="BE3" s="471">
        <v>20</v>
      </c>
      <c r="BF3" s="471">
        <v>20</v>
      </c>
      <c r="BG3" s="471">
        <v>20</v>
      </c>
      <c r="BH3" s="471">
        <v>20</v>
      </c>
      <c r="BI3" s="471">
        <v>20</v>
      </c>
      <c r="BJ3" s="471">
        <v>20</v>
      </c>
      <c r="BK3" s="471">
        <v>20</v>
      </c>
      <c r="BL3" s="471">
        <v>20</v>
      </c>
      <c r="BM3" s="471">
        <v>20</v>
      </c>
      <c r="BN3" s="471">
        <v>21</v>
      </c>
      <c r="BO3" s="471">
        <v>21</v>
      </c>
      <c r="BP3" s="478">
        <v>21</v>
      </c>
      <c r="BQ3" s="478">
        <v>21</v>
      </c>
      <c r="BR3" s="478">
        <v>21</v>
      </c>
      <c r="BS3" s="478">
        <v>21</v>
      </c>
      <c r="BT3" s="478">
        <v>21</v>
      </c>
      <c r="BU3" s="478">
        <v>21</v>
      </c>
      <c r="BV3" s="478">
        <v>21</v>
      </c>
      <c r="BW3" s="479">
        <v>31</v>
      </c>
      <c r="BX3" s="478">
        <v>31</v>
      </c>
      <c r="BY3" s="478">
        <v>31</v>
      </c>
      <c r="BZ3" s="478">
        <v>31</v>
      </c>
      <c r="CA3" s="478">
        <v>31</v>
      </c>
      <c r="CB3" s="478">
        <v>31</v>
      </c>
      <c r="CC3" s="478">
        <v>31</v>
      </c>
      <c r="CD3" s="478">
        <v>31</v>
      </c>
      <c r="CE3" s="478">
        <v>31</v>
      </c>
      <c r="CF3" s="478">
        <v>31</v>
      </c>
      <c r="CG3" s="485">
        <v>31</v>
      </c>
      <c r="CH3" s="485">
        <v>31</v>
      </c>
      <c r="CI3" s="485">
        <v>31</v>
      </c>
      <c r="CJ3" s="485">
        <v>31</v>
      </c>
      <c r="CK3" s="485">
        <v>31</v>
      </c>
      <c r="CL3" s="485">
        <v>31</v>
      </c>
      <c r="CM3" s="485">
        <v>31</v>
      </c>
      <c r="CN3" s="485">
        <v>31</v>
      </c>
      <c r="CO3" s="485">
        <v>31</v>
      </c>
      <c r="CP3" s="485">
        <v>31</v>
      </c>
      <c r="CQ3" s="485">
        <v>31</v>
      </c>
      <c r="CR3" s="485">
        <v>31</v>
      </c>
      <c r="CS3" s="485">
        <v>31</v>
      </c>
      <c r="CT3" s="489">
        <v>300</v>
      </c>
    </row>
    <row r="4" spans="1:98" ht="15" x14ac:dyDescent="0.25">
      <c r="A4" s="449" t="s">
        <v>100</v>
      </c>
      <c r="B4" s="450">
        <v>0</v>
      </c>
      <c r="C4" s="450">
        <v>0</v>
      </c>
      <c r="D4" s="450">
        <v>0</v>
      </c>
      <c r="E4" s="450">
        <v>0</v>
      </c>
      <c r="F4" s="450">
        <v>0</v>
      </c>
      <c r="G4" s="450">
        <v>0</v>
      </c>
      <c r="H4" s="450">
        <v>0</v>
      </c>
      <c r="I4" s="450">
        <v>0</v>
      </c>
      <c r="J4" s="450">
        <v>0</v>
      </c>
      <c r="K4" s="450">
        <v>0</v>
      </c>
      <c r="L4" s="450">
        <v>0</v>
      </c>
      <c r="M4" s="450">
        <v>0</v>
      </c>
      <c r="N4" s="450">
        <v>0</v>
      </c>
      <c r="O4" s="450">
        <v>0</v>
      </c>
      <c r="P4" s="450">
        <v>0</v>
      </c>
      <c r="Q4" s="450">
        <v>0</v>
      </c>
      <c r="R4" s="459">
        <v>0</v>
      </c>
      <c r="S4" s="459">
        <v>0</v>
      </c>
      <c r="T4" s="459">
        <v>0</v>
      </c>
      <c r="U4" s="459">
        <v>0</v>
      </c>
      <c r="V4" s="459">
        <v>0</v>
      </c>
      <c r="W4" s="459">
        <v>0</v>
      </c>
      <c r="X4" s="459">
        <v>0</v>
      </c>
      <c r="Y4" s="459">
        <v>0</v>
      </c>
      <c r="Z4" s="459">
        <v>0</v>
      </c>
      <c r="AA4" s="459">
        <v>0</v>
      </c>
      <c r="AB4" s="459">
        <v>0</v>
      </c>
      <c r="AC4" s="459">
        <v>0</v>
      </c>
      <c r="AD4" s="459">
        <v>0</v>
      </c>
      <c r="AE4" s="460">
        <v>0</v>
      </c>
      <c r="AF4" s="459">
        <v>0</v>
      </c>
      <c r="AG4" s="459">
        <v>0</v>
      </c>
      <c r="AH4" s="459">
        <v>0</v>
      </c>
      <c r="AI4" s="465">
        <v>0</v>
      </c>
      <c r="AJ4" s="465">
        <v>0</v>
      </c>
      <c r="AK4" s="465">
        <v>0</v>
      </c>
      <c r="AL4" s="465">
        <v>0</v>
      </c>
      <c r="AM4" s="465">
        <v>0</v>
      </c>
      <c r="AN4" s="465">
        <v>0</v>
      </c>
      <c r="AO4" s="465">
        <v>0</v>
      </c>
      <c r="AP4" s="465">
        <v>0</v>
      </c>
      <c r="AQ4" s="466">
        <v>0</v>
      </c>
      <c r="AR4" s="465">
        <v>0</v>
      </c>
      <c r="AS4" s="465">
        <v>0</v>
      </c>
      <c r="AT4" s="465">
        <v>0</v>
      </c>
      <c r="AU4" s="465">
        <v>0</v>
      </c>
      <c r="AV4" s="466">
        <v>0</v>
      </c>
      <c r="AW4" s="465">
        <v>0</v>
      </c>
      <c r="AX4" s="465">
        <v>0</v>
      </c>
      <c r="AY4" s="472">
        <v>0</v>
      </c>
      <c r="AZ4" s="471">
        <v>0</v>
      </c>
      <c r="BA4" s="471">
        <v>0</v>
      </c>
      <c r="BB4" s="472">
        <v>0</v>
      </c>
      <c r="BC4" s="471">
        <v>0</v>
      </c>
      <c r="BD4" s="471">
        <v>0</v>
      </c>
      <c r="BE4" s="471">
        <v>0</v>
      </c>
      <c r="BF4" s="471">
        <v>0</v>
      </c>
      <c r="BG4" s="471">
        <v>0</v>
      </c>
      <c r="BH4" s="471">
        <v>0</v>
      </c>
      <c r="BI4" s="471">
        <v>0</v>
      </c>
      <c r="BJ4" s="471">
        <v>0</v>
      </c>
      <c r="BK4" s="471">
        <v>0</v>
      </c>
      <c r="BL4" s="471">
        <v>0</v>
      </c>
      <c r="BM4" s="471">
        <v>0</v>
      </c>
      <c r="BN4" s="471">
        <v>0</v>
      </c>
      <c r="BO4" s="471">
        <v>0</v>
      </c>
      <c r="BP4" s="478">
        <v>0</v>
      </c>
      <c r="BQ4" s="478">
        <v>0</v>
      </c>
      <c r="BR4" s="478">
        <v>0</v>
      </c>
      <c r="BS4" s="478">
        <v>0</v>
      </c>
      <c r="BT4" s="478">
        <v>0</v>
      </c>
      <c r="BU4" s="478">
        <v>0</v>
      </c>
      <c r="BV4" s="478">
        <v>0</v>
      </c>
      <c r="BW4" s="479">
        <v>10</v>
      </c>
      <c r="BX4" s="478">
        <v>30</v>
      </c>
      <c r="BY4" s="478">
        <v>50</v>
      </c>
      <c r="BZ4" s="478">
        <v>50</v>
      </c>
      <c r="CA4" s="478">
        <v>50</v>
      </c>
      <c r="CB4" s="478">
        <v>50</v>
      </c>
      <c r="CC4" s="478">
        <v>50</v>
      </c>
      <c r="CD4" s="478">
        <v>50</v>
      </c>
      <c r="CE4" s="478">
        <v>50</v>
      </c>
      <c r="CF4" s="478">
        <v>50</v>
      </c>
      <c r="CG4" s="485">
        <v>50</v>
      </c>
      <c r="CH4" s="485">
        <v>25</v>
      </c>
      <c r="CI4" s="485">
        <v>10</v>
      </c>
      <c r="CJ4" s="485">
        <v>10</v>
      </c>
      <c r="CK4" s="485">
        <v>10</v>
      </c>
      <c r="CL4" s="485">
        <v>10</v>
      </c>
      <c r="CM4" s="485">
        <v>10</v>
      </c>
      <c r="CN4" s="485">
        <v>10</v>
      </c>
      <c r="CO4" s="485">
        <v>10</v>
      </c>
      <c r="CP4" s="485">
        <v>0</v>
      </c>
      <c r="CQ4" s="485">
        <v>0</v>
      </c>
      <c r="CR4" s="485">
        <v>0</v>
      </c>
      <c r="CS4" s="485">
        <v>0</v>
      </c>
      <c r="CT4" s="489">
        <v>151</v>
      </c>
    </row>
    <row r="5" spans="1:98" ht="15" x14ac:dyDescent="0.25">
      <c r="A5" s="449" t="s">
        <v>101</v>
      </c>
      <c r="B5" s="450">
        <v>14</v>
      </c>
      <c r="C5" s="450">
        <v>14</v>
      </c>
      <c r="D5" s="450">
        <v>14</v>
      </c>
      <c r="E5" s="450">
        <v>14</v>
      </c>
      <c r="F5" s="450">
        <v>14</v>
      </c>
      <c r="G5" s="450">
        <v>14</v>
      </c>
      <c r="H5" s="450">
        <v>14</v>
      </c>
      <c r="I5" s="450">
        <v>14</v>
      </c>
      <c r="J5" s="450">
        <v>14</v>
      </c>
      <c r="K5" s="450">
        <v>13</v>
      </c>
      <c r="L5" s="450">
        <v>13</v>
      </c>
      <c r="M5" s="450">
        <v>13</v>
      </c>
      <c r="N5" s="450">
        <v>13</v>
      </c>
      <c r="O5" s="450">
        <v>13</v>
      </c>
      <c r="P5" s="450">
        <v>13</v>
      </c>
      <c r="Q5" s="450">
        <v>13</v>
      </c>
      <c r="R5" s="459">
        <v>13</v>
      </c>
      <c r="S5" s="459">
        <v>13</v>
      </c>
      <c r="T5" s="459">
        <v>13</v>
      </c>
      <c r="U5" s="459">
        <v>13</v>
      </c>
      <c r="V5" s="459">
        <v>13</v>
      </c>
      <c r="W5" s="459">
        <v>13</v>
      </c>
      <c r="X5" s="459">
        <v>13</v>
      </c>
      <c r="Y5" s="459">
        <v>13</v>
      </c>
      <c r="Z5" s="459">
        <v>13</v>
      </c>
      <c r="AA5" s="459">
        <v>30</v>
      </c>
      <c r="AB5" s="459">
        <v>30</v>
      </c>
      <c r="AC5" s="459">
        <v>30</v>
      </c>
      <c r="AD5" s="459">
        <v>30</v>
      </c>
      <c r="AE5" s="460">
        <v>30</v>
      </c>
      <c r="AF5" s="459">
        <v>30</v>
      </c>
      <c r="AG5" s="459">
        <v>30</v>
      </c>
      <c r="AH5" s="459">
        <v>30</v>
      </c>
      <c r="AI5" s="465">
        <v>21</v>
      </c>
      <c r="AJ5" s="465">
        <v>21</v>
      </c>
      <c r="AK5" s="465">
        <v>21</v>
      </c>
      <c r="AL5" s="465">
        <v>14</v>
      </c>
      <c r="AM5" s="465">
        <v>14</v>
      </c>
      <c r="AN5" s="465">
        <v>14</v>
      </c>
      <c r="AO5" s="465">
        <v>14</v>
      </c>
      <c r="AP5" s="465">
        <v>14</v>
      </c>
      <c r="AQ5" s="466">
        <v>14</v>
      </c>
      <c r="AR5" s="465">
        <v>14</v>
      </c>
      <c r="AS5" s="465">
        <v>14</v>
      </c>
      <c r="AT5" s="465">
        <v>14</v>
      </c>
      <c r="AU5" s="465">
        <v>14</v>
      </c>
      <c r="AV5" s="466">
        <v>14</v>
      </c>
      <c r="AW5" s="465">
        <v>14</v>
      </c>
      <c r="AX5" s="465">
        <v>14</v>
      </c>
      <c r="AY5" s="472">
        <v>14</v>
      </c>
      <c r="AZ5" s="471">
        <v>14</v>
      </c>
      <c r="BA5" s="471">
        <v>14</v>
      </c>
      <c r="BB5" s="472">
        <v>14</v>
      </c>
      <c r="BC5" s="471">
        <v>14</v>
      </c>
      <c r="BD5" s="471">
        <v>14</v>
      </c>
      <c r="BE5" s="471">
        <v>14</v>
      </c>
      <c r="BF5" s="471">
        <v>14</v>
      </c>
      <c r="BG5" s="471">
        <v>14</v>
      </c>
      <c r="BH5" s="471">
        <v>14</v>
      </c>
      <c r="BI5" s="471">
        <v>14</v>
      </c>
      <c r="BJ5" s="471">
        <v>14</v>
      </c>
      <c r="BK5" s="471">
        <v>14</v>
      </c>
      <c r="BL5" s="471">
        <v>14</v>
      </c>
      <c r="BM5" s="471">
        <v>14</v>
      </c>
      <c r="BN5" s="471">
        <v>14</v>
      </c>
      <c r="BO5" s="471">
        <v>14</v>
      </c>
      <c r="BP5" s="478">
        <v>14</v>
      </c>
      <c r="BQ5" s="478">
        <v>14</v>
      </c>
      <c r="BR5" s="478">
        <v>14</v>
      </c>
      <c r="BS5" s="478">
        <v>14</v>
      </c>
      <c r="BT5" s="478">
        <v>14</v>
      </c>
      <c r="BU5" s="478">
        <v>14</v>
      </c>
      <c r="BV5" s="478">
        <v>14</v>
      </c>
      <c r="BW5" s="479">
        <v>14</v>
      </c>
      <c r="BX5" s="478">
        <v>29</v>
      </c>
      <c r="BY5" s="478">
        <v>36</v>
      </c>
      <c r="BZ5" s="478">
        <v>39</v>
      </c>
      <c r="CA5" s="478">
        <v>39</v>
      </c>
      <c r="CB5" s="478">
        <v>39</v>
      </c>
      <c r="CC5" s="478">
        <v>40</v>
      </c>
      <c r="CD5" s="478">
        <v>40</v>
      </c>
      <c r="CE5" s="478">
        <v>40</v>
      </c>
      <c r="CF5" s="478">
        <v>40</v>
      </c>
      <c r="CG5" s="485">
        <v>40</v>
      </c>
      <c r="CH5" s="485">
        <v>40</v>
      </c>
      <c r="CI5" s="485">
        <v>40</v>
      </c>
      <c r="CJ5" s="485">
        <v>40</v>
      </c>
      <c r="CK5" s="485">
        <v>40</v>
      </c>
      <c r="CL5" s="485">
        <v>40</v>
      </c>
      <c r="CM5" s="485">
        <v>21</v>
      </c>
      <c r="CN5" s="485">
        <v>21</v>
      </c>
      <c r="CO5" s="485">
        <v>21</v>
      </c>
      <c r="CP5" s="485">
        <v>14</v>
      </c>
      <c r="CQ5" s="485">
        <v>14</v>
      </c>
      <c r="CR5" s="485">
        <v>14</v>
      </c>
      <c r="CS5" s="485">
        <v>13</v>
      </c>
      <c r="CT5" s="489">
        <v>473</v>
      </c>
    </row>
    <row r="6" spans="1:98" ht="15" x14ac:dyDescent="0.25">
      <c r="A6" s="449" t="s">
        <v>102</v>
      </c>
      <c r="B6" s="450">
        <v>41</v>
      </c>
      <c r="C6" s="450">
        <v>40</v>
      </c>
      <c r="D6" s="450">
        <v>39</v>
      </c>
      <c r="E6" s="450">
        <v>38</v>
      </c>
      <c r="F6" s="450">
        <v>38</v>
      </c>
      <c r="G6" s="450">
        <v>40</v>
      </c>
      <c r="H6" s="450">
        <v>36</v>
      </c>
      <c r="I6" s="450">
        <v>17</v>
      </c>
      <c r="J6" s="450">
        <v>17</v>
      </c>
      <c r="K6" s="450">
        <v>21</v>
      </c>
      <c r="L6" s="450">
        <v>20</v>
      </c>
      <c r="M6" s="450">
        <v>22</v>
      </c>
      <c r="N6" s="450">
        <v>20</v>
      </c>
      <c r="O6" s="450">
        <v>20</v>
      </c>
      <c r="P6" s="450">
        <v>19</v>
      </c>
      <c r="Q6" s="450">
        <v>20</v>
      </c>
      <c r="R6" s="459">
        <v>20</v>
      </c>
      <c r="S6" s="459">
        <v>18</v>
      </c>
      <c r="T6" s="459">
        <v>20</v>
      </c>
      <c r="U6" s="459">
        <v>21</v>
      </c>
      <c r="V6" s="459">
        <v>22</v>
      </c>
      <c r="W6" s="459">
        <v>19</v>
      </c>
      <c r="X6" s="459">
        <v>18</v>
      </c>
      <c r="Y6" s="459">
        <v>21</v>
      </c>
      <c r="Z6" s="459">
        <v>51</v>
      </c>
      <c r="AA6" s="459">
        <v>82</v>
      </c>
      <c r="AB6" s="459">
        <v>81</v>
      </c>
      <c r="AC6" s="459">
        <v>58</v>
      </c>
      <c r="AD6" s="459">
        <v>58</v>
      </c>
      <c r="AE6" s="460">
        <v>40</v>
      </c>
      <c r="AF6" s="459">
        <v>33</v>
      </c>
      <c r="AG6" s="459">
        <v>32</v>
      </c>
      <c r="AH6" s="459">
        <v>20</v>
      </c>
      <c r="AI6" s="465">
        <v>21</v>
      </c>
      <c r="AJ6" s="465">
        <v>20</v>
      </c>
      <c r="AK6" s="465">
        <v>19</v>
      </c>
      <c r="AL6" s="465">
        <v>20</v>
      </c>
      <c r="AM6" s="465">
        <v>18</v>
      </c>
      <c r="AN6" s="465">
        <v>29</v>
      </c>
      <c r="AO6" s="465">
        <v>29</v>
      </c>
      <c r="AP6" s="465">
        <v>29</v>
      </c>
      <c r="AQ6" s="466">
        <v>29</v>
      </c>
      <c r="AR6" s="465">
        <v>32</v>
      </c>
      <c r="AS6" s="465">
        <v>30</v>
      </c>
      <c r="AT6" s="465">
        <v>32</v>
      </c>
      <c r="AU6" s="465">
        <v>31</v>
      </c>
      <c r="AV6" s="466">
        <v>31</v>
      </c>
      <c r="AW6" s="465">
        <v>46</v>
      </c>
      <c r="AX6" s="465">
        <v>63</v>
      </c>
      <c r="AY6" s="472">
        <v>56</v>
      </c>
      <c r="AZ6" s="471">
        <v>51</v>
      </c>
      <c r="BA6" s="471">
        <v>38</v>
      </c>
      <c r="BB6" s="472">
        <v>32</v>
      </c>
      <c r="BC6" s="471">
        <v>40</v>
      </c>
      <c r="BD6" s="471">
        <v>39</v>
      </c>
      <c r="BE6" s="471">
        <v>37</v>
      </c>
      <c r="BF6" s="471">
        <v>40</v>
      </c>
      <c r="BG6" s="471">
        <v>40</v>
      </c>
      <c r="BH6" s="471">
        <v>40</v>
      </c>
      <c r="BI6" s="471">
        <v>41</v>
      </c>
      <c r="BJ6" s="471">
        <v>41</v>
      </c>
      <c r="BK6" s="471">
        <v>41</v>
      </c>
      <c r="BL6" s="471">
        <v>40</v>
      </c>
      <c r="BM6" s="471">
        <v>44</v>
      </c>
      <c r="BN6" s="471">
        <v>42</v>
      </c>
      <c r="BO6" s="471">
        <v>39</v>
      </c>
      <c r="BP6" s="478">
        <v>41</v>
      </c>
      <c r="BQ6" s="478">
        <v>40</v>
      </c>
      <c r="BR6" s="478">
        <v>39</v>
      </c>
      <c r="BS6" s="478">
        <v>40</v>
      </c>
      <c r="BT6" s="478">
        <v>41</v>
      </c>
      <c r="BU6" s="478">
        <v>41</v>
      </c>
      <c r="BV6" s="478">
        <v>60</v>
      </c>
      <c r="BW6" s="479">
        <v>63</v>
      </c>
      <c r="BX6" s="478">
        <v>61</v>
      </c>
      <c r="BY6" s="478">
        <v>91</v>
      </c>
      <c r="BZ6" s="479">
        <v>107</v>
      </c>
      <c r="CA6" s="479">
        <v>107</v>
      </c>
      <c r="CB6" s="479">
        <v>106</v>
      </c>
      <c r="CC6" s="479">
        <v>105</v>
      </c>
      <c r="CD6" s="479">
        <v>107</v>
      </c>
      <c r="CE6" s="479">
        <v>107</v>
      </c>
      <c r="CF6" s="479">
        <v>104</v>
      </c>
      <c r="CG6" s="485">
        <v>102</v>
      </c>
      <c r="CH6" s="485">
        <v>105</v>
      </c>
      <c r="CI6" s="485">
        <v>106</v>
      </c>
      <c r="CJ6" s="485">
        <v>106</v>
      </c>
      <c r="CK6" s="485">
        <v>101</v>
      </c>
      <c r="CL6" s="486">
        <v>106</v>
      </c>
      <c r="CM6" s="485">
        <v>92</v>
      </c>
      <c r="CN6" s="485">
        <v>21</v>
      </c>
      <c r="CO6" s="485">
        <v>15</v>
      </c>
      <c r="CP6" s="485">
        <v>14</v>
      </c>
      <c r="CQ6" s="485">
        <v>15</v>
      </c>
      <c r="CR6" s="485">
        <v>20</v>
      </c>
      <c r="CS6" s="485">
        <v>18</v>
      </c>
      <c r="CT6" s="489">
        <v>1081</v>
      </c>
    </row>
    <row r="7" spans="1:98" ht="15" x14ac:dyDescent="0.25">
      <c r="A7" s="449" t="s">
        <v>103</v>
      </c>
      <c r="B7" s="450">
        <v>21</v>
      </c>
      <c r="C7" s="450">
        <v>17</v>
      </c>
      <c r="D7" s="450">
        <v>18</v>
      </c>
      <c r="E7" s="450">
        <v>17</v>
      </c>
      <c r="F7" s="450">
        <v>15</v>
      </c>
      <c r="G7" s="450">
        <v>20</v>
      </c>
      <c r="H7" s="450">
        <v>18</v>
      </c>
      <c r="I7" s="450">
        <v>20</v>
      </c>
      <c r="J7" s="450">
        <v>19</v>
      </c>
      <c r="K7" s="450">
        <v>24</v>
      </c>
      <c r="L7" s="450">
        <v>22</v>
      </c>
      <c r="M7" s="450">
        <v>21</v>
      </c>
      <c r="N7" s="450">
        <v>21</v>
      </c>
      <c r="O7" s="450">
        <v>19</v>
      </c>
      <c r="P7" s="450">
        <v>19</v>
      </c>
      <c r="Q7" s="450">
        <v>19</v>
      </c>
      <c r="R7" s="459">
        <v>22</v>
      </c>
      <c r="S7" s="459">
        <v>20</v>
      </c>
      <c r="T7" s="459">
        <v>20</v>
      </c>
      <c r="U7" s="459">
        <v>22</v>
      </c>
      <c r="V7" s="459">
        <v>30</v>
      </c>
      <c r="W7" s="459">
        <v>18</v>
      </c>
      <c r="X7" s="459">
        <v>19</v>
      </c>
      <c r="Y7" s="459">
        <v>25</v>
      </c>
      <c r="Z7" s="459">
        <v>32</v>
      </c>
      <c r="AA7" s="459">
        <v>25</v>
      </c>
      <c r="AB7" s="459">
        <v>42</v>
      </c>
      <c r="AC7" s="459">
        <v>41</v>
      </c>
      <c r="AD7" s="459">
        <v>40</v>
      </c>
      <c r="AE7" s="460">
        <v>42</v>
      </c>
      <c r="AF7" s="459">
        <v>38</v>
      </c>
      <c r="AG7" s="459">
        <v>33</v>
      </c>
      <c r="AH7" s="459">
        <v>42</v>
      </c>
      <c r="AI7" s="465">
        <v>42</v>
      </c>
      <c r="AJ7" s="465">
        <v>40</v>
      </c>
      <c r="AK7" s="465">
        <v>34</v>
      </c>
      <c r="AL7" s="465">
        <v>37</v>
      </c>
      <c r="AM7" s="465">
        <v>35</v>
      </c>
      <c r="AN7" s="465">
        <v>20</v>
      </c>
      <c r="AO7" s="465">
        <v>18</v>
      </c>
      <c r="AP7" s="465">
        <v>19</v>
      </c>
      <c r="AQ7" s="466">
        <v>19</v>
      </c>
      <c r="AR7" s="465">
        <v>21</v>
      </c>
      <c r="AS7" s="465">
        <v>21</v>
      </c>
      <c r="AT7" s="465">
        <v>24</v>
      </c>
      <c r="AU7" s="465">
        <v>22</v>
      </c>
      <c r="AV7" s="466">
        <v>24</v>
      </c>
      <c r="AW7" s="465">
        <v>26</v>
      </c>
      <c r="AX7" s="465">
        <v>26</v>
      </c>
      <c r="AY7" s="472">
        <v>18</v>
      </c>
      <c r="AZ7" s="471">
        <v>17</v>
      </c>
      <c r="BA7" s="471">
        <v>19</v>
      </c>
      <c r="BB7" s="472">
        <v>17</v>
      </c>
      <c r="BC7" s="471">
        <v>20</v>
      </c>
      <c r="BD7" s="471">
        <v>22</v>
      </c>
      <c r="BE7" s="471">
        <v>21</v>
      </c>
      <c r="BF7" s="471">
        <v>21</v>
      </c>
      <c r="BG7" s="471">
        <v>21</v>
      </c>
      <c r="BH7" s="471">
        <v>22</v>
      </c>
      <c r="BI7" s="471">
        <v>24</v>
      </c>
      <c r="BJ7" s="471">
        <v>23</v>
      </c>
      <c r="BK7" s="471">
        <v>24</v>
      </c>
      <c r="BL7" s="471">
        <v>24</v>
      </c>
      <c r="BM7" s="471">
        <v>25</v>
      </c>
      <c r="BN7" s="471">
        <v>26</v>
      </c>
      <c r="BO7" s="471">
        <v>22</v>
      </c>
      <c r="BP7" s="478">
        <v>23</v>
      </c>
      <c r="BQ7" s="478">
        <v>24</v>
      </c>
      <c r="BR7" s="478">
        <v>20</v>
      </c>
      <c r="BS7" s="478">
        <v>21</v>
      </c>
      <c r="BT7" s="478">
        <v>25</v>
      </c>
      <c r="BU7" s="478">
        <v>23</v>
      </c>
      <c r="BV7" s="478">
        <v>61</v>
      </c>
      <c r="BW7" s="479">
        <v>85</v>
      </c>
      <c r="BX7" s="478">
        <v>86</v>
      </c>
      <c r="BY7" s="478">
        <v>86</v>
      </c>
      <c r="BZ7" s="478">
        <v>86</v>
      </c>
      <c r="CA7" s="478">
        <v>86</v>
      </c>
      <c r="CB7" s="478">
        <v>82</v>
      </c>
      <c r="CC7" s="478">
        <v>81</v>
      </c>
      <c r="CD7" s="478">
        <v>84</v>
      </c>
      <c r="CE7" s="478">
        <v>83</v>
      </c>
      <c r="CF7" s="478">
        <v>62</v>
      </c>
      <c r="CG7" s="485">
        <v>60</v>
      </c>
      <c r="CH7" s="485">
        <v>63</v>
      </c>
      <c r="CI7" s="485">
        <v>61</v>
      </c>
      <c r="CJ7" s="485">
        <v>63</v>
      </c>
      <c r="CK7" s="485">
        <v>60</v>
      </c>
      <c r="CL7" s="485">
        <v>62</v>
      </c>
      <c r="CM7" s="485">
        <v>60</v>
      </c>
      <c r="CN7" s="485">
        <v>67</v>
      </c>
      <c r="CO7" s="485">
        <v>58</v>
      </c>
      <c r="CP7" s="485">
        <v>44</v>
      </c>
      <c r="CQ7" s="485">
        <v>46</v>
      </c>
      <c r="CR7" s="485">
        <v>22</v>
      </c>
      <c r="CS7" s="485">
        <v>19</v>
      </c>
      <c r="CT7" s="489">
        <v>785</v>
      </c>
    </row>
    <row r="8" spans="1:98" ht="18" x14ac:dyDescent="0.25">
      <c r="A8" s="451" t="s">
        <v>104</v>
      </c>
      <c r="B8" s="450">
        <v>0</v>
      </c>
      <c r="C8" s="450">
        <v>0</v>
      </c>
      <c r="D8" s="450">
        <v>0</v>
      </c>
      <c r="E8" s="450">
        <v>0</v>
      </c>
      <c r="F8" s="450">
        <v>0</v>
      </c>
      <c r="G8" s="450">
        <v>0</v>
      </c>
      <c r="H8" s="450">
        <v>0</v>
      </c>
      <c r="I8" s="450">
        <v>0</v>
      </c>
      <c r="J8" s="450">
        <v>0</v>
      </c>
      <c r="K8" s="450">
        <v>0</v>
      </c>
      <c r="L8" s="450">
        <v>0</v>
      </c>
      <c r="M8" s="450">
        <v>0</v>
      </c>
      <c r="N8" s="450">
        <v>0</v>
      </c>
      <c r="O8" s="450">
        <v>0</v>
      </c>
      <c r="P8" s="450">
        <v>0</v>
      </c>
      <c r="Q8" s="450">
        <v>0</v>
      </c>
      <c r="R8" s="459">
        <v>0</v>
      </c>
      <c r="S8" s="459">
        <v>0</v>
      </c>
      <c r="T8" s="459">
        <v>0</v>
      </c>
      <c r="U8" s="459">
        <v>0</v>
      </c>
      <c r="V8" s="459">
        <v>0</v>
      </c>
      <c r="W8" s="459">
        <v>0</v>
      </c>
      <c r="X8" s="459">
        <v>0</v>
      </c>
      <c r="Y8" s="459">
        <v>0</v>
      </c>
      <c r="Z8" s="459">
        <v>0</v>
      </c>
      <c r="AA8" s="459">
        <v>0</v>
      </c>
      <c r="AB8" s="459">
        <v>0</v>
      </c>
      <c r="AC8" s="459">
        <v>0</v>
      </c>
      <c r="AD8" s="459">
        <v>0</v>
      </c>
      <c r="AE8" s="460">
        <v>0</v>
      </c>
      <c r="AF8" s="459">
        <v>0</v>
      </c>
      <c r="AG8" s="459">
        <v>0</v>
      </c>
      <c r="AH8" s="459">
        <v>0</v>
      </c>
      <c r="AI8" s="465">
        <v>0</v>
      </c>
      <c r="AJ8" s="465">
        <v>0</v>
      </c>
      <c r="AK8" s="465">
        <v>0</v>
      </c>
      <c r="AL8" s="465">
        <v>0</v>
      </c>
      <c r="AM8" s="465">
        <v>0</v>
      </c>
      <c r="AN8" s="465">
        <v>0</v>
      </c>
      <c r="AO8" s="465">
        <v>0</v>
      </c>
      <c r="AP8" s="465">
        <v>0</v>
      </c>
      <c r="AQ8" s="466">
        <v>0</v>
      </c>
      <c r="AR8" s="465">
        <v>0</v>
      </c>
      <c r="AS8" s="465">
        <v>0</v>
      </c>
      <c r="AT8" s="465">
        <v>0</v>
      </c>
      <c r="AU8" s="465">
        <v>0</v>
      </c>
      <c r="AV8" s="466">
        <v>0</v>
      </c>
      <c r="AW8" s="465">
        <v>0</v>
      </c>
      <c r="AX8" s="465">
        <v>0</v>
      </c>
      <c r="AY8" s="472">
        <v>0</v>
      </c>
      <c r="AZ8" s="471">
        <v>0</v>
      </c>
      <c r="BA8" s="471">
        <v>0</v>
      </c>
      <c r="BB8" s="472">
        <v>0</v>
      </c>
      <c r="BC8" s="471">
        <v>0</v>
      </c>
      <c r="BD8" s="471">
        <v>0</v>
      </c>
      <c r="BE8" s="471">
        <v>0</v>
      </c>
      <c r="BF8" s="471">
        <v>0</v>
      </c>
      <c r="BG8" s="471">
        <v>0</v>
      </c>
      <c r="BH8" s="471">
        <v>0</v>
      </c>
      <c r="BI8" s="471">
        <v>0</v>
      </c>
      <c r="BJ8" s="471">
        <v>0</v>
      </c>
      <c r="BK8" s="471">
        <v>0</v>
      </c>
      <c r="BL8" s="471">
        <v>0</v>
      </c>
      <c r="BM8" s="471">
        <v>0</v>
      </c>
      <c r="BN8" s="471">
        <v>0</v>
      </c>
      <c r="BO8" s="471">
        <v>0</v>
      </c>
      <c r="BP8" s="478">
        <v>0</v>
      </c>
      <c r="BQ8" s="478">
        <v>0</v>
      </c>
      <c r="BR8" s="478">
        <v>0</v>
      </c>
      <c r="BS8" s="478">
        <v>0</v>
      </c>
      <c r="BT8" s="478">
        <v>0</v>
      </c>
      <c r="BU8" s="478">
        <v>0</v>
      </c>
      <c r="BV8" s="478">
        <v>0</v>
      </c>
      <c r="BW8" s="479">
        <v>0</v>
      </c>
      <c r="BX8" s="478">
        <v>69</v>
      </c>
      <c r="BY8" s="478">
        <v>75</v>
      </c>
      <c r="BZ8" s="478">
        <v>75</v>
      </c>
      <c r="CA8" s="478">
        <v>75</v>
      </c>
      <c r="CB8" s="478">
        <v>75</v>
      </c>
      <c r="CC8" s="478">
        <v>75</v>
      </c>
      <c r="CD8" s="478">
        <v>40</v>
      </c>
      <c r="CE8" s="478">
        <v>40</v>
      </c>
      <c r="CF8" s="478">
        <v>40</v>
      </c>
      <c r="CG8" s="485">
        <v>40</v>
      </c>
      <c r="CH8" s="485">
        <v>0</v>
      </c>
      <c r="CI8" s="485">
        <v>0</v>
      </c>
      <c r="CJ8" s="485">
        <v>0</v>
      </c>
      <c r="CK8" s="485">
        <v>0</v>
      </c>
      <c r="CL8" s="485">
        <v>0</v>
      </c>
      <c r="CM8" s="485">
        <v>0</v>
      </c>
      <c r="CN8" s="485">
        <v>0</v>
      </c>
      <c r="CO8" s="485">
        <v>0</v>
      </c>
      <c r="CP8" s="485">
        <v>0</v>
      </c>
      <c r="CQ8" s="485">
        <v>0</v>
      </c>
      <c r="CR8" s="485">
        <v>0</v>
      </c>
      <c r="CS8" s="485">
        <v>0</v>
      </c>
      <c r="CT8" s="489">
        <v>148</v>
      </c>
    </row>
    <row r="9" spans="1:98" ht="15" x14ac:dyDescent="0.25">
      <c r="A9" s="449" t="s">
        <v>105</v>
      </c>
      <c r="B9" s="450">
        <v>0</v>
      </c>
      <c r="C9" s="450">
        <v>0</v>
      </c>
      <c r="D9" s="450">
        <v>0</v>
      </c>
      <c r="E9" s="450">
        <v>0</v>
      </c>
      <c r="F9" s="450">
        <v>0</v>
      </c>
      <c r="G9" s="450">
        <v>0</v>
      </c>
      <c r="H9" s="450">
        <v>0</v>
      </c>
      <c r="I9" s="450">
        <v>0</v>
      </c>
      <c r="J9" s="450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0">
        <v>0</v>
      </c>
      <c r="R9" s="459">
        <v>0</v>
      </c>
      <c r="S9" s="459">
        <v>0</v>
      </c>
      <c r="T9" s="459">
        <v>0</v>
      </c>
      <c r="U9" s="459">
        <v>0</v>
      </c>
      <c r="V9" s="459">
        <v>0</v>
      </c>
      <c r="W9" s="459">
        <v>0</v>
      </c>
      <c r="X9" s="459">
        <v>0</v>
      </c>
      <c r="Y9" s="459">
        <v>0</v>
      </c>
      <c r="Z9" s="459">
        <v>0</v>
      </c>
      <c r="AA9" s="459">
        <v>0</v>
      </c>
      <c r="AB9" s="459">
        <v>0</v>
      </c>
      <c r="AC9" s="459">
        <v>0</v>
      </c>
      <c r="AD9" s="459">
        <v>0</v>
      </c>
      <c r="AE9" s="460">
        <v>0</v>
      </c>
      <c r="AF9" s="459">
        <v>0</v>
      </c>
      <c r="AG9" s="459">
        <v>0</v>
      </c>
      <c r="AH9" s="459">
        <v>0</v>
      </c>
      <c r="AI9" s="465">
        <v>0</v>
      </c>
      <c r="AJ9" s="465">
        <v>0</v>
      </c>
      <c r="AK9" s="465">
        <v>0</v>
      </c>
      <c r="AL9" s="465">
        <v>0</v>
      </c>
      <c r="AM9" s="465">
        <v>0</v>
      </c>
      <c r="AN9" s="465">
        <v>0</v>
      </c>
      <c r="AO9" s="465">
        <v>0</v>
      </c>
      <c r="AP9" s="465">
        <v>0</v>
      </c>
      <c r="AQ9" s="466">
        <v>0</v>
      </c>
      <c r="AR9" s="465">
        <v>0</v>
      </c>
      <c r="AS9" s="465">
        <v>0</v>
      </c>
      <c r="AT9" s="465">
        <v>0</v>
      </c>
      <c r="AU9" s="465">
        <v>0</v>
      </c>
      <c r="AV9" s="466">
        <v>0</v>
      </c>
      <c r="AW9" s="465">
        <v>0</v>
      </c>
      <c r="AX9" s="465">
        <v>0</v>
      </c>
      <c r="AY9" s="472">
        <v>0</v>
      </c>
      <c r="AZ9" s="471">
        <v>0</v>
      </c>
      <c r="BA9" s="471">
        <v>0</v>
      </c>
      <c r="BB9" s="472">
        <v>0</v>
      </c>
      <c r="BC9" s="471">
        <v>0</v>
      </c>
      <c r="BD9" s="471">
        <v>0</v>
      </c>
      <c r="BE9" s="471">
        <v>0</v>
      </c>
      <c r="BF9" s="471">
        <v>0</v>
      </c>
      <c r="BG9" s="471">
        <v>0</v>
      </c>
      <c r="BH9" s="471">
        <v>0</v>
      </c>
      <c r="BI9" s="471">
        <v>0</v>
      </c>
      <c r="BJ9" s="471">
        <v>0</v>
      </c>
      <c r="BK9" s="471">
        <v>0</v>
      </c>
      <c r="BL9" s="471">
        <v>0</v>
      </c>
      <c r="BM9" s="471">
        <v>0</v>
      </c>
      <c r="BN9" s="471">
        <v>0</v>
      </c>
      <c r="BO9" s="471">
        <v>0</v>
      </c>
      <c r="BP9" s="478">
        <v>0</v>
      </c>
      <c r="BQ9" s="478">
        <v>0</v>
      </c>
      <c r="BR9" s="478">
        <v>0</v>
      </c>
      <c r="BS9" s="478">
        <v>0</v>
      </c>
      <c r="BT9" s="478">
        <v>0</v>
      </c>
      <c r="BU9" s="478">
        <v>0</v>
      </c>
      <c r="BV9" s="478">
        <v>0</v>
      </c>
      <c r="BW9" s="479">
        <v>44</v>
      </c>
      <c r="BX9" s="478">
        <v>56</v>
      </c>
      <c r="BY9" s="479">
        <v>123</v>
      </c>
      <c r="BZ9" s="479">
        <v>128</v>
      </c>
      <c r="CA9" s="479">
        <v>123</v>
      </c>
      <c r="CB9" s="479">
        <v>103</v>
      </c>
      <c r="CC9" s="478">
        <v>73</v>
      </c>
      <c r="CD9" s="478">
        <v>82</v>
      </c>
      <c r="CE9" s="478">
        <v>41</v>
      </c>
      <c r="CF9" s="478">
        <v>29</v>
      </c>
      <c r="CG9" s="485">
        <v>22</v>
      </c>
      <c r="CH9" s="485">
        <v>37</v>
      </c>
      <c r="CI9" s="485">
        <v>36</v>
      </c>
      <c r="CJ9" s="485">
        <v>40</v>
      </c>
      <c r="CK9" s="485">
        <v>27</v>
      </c>
      <c r="CL9" s="485">
        <v>37</v>
      </c>
      <c r="CM9" s="485">
        <v>30</v>
      </c>
      <c r="CN9" s="485">
        <v>52</v>
      </c>
      <c r="CO9" s="485">
        <v>24</v>
      </c>
      <c r="CP9" s="485">
        <v>28</v>
      </c>
      <c r="CQ9" s="485">
        <v>30</v>
      </c>
      <c r="CR9" s="485">
        <v>51</v>
      </c>
      <c r="CS9" s="485">
        <v>37</v>
      </c>
      <c r="CT9" s="489">
        <v>310</v>
      </c>
    </row>
    <row r="10" spans="1:98" ht="15" x14ac:dyDescent="0.25">
      <c r="A10" s="449" t="s">
        <v>106</v>
      </c>
      <c r="B10" s="450">
        <v>46</v>
      </c>
      <c r="C10" s="450">
        <v>32</v>
      </c>
      <c r="D10" s="450">
        <v>35</v>
      </c>
      <c r="E10" s="450">
        <v>30</v>
      </c>
      <c r="F10" s="450">
        <v>24</v>
      </c>
      <c r="G10" s="450">
        <v>34</v>
      </c>
      <c r="H10" s="450">
        <v>23</v>
      </c>
      <c r="I10" s="450">
        <v>28</v>
      </c>
      <c r="J10" s="450">
        <v>27</v>
      </c>
      <c r="K10" s="450">
        <v>50</v>
      </c>
      <c r="L10" s="450">
        <v>47</v>
      </c>
      <c r="M10" s="450">
        <v>46</v>
      </c>
      <c r="N10" s="450">
        <v>40</v>
      </c>
      <c r="O10" s="450">
        <v>38</v>
      </c>
      <c r="P10" s="450">
        <v>37</v>
      </c>
      <c r="Q10" s="450">
        <v>38</v>
      </c>
      <c r="R10" s="459">
        <v>44</v>
      </c>
      <c r="S10" s="459">
        <v>33</v>
      </c>
      <c r="T10" s="459">
        <v>39</v>
      </c>
      <c r="U10" s="459">
        <v>43</v>
      </c>
      <c r="V10" s="459">
        <v>66</v>
      </c>
      <c r="W10" s="459">
        <v>34</v>
      </c>
      <c r="X10" s="459">
        <v>36</v>
      </c>
      <c r="Y10" s="459">
        <v>55</v>
      </c>
      <c r="Z10" s="459">
        <v>71</v>
      </c>
      <c r="AA10" s="459">
        <v>51</v>
      </c>
      <c r="AB10" s="459">
        <v>46</v>
      </c>
      <c r="AC10" s="459">
        <v>40</v>
      </c>
      <c r="AD10" s="459">
        <v>38</v>
      </c>
      <c r="AE10" s="460">
        <v>43</v>
      </c>
      <c r="AF10" s="459">
        <v>30</v>
      </c>
      <c r="AG10" s="459">
        <v>24</v>
      </c>
      <c r="AH10" s="459">
        <v>42</v>
      </c>
      <c r="AI10" s="465">
        <v>45</v>
      </c>
      <c r="AJ10" s="465">
        <v>45</v>
      </c>
      <c r="AK10" s="465">
        <v>26</v>
      </c>
      <c r="AL10" s="465">
        <v>38</v>
      </c>
      <c r="AM10" s="465">
        <v>27</v>
      </c>
      <c r="AN10" s="465">
        <v>33</v>
      </c>
      <c r="AO10" s="465">
        <v>30</v>
      </c>
      <c r="AP10" s="465">
        <v>31</v>
      </c>
      <c r="AQ10" s="466">
        <v>32</v>
      </c>
      <c r="AR10" s="465">
        <v>45</v>
      </c>
      <c r="AS10" s="465">
        <v>44</v>
      </c>
      <c r="AT10" s="465">
        <v>63</v>
      </c>
      <c r="AU10" s="465">
        <v>49</v>
      </c>
      <c r="AV10" s="466">
        <v>60</v>
      </c>
      <c r="AW10" s="465">
        <v>76</v>
      </c>
      <c r="AX10" s="465">
        <v>74</v>
      </c>
      <c r="AY10" s="472">
        <v>29</v>
      </c>
      <c r="AZ10" s="471">
        <v>18</v>
      </c>
      <c r="BA10" s="471">
        <v>34</v>
      </c>
      <c r="BB10" s="472">
        <v>25</v>
      </c>
      <c r="BC10" s="471">
        <v>35</v>
      </c>
      <c r="BD10" s="471">
        <v>36</v>
      </c>
      <c r="BE10" s="471">
        <v>37</v>
      </c>
      <c r="BF10" s="471">
        <v>38</v>
      </c>
      <c r="BG10" s="471">
        <v>38</v>
      </c>
      <c r="BH10" s="471">
        <v>42</v>
      </c>
      <c r="BI10" s="471">
        <v>48</v>
      </c>
      <c r="BJ10" s="471">
        <v>42</v>
      </c>
      <c r="BK10" s="471">
        <v>48</v>
      </c>
      <c r="BL10" s="471">
        <v>48</v>
      </c>
      <c r="BM10" s="471">
        <v>58</v>
      </c>
      <c r="BN10" s="471">
        <v>70</v>
      </c>
      <c r="BO10" s="471">
        <v>50</v>
      </c>
      <c r="BP10" s="478">
        <v>49</v>
      </c>
      <c r="BQ10" s="478">
        <v>47</v>
      </c>
      <c r="BR10" s="478">
        <v>28</v>
      </c>
      <c r="BS10" s="478">
        <v>35</v>
      </c>
      <c r="BT10" s="478">
        <v>59</v>
      </c>
      <c r="BU10" s="478">
        <v>44</v>
      </c>
      <c r="BV10" s="478">
        <v>27</v>
      </c>
      <c r="BW10" s="479">
        <v>51</v>
      </c>
      <c r="BX10" s="478">
        <v>78</v>
      </c>
      <c r="BY10" s="478">
        <v>78</v>
      </c>
      <c r="BZ10" s="478">
        <v>78</v>
      </c>
      <c r="CA10" s="478">
        <v>78</v>
      </c>
      <c r="CB10" s="478">
        <v>78</v>
      </c>
      <c r="CC10" s="478">
        <v>78</v>
      </c>
      <c r="CD10" s="478">
        <v>78</v>
      </c>
      <c r="CE10" s="478">
        <v>78</v>
      </c>
      <c r="CF10" s="478">
        <v>78</v>
      </c>
      <c r="CG10" s="485">
        <v>78</v>
      </c>
      <c r="CH10" s="485">
        <v>48</v>
      </c>
      <c r="CI10" s="485">
        <v>49</v>
      </c>
      <c r="CJ10" s="485">
        <v>49</v>
      </c>
      <c r="CK10" s="485">
        <v>48</v>
      </c>
      <c r="CL10" s="485">
        <v>20</v>
      </c>
      <c r="CM10" s="485">
        <v>0</v>
      </c>
      <c r="CN10" s="485">
        <v>0</v>
      </c>
      <c r="CO10" s="485">
        <v>0</v>
      </c>
      <c r="CP10" s="485">
        <v>0</v>
      </c>
      <c r="CQ10" s="485">
        <v>0</v>
      </c>
      <c r="CR10" s="485">
        <v>0</v>
      </c>
      <c r="CS10" s="485">
        <v>0</v>
      </c>
      <c r="CT10" s="489">
        <v>984</v>
      </c>
    </row>
    <row r="11" spans="1:98" ht="15" x14ac:dyDescent="0.25">
      <c r="A11" s="449" t="s">
        <v>107</v>
      </c>
      <c r="B11" s="450">
        <v>0</v>
      </c>
      <c r="C11" s="450">
        <v>0</v>
      </c>
      <c r="D11" s="450">
        <v>0</v>
      </c>
      <c r="E11" s="450">
        <v>0</v>
      </c>
      <c r="F11" s="450">
        <v>0</v>
      </c>
      <c r="G11" s="450">
        <v>0</v>
      </c>
      <c r="H11" s="450">
        <v>0</v>
      </c>
      <c r="I11" s="450">
        <v>0</v>
      </c>
      <c r="J11" s="450">
        <v>0</v>
      </c>
      <c r="K11" s="450">
        <v>0</v>
      </c>
      <c r="L11" s="450">
        <v>0</v>
      </c>
      <c r="M11" s="450">
        <v>0</v>
      </c>
      <c r="N11" s="450">
        <v>0</v>
      </c>
      <c r="O11" s="450">
        <v>0</v>
      </c>
      <c r="P11" s="450">
        <v>0</v>
      </c>
      <c r="Q11" s="450">
        <v>0</v>
      </c>
      <c r="R11" s="459">
        <v>0</v>
      </c>
      <c r="S11" s="459">
        <v>0</v>
      </c>
      <c r="T11" s="459">
        <v>0</v>
      </c>
      <c r="U11" s="459">
        <v>0</v>
      </c>
      <c r="V11" s="459">
        <v>0</v>
      </c>
      <c r="W11" s="459">
        <v>31</v>
      </c>
      <c r="X11" s="459">
        <v>38</v>
      </c>
      <c r="Y11" s="459">
        <v>38</v>
      </c>
      <c r="Z11" s="459">
        <v>38</v>
      </c>
      <c r="AA11" s="459">
        <v>38</v>
      </c>
      <c r="AB11" s="459">
        <v>38</v>
      </c>
      <c r="AC11" s="459">
        <v>38</v>
      </c>
      <c r="AD11" s="459">
        <v>38</v>
      </c>
      <c r="AE11" s="460">
        <v>38</v>
      </c>
      <c r="AF11" s="459">
        <v>38</v>
      </c>
      <c r="AG11" s="459">
        <v>38</v>
      </c>
      <c r="AH11" s="459">
        <v>38</v>
      </c>
      <c r="AI11" s="465">
        <v>38</v>
      </c>
      <c r="AJ11" s="465">
        <v>38</v>
      </c>
      <c r="AK11" s="465">
        <v>38</v>
      </c>
      <c r="AL11" s="465">
        <v>38</v>
      </c>
      <c r="AM11" s="465">
        <v>38</v>
      </c>
      <c r="AN11" s="465">
        <v>38</v>
      </c>
      <c r="AO11" s="465">
        <v>38</v>
      </c>
      <c r="AP11" s="465">
        <v>38</v>
      </c>
      <c r="AQ11" s="466">
        <v>38</v>
      </c>
      <c r="AR11" s="465">
        <v>38</v>
      </c>
      <c r="AS11" s="465">
        <v>38</v>
      </c>
      <c r="AT11" s="465">
        <v>38</v>
      </c>
      <c r="AU11" s="465">
        <v>38</v>
      </c>
      <c r="AV11" s="466">
        <v>38</v>
      </c>
      <c r="AW11" s="465">
        <v>38</v>
      </c>
      <c r="AX11" s="465">
        <v>38</v>
      </c>
      <c r="AY11" s="472">
        <v>38</v>
      </c>
      <c r="AZ11" s="471">
        <v>38</v>
      </c>
      <c r="BA11" s="471">
        <v>38</v>
      </c>
      <c r="BB11" s="472">
        <v>38</v>
      </c>
      <c r="BC11" s="471">
        <v>37</v>
      </c>
      <c r="BD11" s="471">
        <v>37</v>
      </c>
      <c r="BE11" s="471">
        <v>37</v>
      </c>
      <c r="BF11" s="471">
        <v>37</v>
      </c>
      <c r="BG11" s="471">
        <v>37</v>
      </c>
      <c r="BH11" s="471">
        <v>37</v>
      </c>
      <c r="BI11" s="471">
        <v>37</v>
      </c>
      <c r="BJ11" s="471">
        <v>37</v>
      </c>
      <c r="BK11" s="471">
        <v>37</v>
      </c>
      <c r="BL11" s="471">
        <v>37</v>
      </c>
      <c r="BM11" s="471">
        <v>37</v>
      </c>
      <c r="BN11" s="471">
        <v>37</v>
      </c>
      <c r="BO11" s="471">
        <v>72</v>
      </c>
      <c r="BP11" s="478">
        <v>74</v>
      </c>
      <c r="BQ11" s="478">
        <v>74</v>
      </c>
      <c r="BR11" s="478">
        <v>74</v>
      </c>
      <c r="BS11" s="478">
        <v>74</v>
      </c>
      <c r="BT11" s="478">
        <v>74</v>
      </c>
      <c r="BU11" s="478">
        <v>74</v>
      </c>
      <c r="BV11" s="478">
        <v>74</v>
      </c>
      <c r="BW11" s="479">
        <v>74</v>
      </c>
      <c r="BX11" s="478">
        <v>74</v>
      </c>
      <c r="BY11" s="478">
        <v>74</v>
      </c>
      <c r="BZ11" s="478">
        <v>74</v>
      </c>
      <c r="CA11" s="478">
        <v>74</v>
      </c>
      <c r="CB11" s="478">
        <v>74</v>
      </c>
      <c r="CC11" s="478">
        <v>74</v>
      </c>
      <c r="CD11" s="478">
        <v>74</v>
      </c>
      <c r="CE11" s="478">
        <v>74</v>
      </c>
      <c r="CF11" s="478">
        <v>74</v>
      </c>
      <c r="CG11" s="485">
        <v>74</v>
      </c>
      <c r="CH11" s="485">
        <v>74</v>
      </c>
      <c r="CI11" s="485">
        <v>74</v>
      </c>
      <c r="CJ11" s="485">
        <v>37</v>
      </c>
      <c r="CK11" s="485">
        <v>0</v>
      </c>
      <c r="CL11" s="485">
        <v>0</v>
      </c>
      <c r="CM11" s="485">
        <v>0</v>
      </c>
      <c r="CN11" s="485">
        <v>0</v>
      </c>
      <c r="CO11" s="485">
        <v>0</v>
      </c>
      <c r="CP11" s="485">
        <v>0</v>
      </c>
      <c r="CQ11" s="485">
        <v>0</v>
      </c>
      <c r="CR11" s="485">
        <v>0</v>
      </c>
      <c r="CS11" s="485">
        <v>0</v>
      </c>
      <c r="CT11" s="489">
        <v>793</v>
      </c>
    </row>
    <row r="12" spans="1:98" ht="15" x14ac:dyDescent="0.25">
      <c r="A12" s="449" t="s">
        <v>108</v>
      </c>
      <c r="B12" s="450">
        <v>0</v>
      </c>
      <c r="C12" s="450">
        <v>0</v>
      </c>
      <c r="D12" s="450">
        <v>0</v>
      </c>
      <c r="E12" s="450">
        <v>0</v>
      </c>
      <c r="F12" s="450">
        <v>0</v>
      </c>
      <c r="G12" s="450">
        <v>0</v>
      </c>
      <c r="H12" s="450">
        <v>0</v>
      </c>
      <c r="I12" s="450">
        <v>0</v>
      </c>
      <c r="J12" s="450">
        <v>0</v>
      </c>
      <c r="K12" s="450">
        <v>0</v>
      </c>
      <c r="L12" s="450">
        <v>0</v>
      </c>
      <c r="M12" s="450">
        <v>0</v>
      </c>
      <c r="N12" s="450">
        <v>0</v>
      </c>
      <c r="O12" s="450">
        <v>0</v>
      </c>
      <c r="P12" s="450">
        <v>0</v>
      </c>
      <c r="Q12" s="450">
        <v>0</v>
      </c>
      <c r="R12" s="459">
        <v>0</v>
      </c>
      <c r="S12" s="459">
        <v>0</v>
      </c>
      <c r="T12" s="459">
        <v>0</v>
      </c>
      <c r="U12" s="459">
        <v>0</v>
      </c>
      <c r="V12" s="459">
        <v>0</v>
      </c>
      <c r="W12" s="459">
        <v>20</v>
      </c>
      <c r="X12" s="459">
        <v>20</v>
      </c>
      <c r="Y12" s="459">
        <v>20</v>
      </c>
      <c r="Z12" s="459">
        <v>20</v>
      </c>
      <c r="AA12" s="459">
        <v>20</v>
      </c>
      <c r="AB12" s="459">
        <v>20</v>
      </c>
      <c r="AC12" s="459">
        <v>20</v>
      </c>
      <c r="AD12" s="459">
        <v>20</v>
      </c>
      <c r="AE12" s="460">
        <v>20</v>
      </c>
      <c r="AF12" s="459">
        <v>20</v>
      </c>
      <c r="AG12" s="459">
        <v>20</v>
      </c>
      <c r="AH12" s="459">
        <v>20</v>
      </c>
      <c r="AI12" s="465">
        <v>20</v>
      </c>
      <c r="AJ12" s="465">
        <v>20</v>
      </c>
      <c r="AK12" s="465">
        <v>20</v>
      </c>
      <c r="AL12" s="465">
        <v>20</v>
      </c>
      <c r="AM12" s="465">
        <v>21</v>
      </c>
      <c r="AN12" s="465">
        <v>20</v>
      </c>
      <c r="AO12" s="465">
        <v>20</v>
      </c>
      <c r="AP12" s="465">
        <v>20</v>
      </c>
      <c r="AQ12" s="466">
        <v>20</v>
      </c>
      <c r="AR12" s="465">
        <v>20</v>
      </c>
      <c r="AS12" s="465">
        <v>20</v>
      </c>
      <c r="AT12" s="465">
        <v>20</v>
      </c>
      <c r="AU12" s="465">
        <v>20</v>
      </c>
      <c r="AV12" s="466">
        <v>20</v>
      </c>
      <c r="AW12" s="465">
        <v>20</v>
      </c>
      <c r="AX12" s="465">
        <v>20</v>
      </c>
      <c r="AY12" s="472">
        <v>20</v>
      </c>
      <c r="AZ12" s="471">
        <v>20</v>
      </c>
      <c r="BA12" s="471">
        <v>20</v>
      </c>
      <c r="BB12" s="472">
        <v>20</v>
      </c>
      <c r="BC12" s="471">
        <v>21</v>
      </c>
      <c r="BD12" s="471">
        <v>20</v>
      </c>
      <c r="BE12" s="471">
        <v>20</v>
      </c>
      <c r="BF12" s="471">
        <v>21</v>
      </c>
      <c r="BG12" s="471">
        <v>20</v>
      </c>
      <c r="BH12" s="471">
        <v>20</v>
      </c>
      <c r="BI12" s="471">
        <v>20</v>
      </c>
      <c r="BJ12" s="471">
        <v>20</v>
      </c>
      <c r="BK12" s="471">
        <v>20</v>
      </c>
      <c r="BL12" s="471">
        <v>20</v>
      </c>
      <c r="BM12" s="471">
        <v>20</v>
      </c>
      <c r="BN12" s="471">
        <v>20</v>
      </c>
      <c r="BO12" s="471">
        <v>20</v>
      </c>
      <c r="BP12" s="478">
        <v>20</v>
      </c>
      <c r="BQ12" s="478">
        <v>21</v>
      </c>
      <c r="BR12" s="478">
        <v>20</v>
      </c>
      <c r="BS12" s="478">
        <v>21</v>
      </c>
      <c r="BT12" s="478">
        <v>21</v>
      </c>
      <c r="BU12" s="478">
        <v>21</v>
      </c>
      <c r="BV12" s="478">
        <v>39</v>
      </c>
      <c r="BW12" s="479">
        <v>40</v>
      </c>
      <c r="BX12" s="478">
        <v>39</v>
      </c>
      <c r="BY12" s="478">
        <v>39</v>
      </c>
      <c r="BZ12" s="478">
        <v>39</v>
      </c>
      <c r="CA12" s="478">
        <v>39</v>
      </c>
      <c r="CB12" s="478">
        <v>39</v>
      </c>
      <c r="CC12" s="478">
        <v>40</v>
      </c>
      <c r="CD12" s="478">
        <v>39</v>
      </c>
      <c r="CE12" s="478">
        <v>39</v>
      </c>
      <c r="CF12" s="478">
        <v>39</v>
      </c>
      <c r="CG12" s="485">
        <v>20</v>
      </c>
      <c r="CH12" s="485">
        <v>20</v>
      </c>
      <c r="CI12" s="485">
        <v>20</v>
      </c>
      <c r="CJ12" s="485">
        <v>0</v>
      </c>
      <c r="CK12" s="485">
        <v>0</v>
      </c>
      <c r="CL12" s="485">
        <v>0</v>
      </c>
      <c r="CM12" s="485">
        <v>0</v>
      </c>
      <c r="CN12" s="485">
        <v>0</v>
      </c>
      <c r="CO12" s="485">
        <v>0</v>
      </c>
      <c r="CP12" s="485">
        <v>0</v>
      </c>
      <c r="CQ12" s="485">
        <v>0</v>
      </c>
      <c r="CR12" s="485">
        <v>0</v>
      </c>
      <c r="CS12" s="485">
        <v>0</v>
      </c>
      <c r="CT12" s="489">
        <v>380</v>
      </c>
    </row>
    <row r="13" spans="1:98" ht="15" x14ac:dyDescent="0.25">
      <c r="A13" s="449" t="s">
        <v>109</v>
      </c>
      <c r="B13" s="450">
        <v>0</v>
      </c>
      <c r="C13" s="450">
        <v>0</v>
      </c>
      <c r="D13" s="450">
        <v>0</v>
      </c>
      <c r="E13" s="450">
        <v>0</v>
      </c>
      <c r="F13" s="450">
        <v>0</v>
      </c>
      <c r="G13" s="450">
        <v>0</v>
      </c>
      <c r="H13" s="450">
        <v>0</v>
      </c>
      <c r="I13" s="450">
        <v>0</v>
      </c>
      <c r="J13" s="450">
        <v>0</v>
      </c>
      <c r="K13" s="450">
        <v>0</v>
      </c>
      <c r="L13" s="450">
        <v>0</v>
      </c>
      <c r="M13" s="450">
        <v>0</v>
      </c>
      <c r="N13" s="450">
        <v>0</v>
      </c>
      <c r="O13" s="450">
        <v>0</v>
      </c>
      <c r="P13" s="450">
        <v>0</v>
      </c>
      <c r="Q13" s="450">
        <v>0</v>
      </c>
      <c r="R13" s="459">
        <v>0</v>
      </c>
      <c r="S13" s="459">
        <v>0</v>
      </c>
      <c r="T13" s="459">
        <v>0</v>
      </c>
      <c r="U13" s="459">
        <v>0</v>
      </c>
      <c r="V13" s="459">
        <v>0</v>
      </c>
      <c r="W13" s="459">
        <v>0</v>
      </c>
      <c r="X13" s="459">
        <v>0</v>
      </c>
      <c r="Y13" s="459">
        <v>0</v>
      </c>
      <c r="Z13" s="459">
        <v>0</v>
      </c>
      <c r="AA13" s="459">
        <v>0</v>
      </c>
      <c r="AB13" s="459">
        <v>0</v>
      </c>
      <c r="AC13" s="459">
        <v>0</v>
      </c>
      <c r="AD13" s="459">
        <v>0</v>
      </c>
      <c r="AE13" s="460">
        <v>0</v>
      </c>
      <c r="AF13" s="459">
        <v>0</v>
      </c>
      <c r="AG13" s="459">
        <v>0</v>
      </c>
      <c r="AH13" s="459">
        <v>0</v>
      </c>
      <c r="AI13" s="465">
        <v>0</v>
      </c>
      <c r="AJ13" s="465">
        <v>0</v>
      </c>
      <c r="AK13" s="465">
        <v>0</v>
      </c>
      <c r="AL13" s="465">
        <v>0</v>
      </c>
      <c r="AM13" s="465">
        <v>0</v>
      </c>
      <c r="AN13" s="465">
        <v>0</v>
      </c>
      <c r="AO13" s="465">
        <v>0</v>
      </c>
      <c r="AP13" s="465">
        <v>0</v>
      </c>
      <c r="AQ13" s="466">
        <v>0</v>
      </c>
      <c r="AR13" s="465">
        <v>0</v>
      </c>
      <c r="AS13" s="465">
        <v>0</v>
      </c>
      <c r="AT13" s="465">
        <v>0</v>
      </c>
      <c r="AU13" s="465">
        <v>0</v>
      </c>
      <c r="AV13" s="466">
        <v>0</v>
      </c>
      <c r="AW13" s="465">
        <v>0</v>
      </c>
      <c r="AX13" s="465">
        <v>0</v>
      </c>
      <c r="AY13" s="472">
        <v>0</v>
      </c>
      <c r="AZ13" s="471">
        <v>0</v>
      </c>
      <c r="BA13" s="471">
        <v>0</v>
      </c>
      <c r="BB13" s="472">
        <v>0</v>
      </c>
      <c r="BC13" s="471">
        <v>0</v>
      </c>
      <c r="BD13" s="471">
        <v>0</v>
      </c>
      <c r="BE13" s="471">
        <v>0</v>
      </c>
      <c r="BF13" s="471">
        <v>0</v>
      </c>
      <c r="BG13" s="471">
        <v>0</v>
      </c>
      <c r="BH13" s="471">
        <v>0</v>
      </c>
      <c r="BI13" s="471">
        <v>0</v>
      </c>
      <c r="BJ13" s="471">
        <v>0</v>
      </c>
      <c r="BK13" s="471">
        <v>0</v>
      </c>
      <c r="BL13" s="471">
        <v>0</v>
      </c>
      <c r="BM13" s="471">
        <v>0</v>
      </c>
      <c r="BN13" s="471">
        <v>0</v>
      </c>
      <c r="BO13" s="471">
        <v>0</v>
      </c>
      <c r="BP13" s="478">
        <v>0</v>
      </c>
      <c r="BQ13" s="478">
        <v>0</v>
      </c>
      <c r="BR13" s="478">
        <v>37</v>
      </c>
      <c r="BS13" s="478">
        <v>37</v>
      </c>
      <c r="BT13" s="478">
        <v>37</v>
      </c>
      <c r="BU13" s="478">
        <v>37</v>
      </c>
      <c r="BV13" s="478">
        <v>36</v>
      </c>
      <c r="BW13" s="479">
        <v>36</v>
      </c>
      <c r="BX13" s="478">
        <v>36</v>
      </c>
      <c r="BY13" s="478">
        <v>36</v>
      </c>
      <c r="BZ13" s="478">
        <v>36</v>
      </c>
      <c r="CA13" s="478">
        <v>36</v>
      </c>
      <c r="CB13" s="478">
        <v>36</v>
      </c>
      <c r="CC13" s="478">
        <v>36</v>
      </c>
      <c r="CD13" s="478">
        <v>36</v>
      </c>
      <c r="CE13" s="478">
        <v>36</v>
      </c>
      <c r="CF13" s="478">
        <v>36</v>
      </c>
      <c r="CG13" s="485">
        <v>36</v>
      </c>
      <c r="CH13" s="485">
        <v>36</v>
      </c>
      <c r="CI13" s="485">
        <v>36</v>
      </c>
      <c r="CJ13" s="485">
        <v>36</v>
      </c>
      <c r="CK13" s="485">
        <v>36</v>
      </c>
      <c r="CL13" s="485">
        <v>36</v>
      </c>
      <c r="CM13" s="485">
        <v>36</v>
      </c>
      <c r="CN13" s="485">
        <v>36</v>
      </c>
      <c r="CO13" s="485">
        <v>36</v>
      </c>
      <c r="CP13" s="485">
        <v>36</v>
      </c>
      <c r="CQ13" s="485">
        <v>36</v>
      </c>
      <c r="CR13" s="485">
        <v>0</v>
      </c>
      <c r="CS13" s="485">
        <v>0</v>
      </c>
      <c r="CT13" s="489">
        <v>237</v>
      </c>
    </row>
    <row r="14" spans="1:98" ht="15" x14ac:dyDescent="0.25">
      <c r="A14" s="449" t="s">
        <v>110</v>
      </c>
      <c r="B14" s="450">
        <v>0</v>
      </c>
      <c r="C14" s="450">
        <v>0</v>
      </c>
      <c r="D14" s="450">
        <v>0</v>
      </c>
      <c r="E14" s="450">
        <v>0</v>
      </c>
      <c r="F14" s="450">
        <v>0</v>
      </c>
      <c r="G14" s="450">
        <v>0</v>
      </c>
      <c r="H14" s="450">
        <v>0</v>
      </c>
      <c r="I14" s="450">
        <v>0</v>
      </c>
      <c r="J14" s="450">
        <v>0</v>
      </c>
      <c r="K14" s="450">
        <v>0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50">
        <v>0</v>
      </c>
      <c r="R14" s="459">
        <v>0</v>
      </c>
      <c r="S14" s="459">
        <v>0</v>
      </c>
      <c r="T14" s="459">
        <v>0</v>
      </c>
      <c r="U14" s="459">
        <v>0</v>
      </c>
      <c r="V14" s="459">
        <v>0</v>
      </c>
      <c r="W14" s="459">
        <v>0</v>
      </c>
      <c r="X14" s="459">
        <v>0</v>
      </c>
      <c r="Y14" s="459">
        <v>0</v>
      </c>
      <c r="Z14" s="459">
        <v>0</v>
      </c>
      <c r="AA14" s="459">
        <v>0</v>
      </c>
      <c r="AB14" s="459">
        <v>0</v>
      </c>
      <c r="AC14" s="459">
        <v>0</v>
      </c>
      <c r="AD14" s="459">
        <v>0</v>
      </c>
      <c r="AE14" s="460">
        <v>0</v>
      </c>
      <c r="AF14" s="459">
        <v>0</v>
      </c>
      <c r="AG14" s="459">
        <v>0</v>
      </c>
      <c r="AH14" s="459">
        <v>7</v>
      </c>
      <c r="AI14" s="465">
        <v>7</v>
      </c>
      <c r="AJ14" s="465">
        <v>7</v>
      </c>
      <c r="AK14" s="465">
        <v>7</v>
      </c>
      <c r="AL14" s="465">
        <v>7</v>
      </c>
      <c r="AM14" s="465">
        <v>7</v>
      </c>
      <c r="AN14" s="465">
        <v>7</v>
      </c>
      <c r="AO14" s="465">
        <v>7</v>
      </c>
      <c r="AP14" s="465">
        <v>7</v>
      </c>
      <c r="AQ14" s="466">
        <v>7</v>
      </c>
      <c r="AR14" s="465">
        <v>7</v>
      </c>
      <c r="AS14" s="465">
        <v>7</v>
      </c>
      <c r="AT14" s="465">
        <v>7</v>
      </c>
      <c r="AU14" s="465">
        <v>7</v>
      </c>
      <c r="AV14" s="466">
        <v>7</v>
      </c>
      <c r="AW14" s="465">
        <v>7</v>
      </c>
      <c r="AX14" s="465">
        <v>7</v>
      </c>
      <c r="AY14" s="472">
        <v>40</v>
      </c>
      <c r="AZ14" s="471">
        <v>40</v>
      </c>
      <c r="BA14" s="471">
        <v>11</v>
      </c>
      <c r="BB14" s="472">
        <v>11</v>
      </c>
      <c r="BC14" s="471">
        <v>11</v>
      </c>
      <c r="BD14" s="471">
        <v>11</v>
      </c>
      <c r="BE14" s="471">
        <v>11</v>
      </c>
      <c r="BF14" s="471">
        <v>11</v>
      </c>
      <c r="BG14" s="471">
        <v>11</v>
      </c>
      <c r="BH14" s="471">
        <v>11</v>
      </c>
      <c r="BI14" s="471">
        <v>11</v>
      </c>
      <c r="BJ14" s="471">
        <v>11</v>
      </c>
      <c r="BK14" s="471">
        <v>11</v>
      </c>
      <c r="BL14" s="471">
        <v>11</v>
      </c>
      <c r="BM14" s="471">
        <v>11</v>
      </c>
      <c r="BN14" s="471">
        <v>11</v>
      </c>
      <c r="BO14" s="471">
        <v>11</v>
      </c>
      <c r="BP14" s="478">
        <v>11</v>
      </c>
      <c r="BQ14" s="478">
        <v>11</v>
      </c>
      <c r="BR14" s="478">
        <v>11</v>
      </c>
      <c r="BS14" s="478">
        <v>11</v>
      </c>
      <c r="BT14" s="478">
        <v>11</v>
      </c>
      <c r="BU14" s="478">
        <v>11</v>
      </c>
      <c r="BV14" s="478">
        <v>11</v>
      </c>
      <c r="BW14" s="479">
        <v>11</v>
      </c>
      <c r="BX14" s="478">
        <v>11</v>
      </c>
      <c r="BY14" s="478">
        <v>26</v>
      </c>
      <c r="BZ14" s="478">
        <v>27</v>
      </c>
      <c r="CA14" s="478">
        <v>25</v>
      </c>
      <c r="CB14" s="478">
        <v>21</v>
      </c>
      <c r="CC14" s="478">
        <v>20</v>
      </c>
      <c r="CD14" s="478">
        <v>8</v>
      </c>
      <c r="CE14" s="478">
        <v>14</v>
      </c>
      <c r="CF14" s="478">
        <v>11</v>
      </c>
      <c r="CG14" s="485">
        <v>0</v>
      </c>
      <c r="CH14" s="485">
        <v>0</v>
      </c>
      <c r="CI14" s="485">
        <v>0</v>
      </c>
      <c r="CJ14" s="485">
        <v>0</v>
      </c>
      <c r="CK14" s="485">
        <v>0</v>
      </c>
      <c r="CL14" s="485">
        <v>0</v>
      </c>
      <c r="CM14" s="485">
        <v>0</v>
      </c>
      <c r="CN14" s="485">
        <v>0</v>
      </c>
      <c r="CO14" s="485">
        <v>0</v>
      </c>
      <c r="CP14" s="485">
        <v>0</v>
      </c>
      <c r="CQ14" s="485">
        <v>0</v>
      </c>
      <c r="CR14" s="485">
        <v>0</v>
      </c>
      <c r="CS14" s="485">
        <v>0</v>
      </c>
      <c r="CT14" s="489">
        <v>199</v>
      </c>
    </row>
    <row r="15" spans="1:98" ht="15" x14ac:dyDescent="0.25">
      <c r="A15" s="449" t="s">
        <v>111</v>
      </c>
      <c r="B15" s="450">
        <v>0</v>
      </c>
      <c r="C15" s="450">
        <v>0</v>
      </c>
      <c r="D15" s="450">
        <v>0</v>
      </c>
      <c r="E15" s="450">
        <v>0</v>
      </c>
      <c r="F15" s="450">
        <v>0</v>
      </c>
      <c r="G15" s="450">
        <v>0</v>
      </c>
      <c r="H15" s="450">
        <v>0</v>
      </c>
      <c r="I15" s="450">
        <v>0</v>
      </c>
      <c r="J15" s="450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0</v>
      </c>
      <c r="Q15" s="450">
        <v>0</v>
      </c>
      <c r="R15" s="459">
        <v>0</v>
      </c>
      <c r="S15" s="459">
        <v>0</v>
      </c>
      <c r="T15" s="459">
        <v>0</v>
      </c>
      <c r="U15" s="459">
        <v>0</v>
      </c>
      <c r="V15" s="459">
        <v>0</v>
      </c>
      <c r="W15" s="459">
        <v>0</v>
      </c>
      <c r="X15" s="459">
        <v>0</v>
      </c>
      <c r="Y15" s="459">
        <v>0</v>
      </c>
      <c r="Z15" s="459">
        <v>0</v>
      </c>
      <c r="AA15" s="459">
        <v>0</v>
      </c>
      <c r="AB15" s="459">
        <v>0</v>
      </c>
      <c r="AC15" s="459">
        <v>0</v>
      </c>
      <c r="AD15" s="459">
        <v>0</v>
      </c>
      <c r="AE15" s="460">
        <v>0</v>
      </c>
      <c r="AF15" s="459">
        <v>0</v>
      </c>
      <c r="AG15" s="459">
        <v>0</v>
      </c>
      <c r="AH15" s="459">
        <v>0</v>
      </c>
      <c r="AI15" s="465">
        <v>0</v>
      </c>
      <c r="AJ15" s="465">
        <v>0</v>
      </c>
      <c r="AK15" s="465">
        <v>0</v>
      </c>
      <c r="AL15" s="465">
        <v>0</v>
      </c>
      <c r="AM15" s="465">
        <v>0</v>
      </c>
      <c r="AN15" s="465">
        <v>0</v>
      </c>
      <c r="AO15" s="465">
        <v>0</v>
      </c>
      <c r="AP15" s="465">
        <v>0</v>
      </c>
      <c r="AQ15" s="466">
        <v>0</v>
      </c>
      <c r="AR15" s="465">
        <v>0</v>
      </c>
      <c r="AS15" s="465">
        <v>0</v>
      </c>
      <c r="AT15" s="465">
        <v>0</v>
      </c>
      <c r="AU15" s="465">
        <v>0</v>
      </c>
      <c r="AV15" s="466">
        <v>0</v>
      </c>
      <c r="AW15" s="465">
        <v>0</v>
      </c>
      <c r="AX15" s="465">
        <v>0</v>
      </c>
      <c r="AY15" s="472">
        <v>0</v>
      </c>
      <c r="AZ15" s="471">
        <v>0</v>
      </c>
      <c r="BA15" s="471">
        <v>0</v>
      </c>
      <c r="BB15" s="472">
        <v>0</v>
      </c>
      <c r="BC15" s="471">
        <v>0</v>
      </c>
      <c r="BD15" s="471">
        <v>0</v>
      </c>
      <c r="BE15" s="471">
        <v>0</v>
      </c>
      <c r="BF15" s="471">
        <v>0</v>
      </c>
      <c r="BG15" s="471">
        <v>0</v>
      </c>
      <c r="BH15" s="471">
        <v>0</v>
      </c>
      <c r="BI15" s="471">
        <v>0</v>
      </c>
      <c r="BJ15" s="471">
        <v>0</v>
      </c>
      <c r="BK15" s="471">
        <v>0</v>
      </c>
      <c r="BL15" s="471">
        <v>0</v>
      </c>
      <c r="BM15" s="471">
        <v>0</v>
      </c>
      <c r="BN15" s="471">
        <v>0</v>
      </c>
      <c r="BO15" s="471">
        <v>0</v>
      </c>
      <c r="BP15" s="478">
        <v>0</v>
      </c>
      <c r="BQ15" s="478">
        <v>0</v>
      </c>
      <c r="BR15" s="478">
        <v>0</v>
      </c>
      <c r="BS15" s="478">
        <v>0</v>
      </c>
      <c r="BT15" s="478">
        <v>0</v>
      </c>
      <c r="BU15" s="478">
        <v>40</v>
      </c>
      <c r="BV15" s="478">
        <v>39</v>
      </c>
      <c r="BW15" s="479">
        <v>60</v>
      </c>
      <c r="BX15" s="478">
        <v>60</v>
      </c>
      <c r="BY15" s="478">
        <v>60</v>
      </c>
      <c r="BZ15" s="478">
        <v>60</v>
      </c>
      <c r="CA15" s="478">
        <v>60</v>
      </c>
      <c r="CB15" s="478">
        <v>60</v>
      </c>
      <c r="CC15" s="478">
        <v>60</v>
      </c>
      <c r="CD15" s="478">
        <v>60</v>
      </c>
      <c r="CE15" s="478">
        <v>60</v>
      </c>
      <c r="CF15" s="478">
        <v>60</v>
      </c>
      <c r="CG15" s="485">
        <v>60</v>
      </c>
      <c r="CH15" s="485">
        <v>60</v>
      </c>
      <c r="CI15" s="485">
        <v>60</v>
      </c>
      <c r="CJ15" s="485">
        <v>60</v>
      </c>
      <c r="CK15" s="485">
        <v>60</v>
      </c>
      <c r="CL15" s="485">
        <v>39</v>
      </c>
      <c r="CM15" s="485">
        <v>39</v>
      </c>
      <c r="CN15" s="485">
        <v>40</v>
      </c>
      <c r="CO15" s="485">
        <v>39</v>
      </c>
      <c r="CP15" s="485">
        <v>9</v>
      </c>
      <c r="CQ15" s="485">
        <v>0</v>
      </c>
      <c r="CR15" s="485">
        <v>0</v>
      </c>
      <c r="CS15" s="485">
        <v>0</v>
      </c>
      <c r="CT15" s="489">
        <v>289</v>
      </c>
    </row>
    <row r="16" spans="1:98" ht="15" x14ac:dyDescent="0.25">
      <c r="A16" s="449" t="s">
        <v>112</v>
      </c>
      <c r="B16" s="450">
        <v>53</v>
      </c>
      <c r="C16" s="450">
        <v>54</v>
      </c>
      <c r="D16" s="450">
        <v>54</v>
      </c>
      <c r="E16" s="450">
        <v>54</v>
      </c>
      <c r="F16" s="450">
        <v>53</v>
      </c>
      <c r="G16" s="450">
        <v>27</v>
      </c>
      <c r="H16" s="450">
        <v>27</v>
      </c>
      <c r="I16" s="450">
        <v>27</v>
      </c>
      <c r="J16" s="450">
        <v>27</v>
      </c>
      <c r="K16" s="450">
        <v>27</v>
      </c>
      <c r="L16" s="450">
        <v>27</v>
      </c>
      <c r="M16" s="450">
        <v>27</v>
      </c>
      <c r="N16" s="450">
        <v>27</v>
      </c>
      <c r="O16" s="450">
        <v>27</v>
      </c>
      <c r="P16" s="450">
        <v>27</v>
      </c>
      <c r="Q16" s="450">
        <v>27</v>
      </c>
      <c r="R16" s="459">
        <v>27</v>
      </c>
      <c r="S16" s="459">
        <v>27</v>
      </c>
      <c r="T16" s="459">
        <v>27</v>
      </c>
      <c r="U16" s="459">
        <v>27</v>
      </c>
      <c r="V16" s="459">
        <v>27</v>
      </c>
      <c r="W16" s="459">
        <v>27</v>
      </c>
      <c r="X16" s="459">
        <v>27</v>
      </c>
      <c r="Y16" s="459">
        <v>27</v>
      </c>
      <c r="Z16" s="459">
        <v>27</v>
      </c>
      <c r="AA16" s="459">
        <v>27</v>
      </c>
      <c r="AB16" s="459">
        <v>27</v>
      </c>
      <c r="AC16" s="459">
        <v>38</v>
      </c>
      <c r="AD16" s="459">
        <v>38</v>
      </c>
      <c r="AE16" s="460">
        <v>38</v>
      </c>
      <c r="AF16" s="459">
        <v>38</v>
      </c>
      <c r="AG16" s="459">
        <v>26</v>
      </c>
      <c r="AH16" s="459">
        <v>38</v>
      </c>
      <c r="AI16" s="465">
        <v>38</v>
      </c>
      <c r="AJ16" s="465">
        <v>38</v>
      </c>
      <c r="AK16" s="465">
        <v>38</v>
      </c>
      <c r="AL16" s="465">
        <v>38</v>
      </c>
      <c r="AM16" s="465">
        <v>38</v>
      </c>
      <c r="AN16" s="465">
        <v>38</v>
      </c>
      <c r="AO16" s="465">
        <v>38</v>
      </c>
      <c r="AP16" s="465">
        <v>26</v>
      </c>
      <c r="AQ16" s="466">
        <v>27</v>
      </c>
      <c r="AR16" s="465">
        <v>27</v>
      </c>
      <c r="AS16" s="465">
        <v>27</v>
      </c>
      <c r="AT16" s="465">
        <v>37</v>
      </c>
      <c r="AU16" s="465">
        <v>76</v>
      </c>
      <c r="AV16" s="466">
        <v>76</v>
      </c>
      <c r="AW16" s="465">
        <v>76</v>
      </c>
      <c r="AX16" s="465">
        <v>76</v>
      </c>
      <c r="AY16" s="472">
        <v>75</v>
      </c>
      <c r="AZ16" s="471">
        <v>53</v>
      </c>
      <c r="BA16" s="471">
        <v>53</v>
      </c>
      <c r="BB16" s="472">
        <v>53</v>
      </c>
      <c r="BC16" s="471">
        <v>27</v>
      </c>
      <c r="BD16" s="471">
        <v>27</v>
      </c>
      <c r="BE16" s="471">
        <v>27</v>
      </c>
      <c r="BF16" s="471">
        <v>27</v>
      </c>
      <c r="BG16" s="471">
        <v>27</v>
      </c>
      <c r="BH16" s="471">
        <v>27</v>
      </c>
      <c r="BI16" s="471">
        <v>27</v>
      </c>
      <c r="BJ16" s="471">
        <v>27</v>
      </c>
      <c r="BK16" s="471">
        <v>27</v>
      </c>
      <c r="BL16" s="471">
        <v>27</v>
      </c>
      <c r="BM16" s="471">
        <v>27</v>
      </c>
      <c r="BN16" s="471">
        <v>26</v>
      </c>
      <c r="BO16" s="471">
        <v>27</v>
      </c>
      <c r="BP16" s="478">
        <v>27</v>
      </c>
      <c r="BQ16" s="478">
        <v>27</v>
      </c>
      <c r="BR16" s="478">
        <v>26</v>
      </c>
      <c r="BS16" s="478">
        <v>27</v>
      </c>
      <c r="BT16" s="478">
        <v>27</v>
      </c>
      <c r="BU16" s="478">
        <v>53</v>
      </c>
      <c r="BV16" s="478">
        <v>53</v>
      </c>
      <c r="BW16" s="479">
        <v>53</v>
      </c>
      <c r="BX16" s="478">
        <v>53</v>
      </c>
      <c r="BY16" s="478">
        <v>76</v>
      </c>
      <c r="BZ16" s="478">
        <v>76</v>
      </c>
      <c r="CA16" s="478">
        <v>76</v>
      </c>
      <c r="CB16" s="478">
        <v>76</v>
      </c>
      <c r="CC16" s="478">
        <v>76</v>
      </c>
      <c r="CD16" s="478">
        <v>76</v>
      </c>
      <c r="CE16" s="478">
        <v>76</v>
      </c>
      <c r="CF16" s="478">
        <v>76</v>
      </c>
      <c r="CG16" s="485">
        <v>76</v>
      </c>
      <c r="CH16" s="485">
        <v>76</v>
      </c>
      <c r="CI16" s="485">
        <v>53</v>
      </c>
      <c r="CJ16" s="485">
        <v>53</v>
      </c>
      <c r="CK16" s="485">
        <v>53</v>
      </c>
      <c r="CL16" s="485">
        <v>26</v>
      </c>
      <c r="CM16" s="485">
        <v>27</v>
      </c>
      <c r="CN16" s="485">
        <v>27</v>
      </c>
      <c r="CO16" s="485">
        <v>27</v>
      </c>
      <c r="CP16" s="485">
        <v>27</v>
      </c>
      <c r="CQ16" s="485">
        <v>0</v>
      </c>
      <c r="CR16" s="485">
        <v>0</v>
      </c>
      <c r="CS16" s="485">
        <v>0</v>
      </c>
      <c r="CT16" s="489">
        <v>948.5</v>
      </c>
    </row>
    <row r="17" spans="1:98" ht="15" x14ac:dyDescent="0.25">
      <c r="A17" s="451" t="s">
        <v>113</v>
      </c>
      <c r="B17" s="450">
        <v>272</v>
      </c>
      <c r="C17" s="452">
        <v>271</v>
      </c>
      <c r="D17" s="452">
        <v>270</v>
      </c>
      <c r="E17" s="452">
        <v>271</v>
      </c>
      <c r="F17" s="450">
        <v>272</v>
      </c>
      <c r="G17" s="452">
        <v>268</v>
      </c>
      <c r="H17" s="450">
        <v>268</v>
      </c>
      <c r="I17" s="450">
        <v>271</v>
      </c>
      <c r="J17" s="450">
        <v>272</v>
      </c>
      <c r="K17" s="450">
        <v>272</v>
      </c>
      <c r="L17" s="450">
        <v>269</v>
      </c>
      <c r="M17" s="450">
        <v>269</v>
      </c>
      <c r="N17" s="450">
        <v>270</v>
      </c>
      <c r="O17" s="450">
        <v>270</v>
      </c>
      <c r="P17" s="450">
        <v>269</v>
      </c>
      <c r="Q17" s="450">
        <v>272</v>
      </c>
      <c r="R17" s="459">
        <v>271</v>
      </c>
      <c r="S17" s="459">
        <v>273</v>
      </c>
      <c r="T17" s="459">
        <v>268</v>
      </c>
      <c r="U17" s="459">
        <v>270</v>
      </c>
      <c r="V17" s="459">
        <v>272</v>
      </c>
      <c r="W17" s="459">
        <v>274</v>
      </c>
      <c r="X17" s="459">
        <v>272</v>
      </c>
      <c r="Y17" s="459">
        <v>271</v>
      </c>
      <c r="Z17" s="459">
        <v>272</v>
      </c>
      <c r="AA17" s="459">
        <v>270</v>
      </c>
      <c r="AB17" s="459">
        <v>272</v>
      </c>
      <c r="AC17" s="459">
        <v>272</v>
      </c>
      <c r="AD17" s="460">
        <v>271</v>
      </c>
      <c r="AE17" s="460">
        <v>268</v>
      </c>
      <c r="AF17" s="459">
        <v>271</v>
      </c>
      <c r="AG17" s="460">
        <v>268</v>
      </c>
      <c r="AH17" s="460">
        <v>270</v>
      </c>
      <c r="AI17" s="465">
        <v>271</v>
      </c>
      <c r="AJ17" s="465">
        <v>270</v>
      </c>
      <c r="AK17" s="465">
        <v>271</v>
      </c>
      <c r="AL17" s="465">
        <v>271</v>
      </c>
      <c r="AM17" s="465">
        <v>270</v>
      </c>
      <c r="AN17" s="465">
        <v>271</v>
      </c>
      <c r="AO17" s="465">
        <v>270</v>
      </c>
      <c r="AP17" s="466">
        <v>269</v>
      </c>
      <c r="AQ17" s="466">
        <v>270</v>
      </c>
      <c r="AR17" s="465">
        <v>269</v>
      </c>
      <c r="AS17" s="465">
        <v>271</v>
      </c>
      <c r="AT17" s="466">
        <v>269</v>
      </c>
      <c r="AU17" s="465">
        <v>270</v>
      </c>
      <c r="AV17" s="466">
        <v>270</v>
      </c>
      <c r="AW17" s="465">
        <v>269</v>
      </c>
      <c r="AX17" s="466">
        <v>270</v>
      </c>
      <c r="AY17" s="472">
        <v>271</v>
      </c>
      <c r="AZ17" s="471">
        <v>271</v>
      </c>
      <c r="BA17" s="471">
        <v>268</v>
      </c>
      <c r="BB17" s="472">
        <v>271</v>
      </c>
      <c r="BC17" s="471">
        <v>269</v>
      </c>
      <c r="BD17" s="472">
        <v>270</v>
      </c>
      <c r="BE17" s="472">
        <v>272</v>
      </c>
      <c r="BF17" s="472">
        <v>270</v>
      </c>
      <c r="BG17" s="472">
        <v>270</v>
      </c>
      <c r="BH17" s="472">
        <v>272</v>
      </c>
      <c r="BI17" s="472">
        <v>270</v>
      </c>
      <c r="BJ17" s="472">
        <v>271</v>
      </c>
      <c r="BK17" s="472">
        <v>275</v>
      </c>
      <c r="BL17" s="472">
        <v>270</v>
      </c>
      <c r="BM17" s="472">
        <v>271</v>
      </c>
      <c r="BN17" s="472">
        <v>271</v>
      </c>
      <c r="BO17" s="472">
        <v>272</v>
      </c>
      <c r="BP17" s="478">
        <v>272</v>
      </c>
      <c r="BQ17" s="478">
        <v>271</v>
      </c>
      <c r="BR17" s="478">
        <v>272</v>
      </c>
      <c r="BS17" s="478">
        <v>269</v>
      </c>
      <c r="BT17" s="478">
        <v>271</v>
      </c>
      <c r="BU17" s="478">
        <v>270</v>
      </c>
      <c r="BV17" s="479">
        <v>272</v>
      </c>
      <c r="BW17" s="479">
        <v>268</v>
      </c>
      <c r="BX17" s="478">
        <v>269</v>
      </c>
      <c r="BY17" s="479">
        <v>272</v>
      </c>
      <c r="BZ17" s="479">
        <v>272</v>
      </c>
      <c r="CA17" s="479">
        <v>271</v>
      </c>
      <c r="CB17" s="479">
        <v>271</v>
      </c>
      <c r="CC17" s="479">
        <v>272</v>
      </c>
      <c r="CD17" s="479">
        <v>269</v>
      </c>
      <c r="CE17" s="479">
        <v>275</v>
      </c>
      <c r="CF17" s="479">
        <v>271</v>
      </c>
      <c r="CG17" s="485">
        <v>271</v>
      </c>
      <c r="CH17" s="485">
        <v>270</v>
      </c>
      <c r="CI17" s="485">
        <v>270</v>
      </c>
      <c r="CJ17" s="485">
        <v>271</v>
      </c>
      <c r="CK17" s="485">
        <v>270</v>
      </c>
      <c r="CL17" s="486">
        <v>268</v>
      </c>
      <c r="CM17" s="486">
        <v>270</v>
      </c>
      <c r="CN17" s="485">
        <v>273</v>
      </c>
      <c r="CO17" s="485">
        <v>272</v>
      </c>
      <c r="CP17" s="486">
        <v>271</v>
      </c>
      <c r="CQ17" s="485">
        <v>271</v>
      </c>
      <c r="CR17" s="486">
        <v>271</v>
      </c>
      <c r="CS17" s="485">
        <v>269</v>
      </c>
      <c r="CT17" s="489">
        <v>6502.5</v>
      </c>
    </row>
    <row r="18" spans="1:98" ht="15" x14ac:dyDescent="0.25">
      <c r="A18" s="451" t="s">
        <v>114</v>
      </c>
      <c r="B18" s="450">
        <v>269</v>
      </c>
      <c r="C18" s="452">
        <v>269</v>
      </c>
      <c r="D18" s="452">
        <v>269</v>
      </c>
      <c r="E18" s="452">
        <v>270</v>
      </c>
      <c r="F18" s="450">
        <v>269</v>
      </c>
      <c r="G18" s="452">
        <v>269</v>
      </c>
      <c r="H18" s="450">
        <v>269</v>
      </c>
      <c r="I18" s="450">
        <v>268</v>
      </c>
      <c r="J18" s="450">
        <v>268</v>
      </c>
      <c r="K18" s="450">
        <v>269</v>
      </c>
      <c r="L18" s="450">
        <v>270</v>
      </c>
      <c r="M18" s="450">
        <v>268</v>
      </c>
      <c r="N18" s="450">
        <v>269</v>
      </c>
      <c r="O18" s="450">
        <v>269</v>
      </c>
      <c r="P18" s="450">
        <v>269</v>
      </c>
      <c r="Q18" s="450">
        <v>269</v>
      </c>
      <c r="R18" s="459">
        <v>269</v>
      </c>
      <c r="S18" s="459">
        <v>268</v>
      </c>
      <c r="T18" s="459">
        <v>270</v>
      </c>
      <c r="U18" s="459">
        <v>269</v>
      </c>
      <c r="V18" s="459">
        <v>269</v>
      </c>
      <c r="W18" s="459">
        <v>269</v>
      </c>
      <c r="X18" s="459">
        <v>268</v>
      </c>
      <c r="Y18" s="459">
        <v>269</v>
      </c>
      <c r="Z18" s="459">
        <v>267</v>
      </c>
      <c r="AA18" s="459">
        <v>267</v>
      </c>
      <c r="AB18" s="459">
        <v>267</v>
      </c>
      <c r="AC18" s="459">
        <v>269</v>
      </c>
      <c r="AD18" s="460">
        <v>268</v>
      </c>
      <c r="AE18" s="460">
        <v>269</v>
      </c>
      <c r="AF18" s="459">
        <v>268</v>
      </c>
      <c r="AG18" s="460">
        <v>268</v>
      </c>
      <c r="AH18" s="460">
        <v>268</v>
      </c>
      <c r="AI18" s="465">
        <v>269</v>
      </c>
      <c r="AJ18" s="465">
        <v>269</v>
      </c>
      <c r="AK18" s="465">
        <v>268</v>
      </c>
      <c r="AL18" s="465">
        <v>268</v>
      </c>
      <c r="AM18" s="465">
        <v>268</v>
      </c>
      <c r="AN18" s="465">
        <v>268</v>
      </c>
      <c r="AO18" s="465">
        <v>267</v>
      </c>
      <c r="AP18" s="466">
        <v>268</v>
      </c>
      <c r="AQ18" s="466">
        <v>268</v>
      </c>
      <c r="AR18" s="465">
        <v>267</v>
      </c>
      <c r="AS18" s="465">
        <v>269</v>
      </c>
      <c r="AT18" s="466">
        <v>267</v>
      </c>
      <c r="AU18" s="465">
        <v>268</v>
      </c>
      <c r="AV18" s="466">
        <v>268</v>
      </c>
      <c r="AW18" s="465">
        <v>268</v>
      </c>
      <c r="AX18" s="466">
        <v>268</v>
      </c>
      <c r="AY18" s="472">
        <v>268</v>
      </c>
      <c r="AZ18" s="471">
        <v>268</v>
      </c>
      <c r="BA18" s="471">
        <v>268</v>
      </c>
      <c r="BB18" s="472">
        <v>268</v>
      </c>
      <c r="BC18" s="471">
        <v>268</v>
      </c>
      <c r="BD18" s="472">
        <v>269</v>
      </c>
      <c r="BE18" s="472">
        <v>269</v>
      </c>
      <c r="BF18" s="472">
        <v>268</v>
      </c>
      <c r="BG18" s="472">
        <v>269</v>
      </c>
      <c r="BH18" s="472">
        <v>269</v>
      </c>
      <c r="BI18" s="472">
        <v>269</v>
      </c>
      <c r="BJ18" s="472">
        <v>269</v>
      </c>
      <c r="BK18" s="472">
        <v>269</v>
      </c>
      <c r="BL18" s="472">
        <v>269</v>
      </c>
      <c r="BM18" s="472">
        <v>269</v>
      </c>
      <c r="BN18" s="472">
        <v>268</v>
      </c>
      <c r="BO18" s="472">
        <v>268</v>
      </c>
      <c r="BP18" s="478">
        <v>268</v>
      </c>
      <c r="BQ18" s="478">
        <v>268</v>
      </c>
      <c r="BR18" s="478">
        <v>268</v>
      </c>
      <c r="BS18" s="478">
        <v>268</v>
      </c>
      <c r="BT18" s="478">
        <v>269</v>
      </c>
      <c r="BU18" s="478">
        <v>267</v>
      </c>
      <c r="BV18" s="479">
        <v>268</v>
      </c>
      <c r="BW18" s="479">
        <v>267</v>
      </c>
      <c r="BX18" s="478">
        <v>268</v>
      </c>
      <c r="BY18" s="479">
        <v>268</v>
      </c>
      <c r="BZ18" s="479">
        <v>268</v>
      </c>
      <c r="CA18" s="479">
        <v>268</v>
      </c>
      <c r="CB18" s="479">
        <v>268</v>
      </c>
      <c r="CC18" s="479">
        <v>268</v>
      </c>
      <c r="CD18" s="479">
        <v>268</v>
      </c>
      <c r="CE18" s="479">
        <v>268</v>
      </c>
      <c r="CF18" s="479">
        <v>268</v>
      </c>
      <c r="CG18" s="485">
        <v>269</v>
      </c>
      <c r="CH18" s="485">
        <v>269</v>
      </c>
      <c r="CI18" s="485">
        <v>268</v>
      </c>
      <c r="CJ18" s="485">
        <v>268</v>
      </c>
      <c r="CK18" s="485">
        <v>268</v>
      </c>
      <c r="CL18" s="486">
        <v>268</v>
      </c>
      <c r="CM18" s="486">
        <v>268</v>
      </c>
      <c r="CN18" s="485">
        <v>269</v>
      </c>
      <c r="CO18" s="485">
        <v>268</v>
      </c>
      <c r="CP18" s="486">
        <v>268</v>
      </c>
      <c r="CQ18" s="485">
        <v>267</v>
      </c>
      <c r="CR18" s="486">
        <v>267</v>
      </c>
      <c r="CS18" s="485">
        <v>268</v>
      </c>
      <c r="CT18" s="489">
        <v>6455</v>
      </c>
    </row>
    <row r="19" spans="1:98" ht="15" x14ac:dyDescent="0.25">
      <c r="A19" s="451" t="s">
        <v>115</v>
      </c>
      <c r="B19" s="450">
        <v>271</v>
      </c>
      <c r="C19" s="452">
        <v>270</v>
      </c>
      <c r="D19" s="452">
        <v>271</v>
      </c>
      <c r="E19" s="452">
        <v>271</v>
      </c>
      <c r="F19" s="450">
        <v>271</v>
      </c>
      <c r="G19" s="452">
        <v>271</v>
      </c>
      <c r="H19" s="450">
        <v>271</v>
      </c>
      <c r="I19" s="450">
        <v>270</v>
      </c>
      <c r="J19" s="450">
        <v>271</v>
      </c>
      <c r="K19" s="450">
        <v>273</v>
      </c>
      <c r="L19" s="450">
        <v>271</v>
      </c>
      <c r="M19" s="450">
        <v>270</v>
      </c>
      <c r="N19" s="450">
        <v>270</v>
      </c>
      <c r="O19" s="450">
        <v>271</v>
      </c>
      <c r="P19" s="450">
        <v>271</v>
      </c>
      <c r="Q19" s="450">
        <v>270</v>
      </c>
      <c r="R19" s="459">
        <v>270</v>
      </c>
      <c r="S19" s="459">
        <v>270</v>
      </c>
      <c r="T19" s="459">
        <v>271</v>
      </c>
      <c r="U19" s="459">
        <v>271</v>
      </c>
      <c r="V19" s="459">
        <v>271</v>
      </c>
      <c r="W19" s="459">
        <v>270</v>
      </c>
      <c r="X19" s="459">
        <v>271</v>
      </c>
      <c r="Y19" s="459">
        <v>270</v>
      </c>
      <c r="Z19" s="459">
        <v>273</v>
      </c>
      <c r="AA19" s="459">
        <v>272</v>
      </c>
      <c r="AB19" s="459">
        <v>269</v>
      </c>
      <c r="AC19" s="459">
        <v>270</v>
      </c>
      <c r="AD19" s="460">
        <v>271</v>
      </c>
      <c r="AE19" s="460">
        <v>271</v>
      </c>
      <c r="AF19" s="459">
        <v>270</v>
      </c>
      <c r="AG19" s="460">
        <v>270</v>
      </c>
      <c r="AH19" s="460">
        <v>271</v>
      </c>
      <c r="AI19" s="465">
        <v>272</v>
      </c>
      <c r="AJ19" s="465">
        <v>268</v>
      </c>
      <c r="AK19" s="465">
        <v>266</v>
      </c>
      <c r="AL19" s="465">
        <v>269</v>
      </c>
      <c r="AM19" s="465">
        <v>270</v>
      </c>
      <c r="AN19" s="465">
        <v>270</v>
      </c>
      <c r="AO19" s="465">
        <v>271</v>
      </c>
      <c r="AP19" s="466">
        <v>270</v>
      </c>
      <c r="AQ19" s="466">
        <v>270</v>
      </c>
      <c r="AR19" s="465">
        <v>270</v>
      </c>
      <c r="AS19" s="465">
        <v>270</v>
      </c>
      <c r="AT19" s="466">
        <v>270</v>
      </c>
      <c r="AU19" s="465">
        <v>270</v>
      </c>
      <c r="AV19" s="466">
        <v>270</v>
      </c>
      <c r="AW19" s="465">
        <v>270</v>
      </c>
      <c r="AX19" s="466">
        <v>269</v>
      </c>
      <c r="AY19" s="472">
        <v>268</v>
      </c>
      <c r="AZ19" s="471">
        <v>268</v>
      </c>
      <c r="BA19" s="471">
        <v>270</v>
      </c>
      <c r="BB19" s="472">
        <v>269</v>
      </c>
      <c r="BC19" s="471">
        <v>270</v>
      </c>
      <c r="BD19" s="472">
        <v>270</v>
      </c>
      <c r="BE19" s="472">
        <v>268</v>
      </c>
      <c r="BF19" s="472">
        <v>270</v>
      </c>
      <c r="BG19" s="472">
        <v>270</v>
      </c>
      <c r="BH19" s="472">
        <v>270</v>
      </c>
      <c r="BI19" s="472">
        <v>269</v>
      </c>
      <c r="BJ19" s="472">
        <v>270</v>
      </c>
      <c r="BK19" s="472">
        <v>269</v>
      </c>
      <c r="BL19" s="472">
        <v>270</v>
      </c>
      <c r="BM19" s="472">
        <v>270</v>
      </c>
      <c r="BN19" s="472">
        <v>271</v>
      </c>
      <c r="BO19" s="472">
        <v>269</v>
      </c>
      <c r="BP19" s="478">
        <v>269</v>
      </c>
      <c r="BQ19" s="478">
        <v>271</v>
      </c>
      <c r="BR19" s="478">
        <v>271</v>
      </c>
      <c r="BS19" s="478">
        <v>270</v>
      </c>
      <c r="BT19" s="478">
        <v>270</v>
      </c>
      <c r="BU19" s="478">
        <v>268</v>
      </c>
      <c r="BV19" s="479">
        <v>269</v>
      </c>
      <c r="BW19" s="479">
        <v>269</v>
      </c>
      <c r="BX19" s="478">
        <v>269</v>
      </c>
      <c r="BY19" s="479">
        <v>270</v>
      </c>
      <c r="BZ19" s="479">
        <v>270</v>
      </c>
      <c r="CA19" s="479">
        <v>269</v>
      </c>
      <c r="CB19" s="479">
        <v>269</v>
      </c>
      <c r="CC19" s="479">
        <v>270</v>
      </c>
      <c r="CD19" s="479">
        <v>270</v>
      </c>
      <c r="CE19" s="479">
        <v>271</v>
      </c>
      <c r="CF19" s="479">
        <v>271</v>
      </c>
      <c r="CG19" s="485">
        <v>268</v>
      </c>
      <c r="CH19" s="485">
        <v>268</v>
      </c>
      <c r="CI19" s="485">
        <v>269</v>
      </c>
      <c r="CJ19" s="485">
        <v>270</v>
      </c>
      <c r="CK19" s="485">
        <v>270</v>
      </c>
      <c r="CL19" s="486">
        <v>270</v>
      </c>
      <c r="CM19" s="486">
        <v>269</v>
      </c>
      <c r="CN19" s="485">
        <v>270</v>
      </c>
      <c r="CO19" s="485">
        <v>270</v>
      </c>
      <c r="CP19" s="486">
        <v>269</v>
      </c>
      <c r="CQ19" s="485">
        <v>268</v>
      </c>
      <c r="CR19" s="486">
        <v>266</v>
      </c>
      <c r="CS19" s="485">
        <v>251</v>
      </c>
      <c r="CT19" s="489">
        <v>6489</v>
      </c>
    </row>
    <row r="20" spans="1:98" ht="15" x14ac:dyDescent="0.25">
      <c r="A20" s="451" t="s">
        <v>116</v>
      </c>
      <c r="B20" s="450">
        <v>0</v>
      </c>
      <c r="C20" s="450">
        <v>0</v>
      </c>
      <c r="D20" s="450">
        <v>0</v>
      </c>
      <c r="E20" s="450">
        <v>0</v>
      </c>
      <c r="F20" s="450">
        <v>0</v>
      </c>
      <c r="G20" s="450">
        <v>0</v>
      </c>
      <c r="H20" s="450">
        <v>0</v>
      </c>
      <c r="I20" s="450">
        <v>0</v>
      </c>
      <c r="J20" s="450">
        <v>0</v>
      </c>
      <c r="K20" s="450">
        <v>0</v>
      </c>
      <c r="L20" s="450">
        <v>0</v>
      </c>
      <c r="M20" s="450">
        <v>0</v>
      </c>
      <c r="N20" s="450">
        <v>0</v>
      </c>
      <c r="O20" s="450">
        <v>0</v>
      </c>
      <c r="P20" s="450">
        <v>0</v>
      </c>
      <c r="Q20" s="450">
        <v>0</v>
      </c>
      <c r="R20" s="459">
        <v>0</v>
      </c>
      <c r="S20" s="459">
        <v>0</v>
      </c>
      <c r="T20" s="459">
        <v>0</v>
      </c>
      <c r="U20" s="459">
        <v>0</v>
      </c>
      <c r="V20" s="459">
        <v>0</v>
      </c>
      <c r="W20" s="459">
        <v>5</v>
      </c>
      <c r="X20" s="459">
        <v>17</v>
      </c>
      <c r="Y20" s="459">
        <v>32</v>
      </c>
      <c r="Z20" s="459">
        <v>39</v>
      </c>
      <c r="AA20" s="459">
        <v>49</v>
      </c>
      <c r="AB20" s="459">
        <v>50</v>
      </c>
      <c r="AC20" s="459">
        <v>51</v>
      </c>
      <c r="AD20" s="459">
        <v>51</v>
      </c>
      <c r="AE20" s="460">
        <v>52</v>
      </c>
      <c r="AF20" s="459">
        <v>52</v>
      </c>
      <c r="AG20" s="459">
        <v>53</v>
      </c>
      <c r="AH20" s="459">
        <v>35</v>
      </c>
      <c r="AI20" s="465">
        <v>33</v>
      </c>
      <c r="AJ20" s="465">
        <v>33</v>
      </c>
      <c r="AK20" s="465">
        <v>33</v>
      </c>
      <c r="AL20" s="465">
        <v>33</v>
      </c>
      <c r="AM20" s="465">
        <v>33</v>
      </c>
      <c r="AN20" s="465">
        <v>32</v>
      </c>
      <c r="AO20" s="465">
        <v>33</v>
      </c>
      <c r="AP20" s="465">
        <v>32</v>
      </c>
      <c r="AQ20" s="466">
        <v>33</v>
      </c>
      <c r="AR20" s="465">
        <v>33</v>
      </c>
      <c r="AS20" s="465">
        <v>33</v>
      </c>
      <c r="AT20" s="465">
        <v>33</v>
      </c>
      <c r="AU20" s="465">
        <v>32</v>
      </c>
      <c r="AV20" s="466">
        <v>33</v>
      </c>
      <c r="AW20" s="465">
        <v>32</v>
      </c>
      <c r="AX20" s="465">
        <v>33</v>
      </c>
      <c r="AY20" s="472">
        <v>33</v>
      </c>
      <c r="AZ20" s="471">
        <v>33</v>
      </c>
      <c r="BA20" s="471">
        <v>13</v>
      </c>
      <c r="BB20" s="472">
        <v>33</v>
      </c>
      <c r="BC20" s="471">
        <v>33</v>
      </c>
      <c r="BD20" s="471">
        <v>33</v>
      </c>
      <c r="BE20" s="471">
        <v>33</v>
      </c>
      <c r="BF20" s="471">
        <v>33</v>
      </c>
      <c r="BG20" s="471">
        <v>33</v>
      </c>
      <c r="BH20" s="471">
        <v>33</v>
      </c>
      <c r="BI20" s="471">
        <v>33</v>
      </c>
      <c r="BJ20" s="471">
        <v>33</v>
      </c>
      <c r="BK20" s="471">
        <v>33</v>
      </c>
      <c r="BL20" s="471">
        <v>33</v>
      </c>
      <c r="BM20" s="471">
        <v>32</v>
      </c>
      <c r="BN20" s="471">
        <v>35</v>
      </c>
      <c r="BO20" s="471">
        <v>48</v>
      </c>
      <c r="BP20" s="478">
        <v>54</v>
      </c>
      <c r="BQ20" s="478">
        <v>54</v>
      </c>
      <c r="BR20" s="478">
        <v>53</v>
      </c>
      <c r="BS20" s="478">
        <v>54</v>
      </c>
      <c r="BT20" s="478">
        <v>54</v>
      </c>
      <c r="BU20" s="478">
        <v>54</v>
      </c>
      <c r="BV20" s="478">
        <v>53</v>
      </c>
      <c r="BW20" s="479">
        <v>54</v>
      </c>
      <c r="BX20" s="478">
        <v>54</v>
      </c>
      <c r="BY20" s="478">
        <v>54</v>
      </c>
      <c r="BZ20" s="478">
        <v>53</v>
      </c>
      <c r="CA20" s="478">
        <v>54</v>
      </c>
      <c r="CB20" s="478">
        <v>53</v>
      </c>
      <c r="CC20" s="478">
        <v>54</v>
      </c>
      <c r="CD20" s="478">
        <v>54</v>
      </c>
      <c r="CE20" s="478">
        <v>54</v>
      </c>
      <c r="CF20" s="478">
        <v>54</v>
      </c>
      <c r="CG20" s="485">
        <v>54</v>
      </c>
      <c r="CH20" s="485">
        <v>55</v>
      </c>
      <c r="CI20" s="485">
        <v>54</v>
      </c>
      <c r="CJ20" s="485">
        <v>54</v>
      </c>
      <c r="CK20" s="485">
        <v>54</v>
      </c>
      <c r="CL20" s="485">
        <v>54</v>
      </c>
      <c r="CM20" s="485">
        <v>54</v>
      </c>
      <c r="CN20" s="485">
        <v>54</v>
      </c>
      <c r="CO20" s="485">
        <v>54</v>
      </c>
      <c r="CP20" s="485">
        <v>54</v>
      </c>
      <c r="CQ20" s="485">
        <v>54</v>
      </c>
      <c r="CR20" s="485">
        <v>54</v>
      </c>
      <c r="CS20" s="485">
        <v>54</v>
      </c>
      <c r="CT20" s="489">
        <v>789.5</v>
      </c>
    </row>
    <row r="21" spans="1:98" ht="15" x14ac:dyDescent="0.25">
      <c r="A21" s="451" t="s">
        <v>117</v>
      </c>
      <c r="B21" s="450">
        <v>61</v>
      </c>
      <c r="C21" s="450">
        <v>62</v>
      </c>
      <c r="D21" s="450">
        <v>63</v>
      </c>
      <c r="E21" s="450">
        <v>63</v>
      </c>
      <c r="F21" s="450">
        <v>62</v>
      </c>
      <c r="G21" s="450">
        <v>62</v>
      </c>
      <c r="H21" s="450">
        <v>62</v>
      </c>
      <c r="I21" s="450">
        <v>62</v>
      </c>
      <c r="J21" s="450">
        <v>49</v>
      </c>
      <c r="K21" s="450">
        <v>50</v>
      </c>
      <c r="L21" s="450">
        <v>49</v>
      </c>
      <c r="M21" s="450">
        <v>49</v>
      </c>
      <c r="N21" s="450">
        <v>49</v>
      </c>
      <c r="O21" s="450">
        <v>50</v>
      </c>
      <c r="P21" s="450">
        <v>49</v>
      </c>
      <c r="Q21" s="450">
        <v>49</v>
      </c>
      <c r="R21" s="459">
        <v>49</v>
      </c>
      <c r="S21" s="459">
        <v>63</v>
      </c>
      <c r="T21" s="459">
        <v>63</v>
      </c>
      <c r="U21" s="459">
        <v>63</v>
      </c>
      <c r="V21" s="459">
        <v>62</v>
      </c>
      <c r="W21" s="459">
        <v>62</v>
      </c>
      <c r="X21" s="459">
        <v>62</v>
      </c>
      <c r="Y21" s="459">
        <v>62</v>
      </c>
      <c r="Z21" s="459">
        <v>62</v>
      </c>
      <c r="AA21" s="459">
        <v>62</v>
      </c>
      <c r="AB21" s="459">
        <v>63</v>
      </c>
      <c r="AC21" s="459">
        <v>62</v>
      </c>
      <c r="AD21" s="459">
        <v>62</v>
      </c>
      <c r="AE21" s="460">
        <v>62</v>
      </c>
      <c r="AF21" s="459">
        <v>61</v>
      </c>
      <c r="AG21" s="459">
        <v>61</v>
      </c>
      <c r="AH21" s="459">
        <v>62</v>
      </c>
      <c r="AI21" s="465">
        <v>61</v>
      </c>
      <c r="AJ21" s="465">
        <v>61</v>
      </c>
      <c r="AK21" s="465">
        <v>62</v>
      </c>
      <c r="AL21" s="465">
        <v>52</v>
      </c>
      <c r="AM21" s="465">
        <v>52</v>
      </c>
      <c r="AN21" s="465">
        <v>52</v>
      </c>
      <c r="AO21" s="465">
        <v>52</v>
      </c>
      <c r="AP21" s="465">
        <v>48</v>
      </c>
      <c r="AQ21" s="466">
        <v>49</v>
      </c>
      <c r="AR21" s="465">
        <v>53</v>
      </c>
      <c r="AS21" s="465">
        <v>58</v>
      </c>
      <c r="AT21" s="465">
        <v>58</v>
      </c>
      <c r="AU21" s="465">
        <v>58</v>
      </c>
      <c r="AV21" s="466">
        <v>58</v>
      </c>
      <c r="AW21" s="465">
        <v>57</v>
      </c>
      <c r="AX21" s="465">
        <v>56</v>
      </c>
      <c r="AY21" s="472">
        <v>56</v>
      </c>
      <c r="AZ21" s="471">
        <v>56</v>
      </c>
      <c r="BA21" s="471">
        <v>56</v>
      </c>
      <c r="BB21" s="472">
        <v>56</v>
      </c>
      <c r="BC21" s="471">
        <v>49</v>
      </c>
      <c r="BD21" s="471">
        <v>48</v>
      </c>
      <c r="BE21" s="471">
        <v>49</v>
      </c>
      <c r="BF21" s="471">
        <v>49</v>
      </c>
      <c r="BG21" s="471">
        <v>49</v>
      </c>
      <c r="BH21" s="471">
        <v>50</v>
      </c>
      <c r="BI21" s="471">
        <v>48</v>
      </c>
      <c r="BJ21" s="471">
        <v>49</v>
      </c>
      <c r="BK21" s="471">
        <v>49</v>
      </c>
      <c r="BL21" s="471">
        <v>49</v>
      </c>
      <c r="BM21" s="471">
        <v>49</v>
      </c>
      <c r="BN21" s="471">
        <v>60</v>
      </c>
      <c r="BO21" s="471">
        <v>59</v>
      </c>
      <c r="BP21" s="478">
        <v>58</v>
      </c>
      <c r="BQ21" s="478">
        <v>58</v>
      </c>
      <c r="BR21" s="478">
        <v>58</v>
      </c>
      <c r="BS21" s="478">
        <v>58</v>
      </c>
      <c r="BT21" s="478">
        <v>57</v>
      </c>
      <c r="BU21" s="478">
        <v>58</v>
      </c>
      <c r="BV21" s="478">
        <v>58</v>
      </c>
      <c r="BW21" s="479">
        <v>59</v>
      </c>
      <c r="BX21" s="478">
        <v>59</v>
      </c>
      <c r="BY21" s="478">
        <v>60</v>
      </c>
      <c r="BZ21" s="478">
        <v>62</v>
      </c>
      <c r="CA21" s="478">
        <v>61</v>
      </c>
      <c r="CB21" s="478">
        <v>60</v>
      </c>
      <c r="CC21" s="478">
        <v>61</v>
      </c>
      <c r="CD21" s="478">
        <v>61</v>
      </c>
      <c r="CE21" s="478">
        <v>62</v>
      </c>
      <c r="CF21" s="478">
        <v>62</v>
      </c>
      <c r="CG21" s="485">
        <v>62</v>
      </c>
      <c r="CH21" s="485">
        <v>61</v>
      </c>
      <c r="CI21" s="485">
        <v>61</v>
      </c>
      <c r="CJ21" s="485">
        <v>62</v>
      </c>
      <c r="CK21" s="485">
        <v>62</v>
      </c>
      <c r="CL21" s="485">
        <v>61</v>
      </c>
      <c r="CM21" s="485">
        <v>63</v>
      </c>
      <c r="CN21" s="485">
        <v>62</v>
      </c>
      <c r="CO21" s="485">
        <v>62</v>
      </c>
      <c r="CP21" s="485">
        <v>61</v>
      </c>
      <c r="CQ21" s="485">
        <v>61</v>
      </c>
      <c r="CR21" s="485">
        <v>62</v>
      </c>
      <c r="CS21" s="485">
        <v>62</v>
      </c>
      <c r="CT21" s="489">
        <v>1375</v>
      </c>
    </row>
    <row r="22" spans="1:98" ht="15" x14ac:dyDescent="0.25">
      <c r="A22" s="451" t="s">
        <v>118</v>
      </c>
      <c r="B22" s="450">
        <v>0</v>
      </c>
      <c r="C22" s="450">
        <v>0</v>
      </c>
      <c r="D22" s="450">
        <v>0</v>
      </c>
      <c r="E22" s="450">
        <v>0</v>
      </c>
      <c r="F22" s="450">
        <v>0</v>
      </c>
      <c r="G22" s="450">
        <v>0</v>
      </c>
      <c r="H22" s="450">
        <v>0</v>
      </c>
      <c r="I22" s="450">
        <v>0</v>
      </c>
      <c r="J22" s="450">
        <v>0</v>
      </c>
      <c r="K22" s="450">
        <v>0</v>
      </c>
      <c r="L22" s="450">
        <v>0</v>
      </c>
      <c r="M22" s="450">
        <v>0</v>
      </c>
      <c r="N22" s="450">
        <v>0</v>
      </c>
      <c r="O22" s="450">
        <v>0</v>
      </c>
      <c r="P22" s="450">
        <v>0</v>
      </c>
      <c r="Q22" s="450">
        <v>0</v>
      </c>
      <c r="R22" s="459">
        <v>0</v>
      </c>
      <c r="S22" s="459">
        <v>0</v>
      </c>
      <c r="T22" s="459">
        <v>0</v>
      </c>
      <c r="U22" s="459">
        <v>0</v>
      </c>
      <c r="V22" s="459">
        <v>0</v>
      </c>
      <c r="W22" s="459">
        <v>0</v>
      </c>
      <c r="X22" s="459">
        <v>7</v>
      </c>
      <c r="Y22" s="459">
        <v>15</v>
      </c>
      <c r="Z22" s="459">
        <v>15</v>
      </c>
      <c r="AA22" s="459">
        <v>15</v>
      </c>
      <c r="AB22" s="459">
        <v>14</v>
      </c>
      <c r="AC22" s="459">
        <v>15</v>
      </c>
      <c r="AD22" s="459">
        <v>14</v>
      </c>
      <c r="AE22" s="460">
        <v>15</v>
      </c>
      <c r="AF22" s="459">
        <v>15</v>
      </c>
      <c r="AG22" s="459">
        <v>15</v>
      </c>
      <c r="AH22" s="459">
        <v>0</v>
      </c>
      <c r="AI22" s="465">
        <v>0</v>
      </c>
      <c r="AJ22" s="465">
        <v>0</v>
      </c>
      <c r="AK22" s="465">
        <v>0</v>
      </c>
      <c r="AL22" s="465">
        <v>0</v>
      </c>
      <c r="AM22" s="465">
        <v>0</v>
      </c>
      <c r="AN22" s="465">
        <v>0</v>
      </c>
      <c r="AO22" s="465">
        <v>0</v>
      </c>
      <c r="AP22" s="465">
        <v>0</v>
      </c>
      <c r="AQ22" s="466">
        <v>0</v>
      </c>
      <c r="AR22" s="465">
        <v>0</v>
      </c>
      <c r="AS22" s="465">
        <v>0</v>
      </c>
      <c r="AT22" s="465">
        <v>0</v>
      </c>
      <c r="AU22" s="465">
        <v>0</v>
      </c>
      <c r="AV22" s="466">
        <v>0</v>
      </c>
      <c r="AW22" s="465">
        <v>0</v>
      </c>
      <c r="AX22" s="465">
        <v>0</v>
      </c>
      <c r="AY22" s="472">
        <v>0</v>
      </c>
      <c r="AZ22" s="471">
        <v>0</v>
      </c>
      <c r="BA22" s="471">
        <v>0</v>
      </c>
      <c r="BB22" s="472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0</v>
      </c>
      <c r="BH22" s="471">
        <v>0</v>
      </c>
      <c r="BI22" s="471">
        <v>0</v>
      </c>
      <c r="BJ22" s="471">
        <v>0</v>
      </c>
      <c r="BK22" s="471">
        <v>0</v>
      </c>
      <c r="BL22" s="471">
        <v>0</v>
      </c>
      <c r="BM22" s="471">
        <v>0</v>
      </c>
      <c r="BN22" s="471">
        <v>0</v>
      </c>
      <c r="BO22" s="471">
        <v>7</v>
      </c>
      <c r="BP22" s="478">
        <v>9</v>
      </c>
      <c r="BQ22" s="478">
        <v>14</v>
      </c>
      <c r="BR22" s="478">
        <v>14</v>
      </c>
      <c r="BS22" s="478">
        <v>15</v>
      </c>
      <c r="BT22" s="478">
        <v>15</v>
      </c>
      <c r="BU22" s="478">
        <v>15</v>
      </c>
      <c r="BV22" s="478">
        <v>15</v>
      </c>
      <c r="BW22" s="479">
        <v>15</v>
      </c>
      <c r="BX22" s="478">
        <v>15</v>
      </c>
      <c r="BY22" s="478">
        <v>15</v>
      </c>
      <c r="BZ22" s="478">
        <v>15</v>
      </c>
      <c r="CA22" s="478">
        <v>15</v>
      </c>
      <c r="CB22" s="478">
        <v>14</v>
      </c>
      <c r="CC22" s="478">
        <v>15</v>
      </c>
      <c r="CD22" s="478">
        <v>15</v>
      </c>
      <c r="CE22" s="478">
        <v>14</v>
      </c>
      <c r="CF22" s="478">
        <v>14</v>
      </c>
      <c r="CG22" s="485">
        <v>15</v>
      </c>
      <c r="CH22" s="485">
        <v>15</v>
      </c>
      <c r="CI22" s="485">
        <v>14</v>
      </c>
      <c r="CJ22" s="485">
        <v>15</v>
      </c>
      <c r="CK22" s="485">
        <v>14</v>
      </c>
      <c r="CL22" s="485">
        <v>15</v>
      </c>
      <c r="CM22" s="485">
        <v>15</v>
      </c>
      <c r="CN22" s="485">
        <v>15</v>
      </c>
      <c r="CO22" s="485">
        <v>14</v>
      </c>
      <c r="CP22" s="485">
        <v>14</v>
      </c>
      <c r="CQ22" s="485">
        <v>15</v>
      </c>
      <c r="CR22" s="485">
        <v>14</v>
      </c>
      <c r="CS22" s="485">
        <v>15</v>
      </c>
      <c r="CT22" s="489">
        <v>142.69999999999999</v>
      </c>
    </row>
    <row r="23" spans="1:98" ht="15" x14ac:dyDescent="0.25">
      <c r="A23" s="449" t="s">
        <v>119</v>
      </c>
      <c r="B23" s="450">
        <v>32</v>
      </c>
      <c r="C23" s="450">
        <v>32</v>
      </c>
      <c r="D23" s="450">
        <v>32</v>
      </c>
      <c r="E23" s="450">
        <v>32</v>
      </c>
      <c r="F23" s="450">
        <v>32</v>
      </c>
      <c r="G23" s="450">
        <v>32</v>
      </c>
      <c r="H23" s="450">
        <v>32</v>
      </c>
      <c r="I23" s="450">
        <v>32</v>
      </c>
      <c r="J23" s="450">
        <v>32</v>
      </c>
      <c r="K23" s="450">
        <v>17</v>
      </c>
      <c r="L23" s="450">
        <v>15</v>
      </c>
      <c r="M23" s="450">
        <v>15</v>
      </c>
      <c r="N23" s="450">
        <v>16</v>
      </c>
      <c r="O23" s="450">
        <v>16</v>
      </c>
      <c r="P23" s="450">
        <v>15</v>
      </c>
      <c r="Q23" s="450">
        <v>16</v>
      </c>
      <c r="R23" s="459">
        <v>16</v>
      </c>
      <c r="S23" s="459">
        <v>15</v>
      </c>
      <c r="T23" s="459">
        <v>20</v>
      </c>
      <c r="U23" s="459">
        <v>30</v>
      </c>
      <c r="V23" s="459">
        <v>39</v>
      </c>
      <c r="W23" s="459">
        <v>53</v>
      </c>
      <c r="X23" s="459">
        <v>60</v>
      </c>
      <c r="Y23" s="459">
        <v>60</v>
      </c>
      <c r="Z23" s="459">
        <v>60</v>
      </c>
      <c r="AA23" s="459">
        <v>60</v>
      </c>
      <c r="AB23" s="459">
        <v>60</v>
      </c>
      <c r="AC23" s="459">
        <v>60</v>
      </c>
      <c r="AD23" s="459">
        <v>60</v>
      </c>
      <c r="AE23" s="460">
        <v>60</v>
      </c>
      <c r="AF23" s="459">
        <v>60</v>
      </c>
      <c r="AG23" s="459">
        <v>60</v>
      </c>
      <c r="AH23" s="459">
        <v>60</v>
      </c>
      <c r="AI23" s="465">
        <v>60</v>
      </c>
      <c r="AJ23" s="465">
        <v>60</v>
      </c>
      <c r="AK23" s="465">
        <v>60</v>
      </c>
      <c r="AL23" s="465">
        <v>60</v>
      </c>
      <c r="AM23" s="465">
        <v>60</v>
      </c>
      <c r="AN23" s="465">
        <v>60</v>
      </c>
      <c r="AO23" s="465">
        <v>60</v>
      </c>
      <c r="AP23" s="465">
        <v>60</v>
      </c>
      <c r="AQ23" s="466">
        <v>60</v>
      </c>
      <c r="AR23" s="465">
        <v>60</v>
      </c>
      <c r="AS23" s="465">
        <v>60</v>
      </c>
      <c r="AT23" s="465">
        <v>60</v>
      </c>
      <c r="AU23" s="465">
        <v>60</v>
      </c>
      <c r="AV23" s="466">
        <v>60</v>
      </c>
      <c r="AW23" s="465">
        <v>60</v>
      </c>
      <c r="AX23" s="465">
        <v>60</v>
      </c>
      <c r="AY23" s="472">
        <v>60</v>
      </c>
      <c r="AZ23" s="471">
        <v>60</v>
      </c>
      <c r="BA23" s="471">
        <v>60</v>
      </c>
      <c r="BB23" s="472">
        <v>55</v>
      </c>
      <c r="BC23" s="471">
        <v>42</v>
      </c>
      <c r="BD23" s="471">
        <v>33</v>
      </c>
      <c r="BE23" s="471">
        <v>33</v>
      </c>
      <c r="BF23" s="471">
        <v>33</v>
      </c>
      <c r="BG23" s="471">
        <v>33</v>
      </c>
      <c r="BH23" s="471">
        <v>33</v>
      </c>
      <c r="BI23" s="471">
        <v>33</v>
      </c>
      <c r="BJ23" s="471">
        <v>33</v>
      </c>
      <c r="BK23" s="471">
        <v>33</v>
      </c>
      <c r="BL23" s="471">
        <v>33</v>
      </c>
      <c r="BM23" s="471">
        <v>33</v>
      </c>
      <c r="BN23" s="471">
        <v>39</v>
      </c>
      <c r="BO23" s="471">
        <v>45</v>
      </c>
      <c r="BP23" s="478">
        <v>58</v>
      </c>
      <c r="BQ23" s="478">
        <v>61</v>
      </c>
      <c r="BR23" s="478">
        <v>61</v>
      </c>
      <c r="BS23" s="478">
        <v>61</v>
      </c>
      <c r="BT23" s="478">
        <v>61</v>
      </c>
      <c r="BU23" s="478">
        <v>61</v>
      </c>
      <c r="BV23" s="478">
        <v>61</v>
      </c>
      <c r="BW23" s="479">
        <v>61</v>
      </c>
      <c r="BX23" s="478">
        <v>61</v>
      </c>
      <c r="BY23" s="478">
        <v>61</v>
      </c>
      <c r="BZ23" s="478">
        <v>61</v>
      </c>
      <c r="CA23" s="478">
        <v>61</v>
      </c>
      <c r="CB23" s="478">
        <v>61</v>
      </c>
      <c r="CC23" s="478">
        <v>61</v>
      </c>
      <c r="CD23" s="478">
        <v>61</v>
      </c>
      <c r="CE23" s="478">
        <v>61</v>
      </c>
      <c r="CF23" s="478">
        <v>61</v>
      </c>
      <c r="CG23" s="485">
        <v>61</v>
      </c>
      <c r="CH23" s="485">
        <v>61</v>
      </c>
      <c r="CI23" s="485">
        <v>61</v>
      </c>
      <c r="CJ23" s="485">
        <v>61</v>
      </c>
      <c r="CK23" s="485">
        <v>61</v>
      </c>
      <c r="CL23" s="485">
        <v>61</v>
      </c>
      <c r="CM23" s="485">
        <v>61</v>
      </c>
      <c r="CN23" s="485">
        <v>61</v>
      </c>
      <c r="CO23" s="485">
        <v>61</v>
      </c>
      <c r="CP23" s="485">
        <v>61</v>
      </c>
      <c r="CQ23" s="485">
        <v>61</v>
      </c>
      <c r="CR23" s="485">
        <v>61</v>
      </c>
      <c r="CS23" s="485">
        <v>61</v>
      </c>
      <c r="CT23" s="489">
        <v>1176.2</v>
      </c>
    </row>
    <row r="24" spans="1:98" ht="15" x14ac:dyDescent="0.25">
      <c r="A24" s="449" t="s">
        <v>120</v>
      </c>
      <c r="B24" s="450">
        <v>0</v>
      </c>
      <c r="C24" s="450">
        <v>0</v>
      </c>
      <c r="D24" s="450">
        <v>0</v>
      </c>
      <c r="E24" s="450">
        <v>0</v>
      </c>
      <c r="F24" s="450">
        <v>0</v>
      </c>
      <c r="G24" s="450">
        <v>0</v>
      </c>
      <c r="H24" s="450">
        <v>0</v>
      </c>
      <c r="I24" s="450">
        <v>0</v>
      </c>
      <c r="J24" s="450">
        <v>0</v>
      </c>
      <c r="K24" s="450">
        <v>0</v>
      </c>
      <c r="L24" s="450">
        <v>0</v>
      </c>
      <c r="M24" s="450">
        <v>0</v>
      </c>
      <c r="N24" s="450">
        <v>0</v>
      </c>
      <c r="O24" s="450">
        <v>0</v>
      </c>
      <c r="P24" s="450">
        <v>0</v>
      </c>
      <c r="Q24" s="450">
        <v>0</v>
      </c>
      <c r="R24" s="459">
        <v>0</v>
      </c>
      <c r="S24" s="459">
        <v>0</v>
      </c>
      <c r="T24" s="459">
        <v>0</v>
      </c>
      <c r="U24" s="459">
        <v>0</v>
      </c>
      <c r="V24" s="459">
        <v>0</v>
      </c>
      <c r="W24" s="459">
        <v>0</v>
      </c>
      <c r="X24" s="459">
        <v>0</v>
      </c>
      <c r="Y24" s="459">
        <v>0</v>
      </c>
      <c r="Z24" s="459">
        <v>0</v>
      </c>
      <c r="AA24" s="459">
        <v>0</v>
      </c>
      <c r="AB24" s="459">
        <v>0</v>
      </c>
      <c r="AC24" s="459">
        <v>0</v>
      </c>
      <c r="AD24" s="459">
        <v>0</v>
      </c>
      <c r="AE24" s="460">
        <v>0</v>
      </c>
      <c r="AF24" s="459">
        <v>0</v>
      </c>
      <c r="AG24" s="459">
        <v>0</v>
      </c>
      <c r="AH24" s="459">
        <v>0</v>
      </c>
      <c r="AI24" s="465">
        <v>0</v>
      </c>
      <c r="AJ24" s="465">
        <v>0</v>
      </c>
      <c r="AK24" s="465">
        <v>0</v>
      </c>
      <c r="AL24" s="465">
        <v>0</v>
      </c>
      <c r="AM24" s="465">
        <v>0</v>
      </c>
      <c r="AN24" s="465">
        <v>0</v>
      </c>
      <c r="AO24" s="465">
        <v>0</v>
      </c>
      <c r="AP24" s="465">
        <v>0</v>
      </c>
      <c r="AQ24" s="466">
        <v>0</v>
      </c>
      <c r="AR24" s="465">
        <v>0</v>
      </c>
      <c r="AS24" s="465">
        <v>0</v>
      </c>
      <c r="AT24" s="465">
        <v>0</v>
      </c>
      <c r="AU24" s="465">
        <v>0</v>
      </c>
      <c r="AV24" s="466">
        <v>0</v>
      </c>
      <c r="AW24" s="465">
        <v>0</v>
      </c>
      <c r="AX24" s="465">
        <v>0</v>
      </c>
      <c r="AY24" s="472">
        <v>0</v>
      </c>
      <c r="AZ24" s="471">
        <v>0</v>
      </c>
      <c r="BA24" s="471">
        <v>0</v>
      </c>
      <c r="BB24" s="472">
        <v>0</v>
      </c>
      <c r="BC24" s="471">
        <v>0</v>
      </c>
      <c r="BD24" s="471">
        <v>0</v>
      </c>
      <c r="BE24" s="471">
        <v>0</v>
      </c>
      <c r="BF24" s="471">
        <v>0</v>
      </c>
      <c r="BG24" s="471">
        <v>0</v>
      </c>
      <c r="BH24" s="471">
        <v>0</v>
      </c>
      <c r="BI24" s="471">
        <v>0</v>
      </c>
      <c r="BJ24" s="471">
        <v>0</v>
      </c>
      <c r="BK24" s="471">
        <v>0</v>
      </c>
      <c r="BL24" s="471">
        <v>0</v>
      </c>
      <c r="BM24" s="471">
        <v>0</v>
      </c>
      <c r="BN24" s="471">
        <v>0</v>
      </c>
      <c r="BO24" s="471">
        <v>0</v>
      </c>
      <c r="BP24" s="478">
        <v>0</v>
      </c>
      <c r="BQ24" s="478">
        <v>0</v>
      </c>
      <c r="BR24" s="478">
        <v>0</v>
      </c>
      <c r="BS24" s="478">
        <v>0</v>
      </c>
      <c r="BT24" s="478">
        <v>0</v>
      </c>
      <c r="BU24" s="478">
        <v>0</v>
      </c>
      <c r="BV24" s="478">
        <v>0</v>
      </c>
      <c r="BW24" s="479">
        <v>0</v>
      </c>
      <c r="BX24" s="478">
        <v>0</v>
      </c>
      <c r="BY24" s="478">
        <v>0</v>
      </c>
      <c r="BZ24" s="478">
        <v>0</v>
      </c>
      <c r="CA24" s="478">
        <v>0</v>
      </c>
      <c r="CB24" s="478">
        <v>0</v>
      </c>
      <c r="CC24" s="478">
        <v>0</v>
      </c>
      <c r="CD24" s="478">
        <v>0</v>
      </c>
      <c r="CE24" s="478">
        <v>0</v>
      </c>
      <c r="CF24" s="478">
        <v>0</v>
      </c>
      <c r="CG24" s="485">
        <v>0</v>
      </c>
      <c r="CH24" s="485">
        <v>0</v>
      </c>
      <c r="CI24" s="485">
        <v>0</v>
      </c>
      <c r="CJ24" s="485">
        <v>0</v>
      </c>
      <c r="CK24" s="485">
        <v>0</v>
      </c>
      <c r="CL24" s="485">
        <v>0</v>
      </c>
      <c r="CM24" s="485">
        <v>0</v>
      </c>
      <c r="CN24" s="485">
        <v>0</v>
      </c>
      <c r="CO24" s="485">
        <v>0</v>
      </c>
      <c r="CP24" s="485">
        <v>0</v>
      </c>
      <c r="CQ24" s="485">
        <v>0</v>
      </c>
      <c r="CR24" s="485">
        <v>0</v>
      </c>
      <c r="CS24" s="485">
        <v>0</v>
      </c>
      <c r="CT24" s="489">
        <v>0</v>
      </c>
    </row>
    <row r="25" spans="1:98" ht="15" x14ac:dyDescent="0.25">
      <c r="A25" s="451" t="s">
        <v>121</v>
      </c>
      <c r="B25" s="450">
        <v>0</v>
      </c>
      <c r="C25" s="450">
        <v>0</v>
      </c>
      <c r="D25" s="450">
        <v>0</v>
      </c>
      <c r="E25" s="450">
        <v>0</v>
      </c>
      <c r="F25" s="450">
        <v>0</v>
      </c>
      <c r="G25" s="450">
        <v>0</v>
      </c>
      <c r="H25" s="450">
        <v>0</v>
      </c>
      <c r="I25" s="450">
        <v>0</v>
      </c>
      <c r="J25" s="450">
        <v>0</v>
      </c>
      <c r="K25" s="450">
        <v>0</v>
      </c>
      <c r="L25" s="450">
        <v>0</v>
      </c>
      <c r="M25" s="450">
        <v>0</v>
      </c>
      <c r="N25" s="450">
        <v>0</v>
      </c>
      <c r="O25" s="450">
        <v>0</v>
      </c>
      <c r="P25" s="450">
        <v>0</v>
      </c>
      <c r="Q25" s="450">
        <v>0</v>
      </c>
      <c r="R25" s="459">
        <v>0</v>
      </c>
      <c r="S25" s="459">
        <v>0</v>
      </c>
      <c r="T25" s="459">
        <v>0</v>
      </c>
      <c r="U25" s="459">
        <v>0</v>
      </c>
      <c r="V25" s="459">
        <v>0</v>
      </c>
      <c r="W25" s="459">
        <v>0</v>
      </c>
      <c r="X25" s="459">
        <v>0</v>
      </c>
      <c r="Y25" s="459">
        <v>0</v>
      </c>
      <c r="Z25" s="459">
        <v>0</v>
      </c>
      <c r="AA25" s="459">
        <v>0</v>
      </c>
      <c r="AB25" s="459">
        <v>0</v>
      </c>
      <c r="AC25" s="459">
        <v>0</v>
      </c>
      <c r="AD25" s="459">
        <v>0</v>
      </c>
      <c r="AE25" s="460">
        <v>0</v>
      </c>
      <c r="AF25" s="459">
        <v>0</v>
      </c>
      <c r="AG25" s="459">
        <v>0</v>
      </c>
      <c r="AH25" s="459">
        <v>0</v>
      </c>
      <c r="AI25" s="465">
        <v>0</v>
      </c>
      <c r="AJ25" s="465">
        <v>0</v>
      </c>
      <c r="AK25" s="465">
        <v>0</v>
      </c>
      <c r="AL25" s="465">
        <v>0</v>
      </c>
      <c r="AM25" s="465">
        <v>0</v>
      </c>
      <c r="AN25" s="465">
        <v>0</v>
      </c>
      <c r="AO25" s="465">
        <v>0</v>
      </c>
      <c r="AP25" s="465">
        <v>0</v>
      </c>
      <c r="AQ25" s="466">
        <v>0</v>
      </c>
      <c r="AR25" s="465">
        <v>0</v>
      </c>
      <c r="AS25" s="465">
        <v>0</v>
      </c>
      <c r="AT25" s="465">
        <v>0</v>
      </c>
      <c r="AU25" s="465">
        <v>0</v>
      </c>
      <c r="AV25" s="466">
        <v>0</v>
      </c>
      <c r="AW25" s="465">
        <v>0</v>
      </c>
      <c r="AX25" s="465">
        <v>0</v>
      </c>
      <c r="AY25" s="472">
        <v>0</v>
      </c>
      <c r="AZ25" s="471">
        <v>0</v>
      </c>
      <c r="BA25" s="471">
        <v>0</v>
      </c>
      <c r="BB25" s="472">
        <v>0</v>
      </c>
      <c r="BC25" s="471">
        <v>0</v>
      </c>
      <c r="BD25" s="471">
        <v>0</v>
      </c>
      <c r="BE25" s="471">
        <v>0</v>
      </c>
      <c r="BF25" s="471">
        <v>0</v>
      </c>
      <c r="BG25" s="471">
        <v>0</v>
      </c>
      <c r="BH25" s="471">
        <v>0</v>
      </c>
      <c r="BI25" s="471">
        <v>0</v>
      </c>
      <c r="BJ25" s="471">
        <v>0</v>
      </c>
      <c r="BK25" s="471">
        <v>0</v>
      </c>
      <c r="BL25" s="471">
        <v>0</v>
      </c>
      <c r="BM25" s="471">
        <v>0</v>
      </c>
      <c r="BN25" s="471">
        <v>0</v>
      </c>
      <c r="BO25" s="471">
        <v>0</v>
      </c>
      <c r="BP25" s="478">
        <v>0</v>
      </c>
      <c r="BQ25" s="478">
        <v>0</v>
      </c>
      <c r="BR25" s="478">
        <v>0</v>
      </c>
      <c r="BS25" s="478">
        <v>0</v>
      </c>
      <c r="BT25" s="478">
        <v>0</v>
      </c>
      <c r="BU25" s="478">
        <v>0</v>
      </c>
      <c r="BV25" s="478">
        <v>0</v>
      </c>
      <c r="BW25" s="479">
        <v>0</v>
      </c>
      <c r="BX25" s="478">
        <v>0</v>
      </c>
      <c r="BY25" s="478">
        <v>0</v>
      </c>
      <c r="BZ25" s="478">
        <v>0</v>
      </c>
      <c r="CA25" s="478">
        <v>0</v>
      </c>
      <c r="CB25" s="478">
        <v>0</v>
      </c>
      <c r="CC25" s="478">
        <v>0</v>
      </c>
      <c r="CD25" s="478">
        <v>0</v>
      </c>
      <c r="CE25" s="478">
        <v>0</v>
      </c>
      <c r="CF25" s="478">
        <v>0</v>
      </c>
      <c r="CG25" s="485">
        <v>0</v>
      </c>
      <c r="CH25" s="485">
        <v>0</v>
      </c>
      <c r="CI25" s="485">
        <v>0</v>
      </c>
      <c r="CJ25" s="485">
        <v>0</v>
      </c>
      <c r="CK25" s="485">
        <v>0</v>
      </c>
      <c r="CL25" s="485">
        <v>0</v>
      </c>
      <c r="CM25" s="485">
        <v>0</v>
      </c>
      <c r="CN25" s="485">
        <v>0</v>
      </c>
      <c r="CO25" s="485">
        <v>0</v>
      </c>
      <c r="CP25" s="485">
        <v>0</v>
      </c>
      <c r="CQ25" s="485">
        <v>0</v>
      </c>
      <c r="CR25" s="485">
        <v>0</v>
      </c>
      <c r="CS25" s="485">
        <v>0</v>
      </c>
      <c r="CT25" s="489">
        <v>0</v>
      </c>
    </row>
    <row r="26" spans="1:98" ht="15" x14ac:dyDescent="0.25">
      <c r="A26" s="451" t="s">
        <v>122</v>
      </c>
      <c r="B26" s="450">
        <v>0</v>
      </c>
      <c r="C26" s="450">
        <v>0</v>
      </c>
      <c r="D26" s="450">
        <v>0</v>
      </c>
      <c r="E26" s="450">
        <v>0</v>
      </c>
      <c r="F26" s="450">
        <v>0</v>
      </c>
      <c r="G26" s="450">
        <v>0</v>
      </c>
      <c r="H26" s="450">
        <v>0</v>
      </c>
      <c r="I26" s="450">
        <v>0</v>
      </c>
      <c r="J26" s="450">
        <v>0</v>
      </c>
      <c r="K26" s="450">
        <v>0</v>
      </c>
      <c r="L26" s="450">
        <v>0</v>
      </c>
      <c r="M26" s="450">
        <v>0</v>
      </c>
      <c r="N26" s="450">
        <v>0</v>
      </c>
      <c r="O26" s="450">
        <v>0</v>
      </c>
      <c r="P26" s="450">
        <v>0</v>
      </c>
      <c r="Q26" s="450">
        <v>0</v>
      </c>
      <c r="R26" s="459">
        <v>0</v>
      </c>
      <c r="S26" s="459">
        <v>0</v>
      </c>
      <c r="T26" s="459">
        <v>0</v>
      </c>
      <c r="U26" s="459">
        <v>0</v>
      </c>
      <c r="V26" s="459">
        <v>0</v>
      </c>
      <c r="W26" s="459">
        <v>0</v>
      </c>
      <c r="X26" s="459">
        <v>0</v>
      </c>
      <c r="Y26" s="459">
        <v>0</v>
      </c>
      <c r="Z26" s="459">
        <v>0</v>
      </c>
      <c r="AA26" s="459">
        <v>0</v>
      </c>
      <c r="AB26" s="459">
        <v>0</v>
      </c>
      <c r="AC26" s="459">
        <v>0</v>
      </c>
      <c r="AD26" s="459">
        <v>0</v>
      </c>
      <c r="AE26" s="460">
        <v>0</v>
      </c>
      <c r="AF26" s="459">
        <v>0</v>
      </c>
      <c r="AG26" s="459">
        <v>0</v>
      </c>
      <c r="AH26" s="459">
        <v>0</v>
      </c>
      <c r="AI26" s="465">
        <v>0</v>
      </c>
      <c r="AJ26" s="465">
        <v>0</v>
      </c>
      <c r="AK26" s="465">
        <v>0</v>
      </c>
      <c r="AL26" s="465">
        <v>0</v>
      </c>
      <c r="AM26" s="465">
        <v>0</v>
      </c>
      <c r="AN26" s="465">
        <v>0</v>
      </c>
      <c r="AO26" s="465">
        <v>0</v>
      </c>
      <c r="AP26" s="465">
        <v>0</v>
      </c>
      <c r="AQ26" s="466">
        <v>0</v>
      </c>
      <c r="AR26" s="465">
        <v>0</v>
      </c>
      <c r="AS26" s="465">
        <v>0</v>
      </c>
      <c r="AT26" s="465">
        <v>0</v>
      </c>
      <c r="AU26" s="465">
        <v>0</v>
      </c>
      <c r="AV26" s="466">
        <v>0</v>
      </c>
      <c r="AW26" s="465">
        <v>0</v>
      </c>
      <c r="AX26" s="465">
        <v>0</v>
      </c>
      <c r="AY26" s="472">
        <v>0</v>
      </c>
      <c r="AZ26" s="471">
        <v>0</v>
      </c>
      <c r="BA26" s="471">
        <v>0</v>
      </c>
      <c r="BB26" s="472">
        <v>0</v>
      </c>
      <c r="BC26" s="471">
        <v>0</v>
      </c>
      <c r="BD26" s="471">
        <v>0</v>
      </c>
      <c r="BE26" s="471">
        <v>0</v>
      </c>
      <c r="BF26" s="471">
        <v>0</v>
      </c>
      <c r="BG26" s="471">
        <v>0</v>
      </c>
      <c r="BH26" s="471">
        <v>0</v>
      </c>
      <c r="BI26" s="471">
        <v>0</v>
      </c>
      <c r="BJ26" s="471">
        <v>0</v>
      </c>
      <c r="BK26" s="471">
        <v>0</v>
      </c>
      <c r="BL26" s="471">
        <v>0</v>
      </c>
      <c r="BM26" s="471">
        <v>0</v>
      </c>
      <c r="BN26" s="471">
        <v>0</v>
      </c>
      <c r="BO26" s="471">
        <v>0</v>
      </c>
      <c r="BP26" s="478">
        <v>0</v>
      </c>
      <c r="BQ26" s="478">
        <v>0</v>
      </c>
      <c r="BR26" s="478">
        <v>0</v>
      </c>
      <c r="BS26" s="478">
        <v>0</v>
      </c>
      <c r="BT26" s="478">
        <v>0</v>
      </c>
      <c r="BU26" s="478">
        <v>0</v>
      </c>
      <c r="BV26" s="478">
        <v>0</v>
      </c>
      <c r="BW26" s="479">
        <v>0</v>
      </c>
      <c r="BX26" s="478">
        <v>0</v>
      </c>
      <c r="BY26" s="478">
        <v>0</v>
      </c>
      <c r="BZ26" s="478">
        <v>0</v>
      </c>
      <c r="CA26" s="478">
        <v>0</v>
      </c>
      <c r="CB26" s="478">
        <v>0</v>
      </c>
      <c r="CC26" s="478">
        <v>0</v>
      </c>
      <c r="CD26" s="478">
        <v>0</v>
      </c>
      <c r="CE26" s="478">
        <v>0</v>
      </c>
      <c r="CF26" s="478">
        <v>0</v>
      </c>
      <c r="CG26" s="485">
        <v>0</v>
      </c>
      <c r="CH26" s="485">
        <v>0</v>
      </c>
      <c r="CI26" s="485">
        <v>0</v>
      </c>
      <c r="CJ26" s="485">
        <v>0</v>
      </c>
      <c r="CK26" s="485">
        <v>0</v>
      </c>
      <c r="CL26" s="485">
        <v>0</v>
      </c>
      <c r="CM26" s="485">
        <v>0</v>
      </c>
      <c r="CN26" s="485">
        <v>0</v>
      </c>
      <c r="CO26" s="485">
        <v>0</v>
      </c>
      <c r="CP26" s="485">
        <v>0</v>
      </c>
      <c r="CQ26" s="485">
        <v>0</v>
      </c>
      <c r="CR26" s="485">
        <v>0</v>
      </c>
      <c r="CS26" s="485">
        <v>0</v>
      </c>
      <c r="CT26" s="489">
        <v>0</v>
      </c>
    </row>
    <row r="27" spans="1:98" ht="15" x14ac:dyDescent="0.25">
      <c r="A27" s="451" t="s">
        <v>123</v>
      </c>
      <c r="B27" s="450">
        <v>0</v>
      </c>
      <c r="C27" s="450">
        <v>0</v>
      </c>
      <c r="D27" s="450">
        <v>0</v>
      </c>
      <c r="E27" s="450">
        <v>0</v>
      </c>
      <c r="F27" s="450">
        <v>0</v>
      </c>
      <c r="G27" s="450">
        <v>0</v>
      </c>
      <c r="H27" s="450">
        <v>0</v>
      </c>
      <c r="I27" s="450">
        <v>0</v>
      </c>
      <c r="J27" s="450">
        <v>0</v>
      </c>
      <c r="K27" s="450">
        <v>0</v>
      </c>
      <c r="L27" s="450">
        <v>0</v>
      </c>
      <c r="M27" s="450">
        <v>0</v>
      </c>
      <c r="N27" s="450">
        <v>0</v>
      </c>
      <c r="O27" s="450">
        <v>0</v>
      </c>
      <c r="P27" s="450">
        <v>0</v>
      </c>
      <c r="Q27" s="450">
        <v>0</v>
      </c>
      <c r="R27" s="459">
        <v>0</v>
      </c>
      <c r="S27" s="459">
        <v>0</v>
      </c>
      <c r="T27" s="459">
        <v>0</v>
      </c>
      <c r="U27" s="459">
        <v>0</v>
      </c>
      <c r="V27" s="459">
        <v>0</v>
      </c>
      <c r="W27" s="459">
        <v>0</v>
      </c>
      <c r="X27" s="459">
        <v>0</v>
      </c>
      <c r="Y27" s="459">
        <v>0</v>
      </c>
      <c r="Z27" s="459">
        <v>0</v>
      </c>
      <c r="AA27" s="459">
        <v>0</v>
      </c>
      <c r="AB27" s="459">
        <v>0</v>
      </c>
      <c r="AC27" s="459">
        <v>0</v>
      </c>
      <c r="AD27" s="459">
        <v>0</v>
      </c>
      <c r="AE27" s="460">
        <v>0</v>
      </c>
      <c r="AF27" s="459">
        <v>0</v>
      </c>
      <c r="AG27" s="459">
        <v>0</v>
      </c>
      <c r="AH27" s="459">
        <v>0</v>
      </c>
      <c r="AI27" s="465">
        <v>0</v>
      </c>
      <c r="AJ27" s="465">
        <v>0</v>
      </c>
      <c r="AK27" s="465">
        <v>0</v>
      </c>
      <c r="AL27" s="465">
        <v>0</v>
      </c>
      <c r="AM27" s="465">
        <v>0</v>
      </c>
      <c r="AN27" s="465">
        <v>0</v>
      </c>
      <c r="AO27" s="465">
        <v>0</v>
      </c>
      <c r="AP27" s="465">
        <v>0</v>
      </c>
      <c r="AQ27" s="466">
        <v>0</v>
      </c>
      <c r="AR27" s="465">
        <v>0</v>
      </c>
      <c r="AS27" s="465">
        <v>0</v>
      </c>
      <c r="AT27" s="465">
        <v>0</v>
      </c>
      <c r="AU27" s="465">
        <v>0</v>
      </c>
      <c r="AV27" s="466">
        <v>0</v>
      </c>
      <c r="AW27" s="465">
        <v>0</v>
      </c>
      <c r="AX27" s="465">
        <v>0</v>
      </c>
      <c r="AY27" s="472">
        <v>0</v>
      </c>
      <c r="AZ27" s="471">
        <v>0</v>
      </c>
      <c r="BA27" s="471">
        <v>0</v>
      </c>
      <c r="BB27" s="472">
        <v>0</v>
      </c>
      <c r="BC27" s="471">
        <v>0</v>
      </c>
      <c r="BD27" s="471">
        <v>0</v>
      </c>
      <c r="BE27" s="471">
        <v>0</v>
      </c>
      <c r="BF27" s="471">
        <v>0</v>
      </c>
      <c r="BG27" s="471">
        <v>0</v>
      </c>
      <c r="BH27" s="471">
        <v>0</v>
      </c>
      <c r="BI27" s="471">
        <v>0</v>
      </c>
      <c r="BJ27" s="471">
        <v>0</v>
      </c>
      <c r="BK27" s="471">
        <v>0</v>
      </c>
      <c r="BL27" s="471">
        <v>0</v>
      </c>
      <c r="BM27" s="471">
        <v>0</v>
      </c>
      <c r="BN27" s="471">
        <v>0</v>
      </c>
      <c r="BO27" s="471">
        <v>0</v>
      </c>
      <c r="BP27" s="478">
        <v>0</v>
      </c>
      <c r="BQ27" s="478">
        <v>0</v>
      </c>
      <c r="BR27" s="478">
        <v>0</v>
      </c>
      <c r="BS27" s="478">
        <v>0</v>
      </c>
      <c r="BT27" s="478">
        <v>0</v>
      </c>
      <c r="BU27" s="478">
        <v>0</v>
      </c>
      <c r="BV27" s="478">
        <v>0</v>
      </c>
      <c r="BW27" s="479">
        <v>0</v>
      </c>
      <c r="BX27" s="478">
        <v>0</v>
      </c>
      <c r="BY27" s="478">
        <v>0</v>
      </c>
      <c r="BZ27" s="478">
        <v>0</v>
      </c>
      <c r="CA27" s="478">
        <v>0</v>
      </c>
      <c r="CB27" s="478">
        <v>0</v>
      </c>
      <c r="CC27" s="478">
        <v>0</v>
      </c>
      <c r="CD27" s="478">
        <v>0</v>
      </c>
      <c r="CE27" s="478">
        <v>0</v>
      </c>
      <c r="CF27" s="478">
        <v>0</v>
      </c>
      <c r="CG27" s="485">
        <v>0</v>
      </c>
      <c r="CH27" s="485">
        <v>0</v>
      </c>
      <c r="CI27" s="485">
        <v>0</v>
      </c>
      <c r="CJ27" s="485">
        <v>0</v>
      </c>
      <c r="CK27" s="485">
        <v>0</v>
      </c>
      <c r="CL27" s="485">
        <v>0</v>
      </c>
      <c r="CM27" s="485">
        <v>0</v>
      </c>
      <c r="CN27" s="485">
        <v>0</v>
      </c>
      <c r="CO27" s="485">
        <v>0</v>
      </c>
      <c r="CP27" s="485">
        <v>0</v>
      </c>
      <c r="CQ27" s="485">
        <v>0</v>
      </c>
      <c r="CR27" s="485">
        <v>0</v>
      </c>
      <c r="CS27" s="485">
        <v>0</v>
      </c>
      <c r="CT27" s="489">
        <v>0</v>
      </c>
    </row>
    <row r="28" spans="1:98" ht="15" x14ac:dyDescent="0.25">
      <c r="A28" s="449" t="s">
        <v>124</v>
      </c>
      <c r="B28" s="450">
        <v>146</v>
      </c>
      <c r="C28" s="452">
        <v>161</v>
      </c>
      <c r="D28" s="452">
        <v>141</v>
      </c>
      <c r="E28" s="452">
        <v>144</v>
      </c>
      <c r="F28" s="450">
        <v>143</v>
      </c>
      <c r="G28" s="452">
        <v>143</v>
      </c>
      <c r="H28" s="450">
        <v>143</v>
      </c>
      <c r="I28" s="450">
        <v>143</v>
      </c>
      <c r="J28" s="450">
        <v>143</v>
      </c>
      <c r="K28" s="450">
        <v>121</v>
      </c>
      <c r="L28" s="450">
        <v>122</v>
      </c>
      <c r="M28" s="450">
        <v>122</v>
      </c>
      <c r="N28" s="450">
        <v>121</v>
      </c>
      <c r="O28" s="450">
        <v>122</v>
      </c>
      <c r="P28" s="450">
        <v>121</v>
      </c>
      <c r="Q28" s="450">
        <v>122</v>
      </c>
      <c r="R28" s="459">
        <v>122</v>
      </c>
      <c r="S28" s="459">
        <v>143</v>
      </c>
      <c r="T28" s="459">
        <v>142</v>
      </c>
      <c r="U28" s="459">
        <v>142</v>
      </c>
      <c r="V28" s="459">
        <v>140</v>
      </c>
      <c r="W28" s="459">
        <v>139</v>
      </c>
      <c r="X28" s="459">
        <v>141</v>
      </c>
      <c r="Y28" s="459">
        <v>139</v>
      </c>
      <c r="Z28" s="459">
        <v>138</v>
      </c>
      <c r="AA28" s="459">
        <v>138</v>
      </c>
      <c r="AB28" s="459">
        <v>138</v>
      </c>
      <c r="AC28" s="459">
        <v>139</v>
      </c>
      <c r="AD28" s="460">
        <v>139</v>
      </c>
      <c r="AE28" s="460">
        <v>141</v>
      </c>
      <c r="AF28" s="459">
        <v>139</v>
      </c>
      <c r="AG28" s="460">
        <v>139</v>
      </c>
      <c r="AH28" s="460">
        <v>120</v>
      </c>
      <c r="AI28" s="465">
        <v>141</v>
      </c>
      <c r="AJ28" s="465">
        <v>140</v>
      </c>
      <c r="AK28" s="465">
        <v>139</v>
      </c>
      <c r="AL28" s="465">
        <v>140</v>
      </c>
      <c r="AM28" s="465">
        <v>138</v>
      </c>
      <c r="AN28" s="465">
        <v>139</v>
      </c>
      <c r="AO28" s="465">
        <v>138</v>
      </c>
      <c r="AP28" s="466">
        <v>137</v>
      </c>
      <c r="AQ28" s="466">
        <v>136</v>
      </c>
      <c r="AR28" s="465">
        <v>136</v>
      </c>
      <c r="AS28" s="465">
        <v>136</v>
      </c>
      <c r="AT28" s="466">
        <v>135</v>
      </c>
      <c r="AU28" s="465">
        <v>137</v>
      </c>
      <c r="AV28" s="466">
        <v>138</v>
      </c>
      <c r="AW28" s="465">
        <v>138</v>
      </c>
      <c r="AX28" s="466">
        <v>138</v>
      </c>
      <c r="AY28" s="472">
        <v>138</v>
      </c>
      <c r="AZ28" s="471">
        <v>138</v>
      </c>
      <c r="BA28" s="471">
        <v>138</v>
      </c>
      <c r="BB28" s="472">
        <v>138</v>
      </c>
      <c r="BC28" s="471">
        <v>138</v>
      </c>
      <c r="BD28" s="472">
        <v>138</v>
      </c>
      <c r="BE28" s="472">
        <v>137</v>
      </c>
      <c r="BF28" s="472">
        <v>138</v>
      </c>
      <c r="BG28" s="472">
        <v>138</v>
      </c>
      <c r="BH28" s="472">
        <v>138</v>
      </c>
      <c r="BI28" s="472">
        <v>138</v>
      </c>
      <c r="BJ28" s="472">
        <v>138</v>
      </c>
      <c r="BK28" s="472">
        <v>138</v>
      </c>
      <c r="BL28" s="472">
        <v>138</v>
      </c>
      <c r="BM28" s="472">
        <v>138</v>
      </c>
      <c r="BN28" s="472">
        <v>138</v>
      </c>
      <c r="BO28" s="472">
        <v>138</v>
      </c>
      <c r="BP28" s="478">
        <v>138</v>
      </c>
      <c r="BQ28" s="478">
        <v>137</v>
      </c>
      <c r="BR28" s="478">
        <v>138</v>
      </c>
      <c r="BS28" s="478">
        <v>137</v>
      </c>
      <c r="BT28" s="478">
        <v>138</v>
      </c>
      <c r="BU28" s="478">
        <v>138</v>
      </c>
      <c r="BV28" s="479">
        <v>139</v>
      </c>
      <c r="BW28" s="479">
        <v>138</v>
      </c>
      <c r="BX28" s="478">
        <v>138</v>
      </c>
      <c r="BY28" s="479">
        <v>138</v>
      </c>
      <c r="BZ28" s="479">
        <v>138</v>
      </c>
      <c r="CA28" s="479">
        <v>138</v>
      </c>
      <c r="CB28" s="479">
        <v>139</v>
      </c>
      <c r="CC28" s="479">
        <v>139</v>
      </c>
      <c r="CD28" s="479">
        <v>138</v>
      </c>
      <c r="CE28" s="479">
        <v>138</v>
      </c>
      <c r="CF28" s="479">
        <v>139</v>
      </c>
      <c r="CG28" s="485">
        <v>138</v>
      </c>
      <c r="CH28" s="485">
        <v>138</v>
      </c>
      <c r="CI28" s="485">
        <v>137</v>
      </c>
      <c r="CJ28" s="485">
        <v>137</v>
      </c>
      <c r="CK28" s="485">
        <v>137</v>
      </c>
      <c r="CL28" s="486">
        <v>137</v>
      </c>
      <c r="CM28" s="486">
        <v>139</v>
      </c>
      <c r="CN28" s="485">
        <v>139</v>
      </c>
      <c r="CO28" s="485">
        <v>139</v>
      </c>
      <c r="CP28" s="486">
        <v>139</v>
      </c>
      <c r="CQ28" s="485">
        <v>139</v>
      </c>
      <c r="CR28" s="486">
        <v>138</v>
      </c>
      <c r="CS28" s="485">
        <v>139</v>
      </c>
      <c r="CT28" s="489">
        <v>3230.2</v>
      </c>
    </row>
    <row r="29" spans="1:98" ht="15" x14ac:dyDescent="0.25">
      <c r="A29" s="451" t="s">
        <v>125</v>
      </c>
      <c r="B29" s="450">
        <v>0</v>
      </c>
      <c r="C29" s="450">
        <v>0</v>
      </c>
      <c r="D29" s="450">
        <v>0</v>
      </c>
      <c r="E29" s="450">
        <v>0</v>
      </c>
      <c r="F29" s="450">
        <v>0</v>
      </c>
      <c r="G29" s="450">
        <v>0</v>
      </c>
      <c r="H29" s="450">
        <v>0</v>
      </c>
      <c r="I29" s="450">
        <v>0</v>
      </c>
      <c r="J29" s="450">
        <v>0</v>
      </c>
      <c r="K29" s="450">
        <v>0</v>
      </c>
      <c r="L29" s="450">
        <v>0</v>
      </c>
      <c r="M29" s="450">
        <v>0</v>
      </c>
      <c r="N29" s="450">
        <v>0</v>
      </c>
      <c r="O29" s="450">
        <v>0</v>
      </c>
      <c r="P29" s="450">
        <v>0</v>
      </c>
      <c r="Q29" s="450">
        <v>0</v>
      </c>
      <c r="R29" s="459">
        <v>0</v>
      </c>
      <c r="S29" s="459">
        <v>0</v>
      </c>
      <c r="T29" s="459">
        <v>0</v>
      </c>
      <c r="U29" s="459">
        <v>0</v>
      </c>
      <c r="V29" s="459">
        <v>0</v>
      </c>
      <c r="W29" s="459">
        <v>0</v>
      </c>
      <c r="X29" s="459">
        <v>0</v>
      </c>
      <c r="Y29" s="459">
        <v>0</v>
      </c>
      <c r="Z29" s="459">
        <v>0</v>
      </c>
      <c r="AA29" s="459">
        <v>0</v>
      </c>
      <c r="AB29" s="459">
        <v>0</v>
      </c>
      <c r="AC29" s="459">
        <v>0</v>
      </c>
      <c r="AD29" s="459">
        <v>0</v>
      </c>
      <c r="AE29" s="460">
        <v>0</v>
      </c>
      <c r="AF29" s="459">
        <v>0</v>
      </c>
      <c r="AG29" s="459">
        <v>0</v>
      </c>
      <c r="AH29" s="459">
        <v>0</v>
      </c>
      <c r="AI29" s="465">
        <v>0</v>
      </c>
      <c r="AJ29" s="465">
        <v>0</v>
      </c>
      <c r="AK29" s="465">
        <v>0</v>
      </c>
      <c r="AL29" s="465">
        <v>0</v>
      </c>
      <c r="AM29" s="465">
        <v>0</v>
      </c>
      <c r="AN29" s="465">
        <v>0</v>
      </c>
      <c r="AO29" s="465">
        <v>0</v>
      </c>
      <c r="AP29" s="465">
        <v>0</v>
      </c>
      <c r="AQ29" s="466">
        <v>0</v>
      </c>
      <c r="AR29" s="465">
        <v>0</v>
      </c>
      <c r="AS29" s="465">
        <v>0</v>
      </c>
      <c r="AT29" s="465">
        <v>0</v>
      </c>
      <c r="AU29" s="465">
        <v>0</v>
      </c>
      <c r="AV29" s="466">
        <v>0</v>
      </c>
      <c r="AW29" s="465">
        <v>0</v>
      </c>
      <c r="AX29" s="465">
        <v>0</v>
      </c>
      <c r="AY29" s="472">
        <v>0</v>
      </c>
      <c r="AZ29" s="471">
        <v>0</v>
      </c>
      <c r="BA29" s="471">
        <v>0</v>
      </c>
      <c r="BB29" s="472">
        <v>0</v>
      </c>
      <c r="BC29" s="471">
        <v>0</v>
      </c>
      <c r="BD29" s="471">
        <v>0</v>
      </c>
      <c r="BE29" s="471">
        <v>0</v>
      </c>
      <c r="BF29" s="471">
        <v>0</v>
      </c>
      <c r="BG29" s="471">
        <v>0</v>
      </c>
      <c r="BH29" s="471">
        <v>0</v>
      </c>
      <c r="BI29" s="471">
        <v>0</v>
      </c>
      <c r="BJ29" s="471">
        <v>0</v>
      </c>
      <c r="BK29" s="471">
        <v>0</v>
      </c>
      <c r="BL29" s="471">
        <v>0</v>
      </c>
      <c r="BM29" s="471">
        <v>0</v>
      </c>
      <c r="BN29" s="471">
        <v>0</v>
      </c>
      <c r="BO29" s="471">
        <v>0</v>
      </c>
      <c r="BP29" s="478">
        <v>0</v>
      </c>
      <c r="BQ29" s="478">
        <v>0</v>
      </c>
      <c r="BR29" s="478">
        <v>0</v>
      </c>
      <c r="BS29" s="478">
        <v>0</v>
      </c>
      <c r="BT29" s="478">
        <v>0</v>
      </c>
      <c r="BU29" s="478">
        <v>0</v>
      </c>
      <c r="BV29" s="478">
        <v>0</v>
      </c>
      <c r="BW29" s="479">
        <v>0</v>
      </c>
      <c r="BX29" s="478">
        <v>0</v>
      </c>
      <c r="BY29" s="478">
        <v>0</v>
      </c>
      <c r="BZ29" s="478">
        <v>0</v>
      </c>
      <c r="CA29" s="478">
        <v>0</v>
      </c>
      <c r="CB29" s="478">
        <v>0</v>
      </c>
      <c r="CC29" s="478">
        <v>0</v>
      </c>
      <c r="CD29" s="478">
        <v>0</v>
      </c>
      <c r="CE29" s="478">
        <v>0</v>
      </c>
      <c r="CF29" s="478">
        <v>0</v>
      </c>
      <c r="CG29" s="485">
        <v>0</v>
      </c>
      <c r="CH29" s="485">
        <v>0</v>
      </c>
      <c r="CI29" s="485">
        <v>0</v>
      </c>
      <c r="CJ29" s="485">
        <v>0</v>
      </c>
      <c r="CK29" s="485">
        <v>0</v>
      </c>
      <c r="CL29" s="485">
        <v>0</v>
      </c>
      <c r="CM29" s="485">
        <v>0</v>
      </c>
      <c r="CN29" s="485">
        <v>0</v>
      </c>
      <c r="CO29" s="485">
        <v>0</v>
      </c>
      <c r="CP29" s="485">
        <v>0</v>
      </c>
      <c r="CQ29" s="485">
        <v>0</v>
      </c>
      <c r="CR29" s="485">
        <v>0</v>
      </c>
      <c r="CS29" s="485">
        <v>0</v>
      </c>
      <c r="CT29" s="489">
        <v>0</v>
      </c>
    </row>
    <row r="30" spans="1:98" ht="15" x14ac:dyDescent="0.25">
      <c r="A30" s="449" t="s">
        <v>126</v>
      </c>
      <c r="B30" s="450">
        <v>0</v>
      </c>
      <c r="C30" s="450">
        <v>0</v>
      </c>
      <c r="D30" s="450">
        <v>0</v>
      </c>
      <c r="E30" s="450">
        <v>0</v>
      </c>
      <c r="F30" s="450">
        <v>0</v>
      </c>
      <c r="G30" s="450">
        <v>0</v>
      </c>
      <c r="H30" s="450">
        <v>0</v>
      </c>
      <c r="I30" s="450">
        <v>0</v>
      </c>
      <c r="J30" s="450">
        <v>0</v>
      </c>
      <c r="K30" s="450">
        <v>0</v>
      </c>
      <c r="L30" s="450">
        <v>0</v>
      </c>
      <c r="M30" s="450">
        <v>0</v>
      </c>
      <c r="N30" s="450">
        <v>0</v>
      </c>
      <c r="O30" s="450">
        <v>0</v>
      </c>
      <c r="P30" s="450">
        <v>0</v>
      </c>
      <c r="Q30" s="450">
        <v>0</v>
      </c>
      <c r="R30" s="459">
        <v>0</v>
      </c>
      <c r="S30" s="459">
        <v>0</v>
      </c>
      <c r="T30" s="459">
        <v>0</v>
      </c>
      <c r="U30" s="459">
        <v>0</v>
      </c>
      <c r="V30" s="459">
        <v>0</v>
      </c>
      <c r="W30" s="459">
        <v>0</v>
      </c>
      <c r="X30" s="459">
        <v>0</v>
      </c>
      <c r="Y30" s="459">
        <v>0</v>
      </c>
      <c r="Z30" s="459">
        <v>0</v>
      </c>
      <c r="AA30" s="459">
        <v>0</v>
      </c>
      <c r="AB30" s="459">
        <v>0</v>
      </c>
      <c r="AC30" s="459">
        <v>0</v>
      </c>
      <c r="AD30" s="459">
        <v>0</v>
      </c>
      <c r="AE30" s="460">
        <v>0</v>
      </c>
      <c r="AF30" s="459">
        <v>0</v>
      </c>
      <c r="AG30" s="459">
        <v>0</v>
      </c>
      <c r="AH30" s="459">
        <v>0</v>
      </c>
      <c r="AI30" s="465">
        <v>0</v>
      </c>
      <c r="AJ30" s="465">
        <v>0</v>
      </c>
      <c r="AK30" s="465">
        <v>0</v>
      </c>
      <c r="AL30" s="465">
        <v>0</v>
      </c>
      <c r="AM30" s="465">
        <v>0</v>
      </c>
      <c r="AN30" s="465">
        <v>0</v>
      </c>
      <c r="AO30" s="465">
        <v>0</v>
      </c>
      <c r="AP30" s="465">
        <v>0</v>
      </c>
      <c r="AQ30" s="466">
        <v>0</v>
      </c>
      <c r="AR30" s="465">
        <v>0</v>
      </c>
      <c r="AS30" s="465">
        <v>0</v>
      </c>
      <c r="AT30" s="465">
        <v>0</v>
      </c>
      <c r="AU30" s="465">
        <v>0</v>
      </c>
      <c r="AV30" s="466">
        <v>0</v>
      </c>
      <c r="AW30" s="465">
        <v>0</v>
      </c>
      <c r="AX30" s="465">
        <v>0</v>
      </c>
      <c r="AY30" s="472">
        <v>0</v>
      </c>
      <c r="AZ30" s="471">
        <v>0</v>
      </c>
      <c r="BA30" s="471">
        <v>0</v>
      </c>
      <c r="BB30" s="472">
        <v>0</v>
      </c>
      <c r="BC30" s="471">
        <v>0</v>
      </c>
      <c r="BD30" s="471">
        <v>0</v>
      </c>
      <c r="BE30" s="471">
        <v>0</v>
      </c>
      <c r="BF30" s="471">
        <v>0</v>
      </c>
      <c r="BG30" s="471">
        <v>0</v>
      </c>
      <c r="BH30" s="471">
        <v>0</v>
      </c>
      <c r="BI30" s="471">
        <v>0</v>
      </c>
      <c r="BJ30" s="471">
        <v>0</v>
      </c>
      <c r="BK30" s="471">
        <v>0</v>
      </c>
      <c r="BL30" s="471">
        <v>0</v>
      </c>
      <c r="BM30" s="471">
        <v>0</v>
      </c>
      <c r="BN30" s="471">
        <v>0</v>
      </c>
      <c r="BO30" s="471">
        <v>0</v>
      </c>
      <c r="BP30" s="478">
        <v>0</v>
      </c>
      <c r="BQ30" s="478">
        <v>0</v>
      </c>
      <c r="BR30" s="478">
        <v>0</v>
      </c>
      <c r="BS30" s="478">
        <v>0</v>
      </c>
      <c r="BT30" s="478">
        <v>0</v>
      </c>
      <c r="BU30" s="478">
        <v>0</v>
      </c>
      <c r="BV30" s="478">
        <v>0</v>
      </c>
      <c r="BW30" s="479">
        <v>0</v>
      </c>
      <c r="BX30" s="478">
        <v>0</v>
      </c>
      <c r="BY30" s="478">
        <v>0</v>
      </c>
      <c r="BZ30" s="478">
        <v>0</v>
      </c>
      <c r="CA30" s="478">
        <v>0</v>
      </c>
      <c r="CB30" s="478">
        <v>0</v>
      </c>
      <c r="CC30" s="478">
        <v>0</v>
      </c>
      <c r="CD30" s="478">
        <v>0</v>
      </c>
      <c r="CE30" s="478">
        <v>0</v>
      </c>
      <c r="CF30" s="478">
        <v>0</v>
      </c>
      <c r="CG30" s="485">
        <v>0</v>
      </c>
      <c r="CH30" s="485">
        <v>0</v>
      </c>
      <c r="CI30" s="485">
        <v>0</v>
      </c>
      <c r="CJ30" s="485">
        <v>0</v>
      </c>
      <c r="CK30" s="485">
        <v>0</v>
      </c>
      <c r="CL30" s="485">
        <v>0</v>
      </c>
      <c r="CM30" s="485">
        <v>0</v>
      </c>
      <c r="CN30" s="485">
        <v>0</v>
      </c>
      <c r="CO30" s="485">
        <v>0</v>
      </c>
      <c r="CP30" s="485">
        <v>0</v>
      </c>
      <c r="CQ30" s="485">
        <v>0</v>
      </c>
      <c r="CR30" s="485">
        <v>0</v>
      </c>
      <c r="CS30" s="485">
        <v>0</v>
      </c>
      <c r="CT30" s="489">
        <v>0</v>
      </c>
    </row>
    <row r="31" spans="1:98" ht="15" x14ac:dyDescent="0.25">
      <c r="A31" s="449" t="s">
        <v>127</v>
      </c>
      <c r="B31" s="450">
        <v>0</v>
      </c>
      <c r="C31" s="450">
        <v>0</v>
      </c>
      <c r="D31" s="450">
        <v>0</v>
      </c>
      <c r="E31" s="450">
        <v>0</v>
      </c>
      <c r="F31" s="450">
        <v>0</v>
      </c>
      <c r="G31" s="450">
        <v>0</v>
      </c>
      <c r="H31" s="450">
        <v>0</v>
      </c>
      <c r="I31" s="450">
        <v>0</v>
      </c>
      <c r="J31" s="450">
        <v>0</v>
      </c>
      <c r="K31" s="450">
        <v>0</v>
      </c>
      <c r="L31" s="450">
        <v>0</v>
      </c>
      <c r="M31" s="450">
        <v>0</v>
      </c>
      <c r="N31" s="450">
        <v>0</v>
      </c>
      <c r="O31" s="450">
        <v>0</v>
      </c>
      <c r="P31" s="450">
        <v>0</v>
      </c>
      <c r="Q31" s="450">
        <v>0</v>
      </c>
      <c r="R31" s="459">
        <v>0</v>
      </c>
      <c r="S31" s="459">
        <v>0</v>
      </c>
      <c r="T31" s="459">
        <v>0</v>
      </c>
      <c r="U31" s="459">
        <v>0</v>
      </c>
      <c r="V31" s="459">
        <v>0</v>
      </c>
      <c r="W31" s="459">
        <v>0</v>
      </c>
      <c r="X31" s="459">
        <v>0</v>
      </c>
      <c r="Y31" s="459">
        <v>0</v>
      </c>
      <c r="Z31" s="459">
        <v>0</v>
      </c>
      <c r="AA31" s="459">
        <v>0</v>
      </c>
      <c r="AB31" s="459">
        <v>0</v>
      </c>
      <c r="AC31" s="459">
        <v>0</v>
      </c>
      <c r="AD31" s="459">
        <v>0</v>
      </c>
      <c r="AE31" s="460">
        <v>0</v>
      </c>
      <c r="AF31" s="459">
        <v>0</v>
      </c>
      <c r="AG31" s="459">
        <v>0</v>
      </c>
      <c r="AH31" s="459">
        <v>0</v>
      </c>
      <c r="AI31" s="465">
        <v>0</v>
      </c>
      <c r="AJ31" s="465">
        <v>0</v>
      </c>
      <c r="AK31" s="465">
        <v>0</v>
      </c>
      <c r="AL31" s="465">
        <v>0</v>
      </c>
      <c r="AM31" s="465">
        <v>0</v>
      </c>
      <c r="AN31" s="465">
        <v>0</v>
      </c>
      <c r="AO31" s="465">
        <v>0</v>
      </c>
      <c r="AP31" s="465">
        <v>0</v>
      </c>
      <c r="AQ31" s="466">
        <v>0</v>
      </c>
      <c r="AR31" s="465">
        <v>0</v>
      </c>
      <c r="AS31" s="465">
        <v>0</v>
      </c>
      <c r="AT31" s="465">
        <v>0</v>
      </c>
      <c r="AU31" s="465">
        <v>0</v>
      </c>
      <c r="AV31" s="466">
        <v>0</v>
      </c>
      <c r="AW31" s="465">
        <v>0</v>
      </c>
      <c r="AX31" s="465">
        <v>0</v>
      </c>
      <c r="AY31" s="472">
        <v>0</v>
      </c>
      <c r="AZ31" s="471">
        <v>0</v>
      </c>
      <c r="BA31" s="471">
        <v>0</v>
      </c>
      <c r="BB31" s="472">
        <v>0</v>
      </c>
      <c r="BC31" s="471">
        <v>0</v>
      </c>
      <c r="BD31" s="471">
        <v>0</v>
      </c>
      <c r="BE31" s="471">
        <v>0</v>
      </c>
      <c r="BF31" s="471">
        <v>0</v>
      </c>
      <c r="BG31" s="471">
        <v>0</v>
      </c>
      <c r="BH31" s="471">
        <v>0</v>
      </c>
      <c r="BI31" s="471">
        <v>0</v>
      </c>
      <c r="BJ31" s="471">
        <v>0</v>
      </c>
      <c r="BK31" s="471">
        <v>0</v>
      </c>
      <c r="BL31" s="471">
        <v>0</v>
      </c>
      <c r="BM31" s="471">
        <v>0</v>
      </c>
      <c r="BN31" s="471">
        <v>0</v>
      </c>
      <c r="BO31" s="471">
        <v>0</v>
      </c>
      <c r="BP31" s="478">
        <v>0</v>
      </c>
      <c r="BQ31" s="478">
        <v>0</v>
      </c>
      <c r="BR31" s="478">
        <v>0</v>
      </c>
      <c r="BS31" s="478">
        <v>0</v>
      </c>
      <c r="BT31" s="478">
        <v>0</v>
      </c>
      <c r="BU31" s="478">
        <v>0</v>
      </c>
      <c r="BV31" s="478">
        <v>0</v>
      </c>
      <c r="BW31" s="479">
        <v>0</v>
      </c>
      <c r="BX31" s="478">
        <v>0</v>
      </c>
      <c r="BY31" s="478">
        <v>0</v>
      </c>
      <c r="BZ31" s="478">
        <v>0</v>
      </c>
      <c r="CA31" s="478">
        <v>0</v>
      </c>
      <c r="CB31" s="478">
        <v>0</v>
      </c>
      <c r="CC31" s="478">
        <v>0</v>
      </c>
      <c r="CD31" s="478">
        <v>0</v>
      </c>
      <c r="CE31" s="478">
        <v>0</v>
      </c>
      <c r="CF31" s="478">
        <v>0</v>
      </c>
      <c r="CG31" s="485">
        <v>0</v>
      </c>
      <c r="CH31" s="485">
        <v>0</v>
      </c>
      <c r="CI31" s="485">
        <v>0</v>
      </c>
      <c r="CJ31" s="485">
        <v>0</v>
      </c>
      <c r="CK31" s="485">
        <v>0</v>
      </c>
      <c r="CL31" s="485">
        <v>0</v>
      </c>
      <c r="CM31" s="485">
        <v>0</v>
      </c>
      <c r="CN31" s="485">
        <v>0</v>
      </c>
      <c r="CO31" s="485">
        <v>0</v>
      </c>
      <c r="CP31" s="485">
        <v>0</v>
      </c>
      <c r="CQ31" s="485">
        <v>0</v>
      </c>
      <c r="CR31" s="485">
        <v>0</v>
      </c>
      <c r="CS31" s="485">
        <v>0</v>
      </c>
      <c r="CT31" s="489">
        <v>0</v>
      </c>
    </row>
    <row r="32" spans="1:98" ht="18" x14ac:dyDescent="0.25">
      <c r="A32" s="451" t="s">
        <v>128</v>
      </c>
      <c r="B32" s="450">
        <v>0</v>
      </c>
      <c r="C32" s="450">
        <v>0</v>
      </c>
      <c r="D32" s="450">
        <v>0</v>
      </c>
      <c r="E32" s="450">
        <v>0</v>
      </c>
      <c r="F32" s="450">
        <v>0</v>
      </c>
      <c r="G32" s="450">
        <v>0</v>
      </c>
      <c r="H32" s="450">
        <v>0</v>
      </c>
      <c r="I32" s="450">
        <v>0</v>
      </c>
      <c r="J32" s="450">
        <v>0</v>
      </c>
      <c r="K32" s="450">
        <v>0</v>
      </c>
      <c r="L32" s="450">
        <v>0</v>
      </c>
      <c r="M32" s="450">
        <v>0</v>
      </c>
      <c r="N32" s="450">
        <v>0</v>
      </c>
      <c r="O32" s="450">
        <v>0</v>
      </c>
      <c r="P32" s="450">
        <v>0</v>
      </c>
      <c r="Q32" s="450">
        <v>0</v>
      </c>
      <c r="R32" s="459">
        <v>0</v>
      </c>
      <c r="S32" s="459">
        <v>0</v>
      </c>
      <c r="T32" s="459">
        <v>0</v>
      </c>
      <c r="U32" s="459">
        <v>0</v>
      </c>
      <c r="V32" s="459">
        <v>0</v>
      </c>
      <c r="W32" s="459">
        <v>0</v>
      </c>
      <c r="X32" s="459">
        <v>0</v>
      </c>
      <c r="Y32" s="459">
        <v>0</v>
      </c>
      <c r="Z32" s="459">
        <v>0</v>
      </c>
      <c r="AA32" s="459">
        <v>0</v>
      </c>
      <c r="AB32" s="459">
        <v>0</v>
      </c>
      <c r="AC32" s="459">
        <v>0</v>
      </c>
      <c r="AD32" s="459">
        <v>0</v>
      </c>
      <c r="AE32" s="460">
        <v>0</v>
      </c>
      <c r="AF32" s="459">
        <v>0</v>
      </c>
      <c r="AG32" s="459">
        <v>0</v>
      </c>
      <c r="AH32" s="459">
        <v>0</v>
      </c>
      <c r="AI32" s="465">
        <v>0</v>
      </c>
      <c r="AJ32" s="465">
        <v>0</v>
      </c>
      <c r="AK32" s="465">
        <v>0</v>
      </c>
      <c r="AL32" s="465">
        <v>0</v>
      </c>
      <c r="AM32" s="465">
        <v>0</v>
      </c>
      <c r="AN32" s="465">
        <v>0</v>
      </c>
      <c r="AO32" s="465">
        <v>0</v>
      </c>
      <c r="AP32" s="465">
        <v>0</v>
      </c>
      <c r="AQ32" s="466">
        <v>0</v>
      </c>
      <c r="AR32" s="465">
        <v>0</v>
      </c>
      <c r="AS32" s="465">
        <v>0</v>
      </c>
      <c r="AT32" s="465">
        <v>0</v>
      </c>
      <c r="AU32" s="465">
        <v>0</v>
      </c>
      <c r="AV32" s="466">
        <v>0</v>
      </c>
      <c r="AW32" s="465">
        <v>0</v>
      </c>
      <c r="AX32" s="465">
        <v>0</v>
      </c>
      <c r="AY32" s="472">
        <v>0</v>
      </c>
      <c r="AZ32" s="471">
        <v>0</v>
      </c>
      <c r="BA32" s="471">
        <v>0</v>
      </c>
      <c r="BB32" s="472">
        <v>0</v>
      </c>
      <c r="BC32" s="471">
        <v>0</v>
      </c>
      <c r="BD32" s="471">
        <v>0</v>
      </c>
      <c r="BE32" s="471">
        <v>0</v>
      </c>
      <c r="BF32" s="471">
        <v>0</v>
      </c>
      <c r="BG32" s="471">
        <v>0</v>
      </c>
      <c r="BH32" s="471">
        <v>0</v>
      </c>
      <c r="BI32" s="471">
        <v>0</v>
      </c>
      <c r="BJ32" s="471">
        <v>0</v>
      </c>
      <c r="BK32" s="471">
        <v>0</v>
      </c>
      <c r="BL32" s="471">
        <v>0</v>
      </c>
      <c r="BM32" s="471">
        <v>0</v>
      </c>
      <c r="BN32" s="471">
        <v>0</v>
      </c>
      <c r="BO32" s="471">
        <v>0</v>
      </c>
      <c r="BP32" s="478">
        <v>0</v>
      </c>
      <c r="BQ32" s="478">
        <v>0</v>
      </c>
      <c r="BR32" s="478">
        <v>0</v>
      </c>
      <c r="BS32" s="478">
        <v>0</v>
      </c>
      <c r="BT32" s="478">
        <v>0</v>
      </c>
      <c r="BU32" s="478">
        <v>0</v>
      </c>
      <c r="BV32" s="478">
        <v>0</v>
      </c>
      <c r="BW32" s="479">
        <v>0</v>
      </c>
      <c r="BX32" s="478">
        <v>0</v>
      </c>
      <c r="BY32" s="478">
        <v>0</v>
      </c>
      <c r="BZ32" s="478">
        <v>0</v>
      </c>
      <c r="CA32" s="478">
        <v>0</v>
      </c>
      <c r="CB32" s="478">
        <v>0</v>
      </c>
      <c r="CC32" s="478">
        <v>0</v>
      </c>
      <c r="CD32" s="478">
        <v>0</v>
      </c>
      <c r="CE32" s="478">
        <v>0</v>
      </c>
      <c r="CF32" s="478">
        <v>0</v>
      </c>
      <c r="CG32" s="485">
        <v>0</v>
      </c>
      <c r="CH32" s="485">
        <v>0</v>
      </c>
      <c r="CI32" s="485">
        <v>0</v>
      </c>
      <c r="CJ32" s="485">
        <v>0</v>
      </c>
      <c r="CK32" s="485">
        <v>0</v>
      </c>
      <c r="CL32" s="485">
        <v>0</v>
      </c>
      <c r="CM32" s="485">
        <v>0</v>
      </c>
      <c r="CN32" s="485">
        <v>0</v>
      </c>
      <c r="CO32" s="485">
        <v>0</v>
      </c>
      <c r="CP32" s="485">
        <v>0</v>
      </c>
      <c r="CQ32" s="485">
        <v>0</v>
      </c>
      <c r="CR32" s="485">
        <v>0</v>
      </c>
      <c r="CS32" s="485">
        <v>0</v>
      </c>
      <c r="CT32" s="489">
        <v>0</v>
      </c>
    </row>
    <row r="33" spans="1:100" ht="9" customHeight="1" x14ac:dyDescent="0.25">
      <c r="A33" s="451" t="s">
        <v>129</v>
      </c>
      <c r="B33" s="450">
        <v>0</v>
      </c>
      <c r="C33" s="450">
        <v>0</v>
      </c>
      <c r="D33" s="450">
        <v>0</v>
      </c>
      <c r="E33" s="450">
        <v>0</v>
      </c>
      <c r="F33" s="450">
        <v>0</v>
      </c>
      <c r="G33" s="450">
        <v>0</v>
      </c>
      <c r="H33" s="450">
        <v>0</v>
      </c>
      <c r="I33" s="450">
        <v>0</v>
      </c>
      <c r="J33" s="450">
        <v>0</v>
      </c>
      <c r="K33" s="450">
        <v>0</v>
      </c>
      <c r="L33" s="450">
        <v>0</v>
      </c>
      <c r="M33" s="450">
        <v>0</v>
      </c>
      <c r="N33" s="450">
        <v>0</v>
      </c>
      <c r="O33" s="450">
        <v>0</v>
      </c>
      <c r="P33" s="450">
        <v>0</v>
      </c>
      <c r="Q33" s="450">
        <v>0</v>
      </c>
      <c r="R33" s="459">
        <v>0</v>
      </c>
      <c r="S33" s="459">
        <v>0</v>
      </c>
      <c r="T33" s="459">
        <v>0</v>
      </c>
      <c r="U33" s="459">
        <v>0</v>
      </c>
      <c r="V33" s="459">
        <v>0</v>
      </c>
      <c r="W33" s="459">
        <v>0</v>
      </c>
      <c r="X33" s="459">
        <v>0</v>
      </c>
      <c r="Y33" s="459">
        <v>0</v>
      </c>
      <c r="Z33" s="459">
        <v>0</v>
      </c>
      <c r="AA33" s="459">
        <v>0</v>
      </c>
      <c r="AB33" s="459">
        <v>0</v>
      </c>
      <c r="AC33" s="459">
        <v>0</v>
      </c>
      <c r="AD33" s="459">
        <v>0</v>
      </c>
      <c r="AE33" s="460">
        <v>0</v>
      </c>
      <c r="AF33" s="459">
        <v>0</v>
      </c>
      <c r="AG33" s="459">
        <v>0</v>
      </c>
      <c r="AH33" s="459">
        <v>0</v>
      </c>
      <c r="AI33" s="465">
        <v>0</v>
      </c>
      <c r="AJ33" s="465">
        <v>0</v>
      </c>
      <c r="AK33" s="465">
        <v>0</v>
      </c>
      <c r="AL33" s="465">
        <v>0</v>
      </c>
      <c r="AM33" s="465">
        <v>0</v>
      </c>
      <c r="AN33" s="465">
        <v>0</v>
      </c>
      <c r="AO33" s="465">
        <v>0</v>
      </c>
      <c r="AP33" s="465">
        <v>0</v>
      </c>
      <c r="AQ33" s="466">
        <v>0</v>
      </c>
      <c r="AR33" s="465">
        <v>0</v>
      </c>
      <c r="AS33" s="465">
        <v>0</v>
      </c>
      <c r="AT33" s="465">
        <v>0</v>
      </c>
      <c r="AU33" s="465">
        <v>0</v>
      </c>
      <c r="AV33" s="466">
        <v>0</v>
      </c>
      <c r="AW33" s="465">
        <v>0</v>
      </c>
      <c r="AX33" s="465">
        <v>0</v>
      </c>
      <c r="AY33" s="472">
        <v>0</v>
      </c>
      <c r="AZ33" s="471">
        <v>0</v>
      </c>
      <c r="BA33" s="471">
        <v>0</v>
      </c>
      <c r="BB33" s="472">
        <v>0</v>
      </c>
      <c r="BC33" s="471">
        <v>0</v>
      </c>
      <c r="BD33" s="471">
        <v>0</v>
      </c>
      <c r="BE33" s="471">
        <v>0</v>
      </c>
      <c r="BF33" s="471">
        <v>0</v>
      </c>
      <c r="BG33" s="471">
        <v>0</v>
      </c>
      <c r="BH33" s="471">
        <v>0</v>
      </c>
      <c r="BI33" s="471">
        <v>0</v>
      </c>
      <c r="BJ33" s="471">
        <v>0</v>
      </c>
      <c r="BK33" s="471">
        <v>0</v>
      </c>
      <c r="BL33" s="471">
        <v>0</v>
      </c>
      <c r="BM33" s="471">
        <v>0</v>
      </c>
      <c r="BN33" s="471">
        <v>0</v>
      </c>
      <c r="BO33" s="471">
        <v>0</v>
      </c>
      <c r="BP33" s="478">
        <v>0</v>
      </c>
      <c r="BQ33" s="478">
        <v>0</v>
      </c>
      <c r="BR33" s="478">
        <v>0</v>
      </c>
      <c r="BS33" s="478">
        <v>0</v>
      </c>
      <c r="BT33" s="478">
        <v>0</v>
      </c>
      <c r="BU33" s="478">
        <v>0</v>
      </c>
      <c r="BV33" s="478">
        <v>0</v>
      </c>
      <c r="BW33" s="479">
        <v>0</v>
      </c>
      <c r="BX33" s="478">
        <v>0</v>
      </c>
      <c r="BY33" s="478">
        <v>0</v>
      </c>
      <c r="BZ33" s="478">
        <v>0</v>
      </c>
      <c r="CA33" s="478">
        <v>0</v>
      </c>
      <c r="CB33" s="478">
        <v>0</v>
      </c>
      <c r="CC33" s="478">
        <v>0</v>
      </c>
      <c r="CD33" s="478">
        <v>0</v>
      </c>
      <c r="CE33" s="478">
        <v>0</v>
      </c>
      <c r="CF33" s="478">
        <v>0</v>
      </c>
      <c r="CG33" s="485">
        <v>0</v>
      </c>
      <c r="CH33" s="485">
        <v>0</v>
      </c>
      <c r="CI33" s="485">
        <v>0</v>
      </c>
      <c r="CJ33" s="485">
        <v>0</v>
      </c>
      <c r="CK33" s="485">
        <v>0</v>
      </c>
      <c r="CL33" s="485">
        <v>0</v>
      </c>
      <c r="CM33" s="485">
        <v>0</v>
      </c>
      <c r="CN33" s="485">
        <v>0</v>
      </c>
      <c r="CO33" s="485">
        <v>0</v>
      </c>
      <c r="CP33" s="485">
        <v>0</v>
      </c>
      <c r="CQ33" s="485">
        <v>0</v>
      </c>
      <c r="CR33" s="485">
        <v>0</v>
      </c>
      <c r="CS33" s="485">
        <v>0</v>
      </c>
      <c r="CT33" s="489">
        <v>0</v>
      </c>
    </row>
    <row r="34" spans="1:100" ht="9" customHeight="1" x14ac:dyDescent="0.25">
      <c r="A34" s="451" t="s">
        <v>130</v>
      </c>
      <c r="B34" s="450">
        <v>0</v>
      </c>
      <c r="C34" s="450">
        <v>0</v>
      </c>
      <c r="D34" s="450">
        <v>0</v>
      </c>
      <c r="E34" s="450">
        <v>0</v>
      </c>
      <c r="F34" s="450">
        <v>0</v>
      </c>
      <c r="G34" s="450">
        <v>0</v>
      </c>
      <c r="H34" s="450">
        <v>0</v>
      </c>
      <c r="I34" s="450">
        <v>0</v>
      </c>
      <c r="J34" s="450">
        <v>0</v>
      </c>
      <c r="K34" s="450">
        <v>0</v>
      </c>
      <c r="L34" s="450">
        <v>0</v>
      </c>
      <c r="M34" s="450">
        <v>0</v>
      </c>
      <c r="N34" s="450">
        <v>0</v>
      </c>
      <c r="O34" s="450">
        <v>0</v>
      </c>
      <c r="P34" s="450">
        <v>0</v>
      </c>
      <c r="Q34" s="450">
        <v>0</v>
      </c>
      <c r="R34" s="459">
        <v>0</v>
      </c>
      <c r="S34" s="459">
        <v>0</v>
      </c>
      <c r="T34" s="459">
        <v>0</v>
      </c>
      <c r="U34" s="459">
        <v>0</v>
      </c>
      <c r="V34" s="459">
        <v>0</v>
      </c>
      <c r="W34" s="459">
        <v>0</v>
      </c>
      <c r="X34" s="459">
        <v>0</v>
      </c>
      <c r="Y34" s="459">
        <v>0</v>
      </c>
      <c r="Z34" s="459">
        <v>0</v>
      </c>
      <c r="AA34" s="459">
        <v>0</v>
      </c>
      <c r="AB34" s="459">
        <v>0</v>
      </c>
      <c r="AC34" s="459">
        <v>0</v>
      </c>
      <c r="AD34" s="459">
        <v>0</v>
      </c>
      <c r="AE34" s="460">
        <v>0</v>
      </c>
      <c r="AF34" s="459">
        <v>0</v>
      </c>
      <c r="AG34" s="459">
        <v>0</v>
      </c>
      <c r="AH34" s="459">
        <v>0</v>
      </c>
      <c r="AI34" s="465">
        <v>0</v>
      </c>
      <c r="AJ34" s="465">
        <v>0</v>
      </c>
      <c r="AK34" s="465">
        <v>0</v>
      </c>
      <c r="AL34" s="465">
        <v>0</v>
      </c>
      <c r="AM34" s="465">
        <v>0</v>
      </c>
      <c r="AN34" s="465">
        <v>0</v>
      </c>
      <c r="AO34" s="465">
        <v>0</v>
      </c>
      <c r="AP34" s="465">
        <v>0</v>
      </c>
      <c r="AQ34" s="466">
        <v>0</v>
      </c>
      <c r="AR34" s="465">
        <v>0</v>
      </c>
      <c r="AS34" s="465">
        <v>0</v>
      </c>
      <c r="AT34" s="465">
        <v>0</v>
      </c>
      <c r="AU34" s="465">
        <v>0</v>
      </c>
      <c r="AV34" s="466">
        <v>0</v>
      </c>
      <c r="AW34" s="465">
        <v>0</v>
      </c>
      <c r="AX34" s="465">
        <v>0</v>
      </c>
      <c r="AY34" s="472">
        <v>0</v>
      </c>
      <c r="AZ34" s="471">
        <v>0</v>
      </c>
      <c r="BA34" s="471">
        <v>0</v>
      </c>
      <c r="BB34" s="472">
        <v>0</v>
      </c>
      <c r="BC34" s="471">
        <v>0</v>
      </c>
      <c r="BD34" s="471">
        <v>0</v>
      </c>
      <c r="BE34" s="471">
        <v>0</v>
      </c>
      <c r="BF34" s="471">
        <v>0</v>
      </c>
      <c r="BG34" s="471">
        <v>0</v>
      </c>
      <c r="BH34" s="471">
        <v>0</v>
      </c>
      <c r="BI34" s="471">
        <v>0</v>
      </c>
      <c r="BJ34" s="471">
        <v>0</v>
      </c>
      <c r="BK34" s="471">
        <v>0</v>
      </c>
      <c r="BL34" s="471">
        <v>0</v>
      </c>
      <c r="BM34" s="471">
        <v>0</v>
      </c>
      <c r="BN34" s="471">
        <v>0</v>
      </c>
      <c r="BO34" s="471">
        <v>0</v>
      </c>
      <c r="BP34" s="478">
        <v>0</v>
      </c>
      <c r="BQ34" s="478">
        <v>0</v>
      </c>
      <c r="BR34" s="478">
        <v>0</v>
      </c>
      <c r="BS34" s="478">
        <v>0</v>
      </c>
      <c r="BT34" s="478">
        <v>0</v>
      </c>
      <c r="BU34" s="478">
        <v>0</v>
      </c>
      <c r="BV34" s="478">
        <v>0</v>
      </c>
      <c r="BW34" s="479">
        <v>0</v>
      </c>
      <c r="BX34" s="478">
        <v>0</v>
      </c>
      <c r="BY34" s="478">
        <v>0</v>
      </c>
      <c r="BZ34" s="478">
        <v>0</v>
      </c>
      <c r="CA34" s="478">
        <v>0</v>
      </c>
      <c r="CB34" s="478">
        <v>0</v>
      </c>
      <c r="CC34" s="478">
        <v>0</v>
      </c>
      <c r="CD34" s="478">
        <v>0</v>
      </c>
      <c r="CE34" s="478">
        <v>0</v>
      </c>
      <c r="CF34" s="478">
        <v>0</v>
      </c>
      <c r="CG34" s="485">
        <v>0</v>
      </c>
      <c r="CH34" s="485">
        <v>0</v>
      </c>
      <c r="CI34" s="485">
        <v>0</v>
      </c>
      <c r="CJ34" s="485">
        <v>0</v>
      </c>
      <c r="CK34" s="485">
        <v>0</v>
      </c>
      <c r="CL34" s="485">
        <v>0</v>
      </c>
      <c r="CM34" s="485">
        <v>0</v>
      </c>
      <c r="CN34" s="485">
        <v>0</v>
      </c>
      <c r="CO34" s="485">
        <v>0</v>
      </c>
      <c r="CP34" s="485">
        <v>0</v>
      </c>
      <c r="CQ34" s="485">
        <v>0</v>
      </c>
      <c r="CR34" s="485">
        <v>0</v>
      </c>
      <c r="CS34" s="485">
        <v>0</v>
      </c>
      <c r="CT34" s="489">
        <v>0</v>
      </c>
    </row>
    <row r="35" spans="1:100" ht="9" customHeight="1" x14ac:dyDescent="0.25">
      <c r="A35" s="451" t="s">
        <v>284</v>
      </c>
      <c r="B35" s="450">
        <v>0</v>
      </c>
      <c r="C35" s="450">
        <v>0</v>
      </c>
      <c r="D35" s="450">
        <v>0</v>
      </c>
      <c r="E35" s="450">
        <v>0</v>
      </c>
      <c r="F35" s="450">
        <v>0</v>
      </c>
      <c r="G35" s="450">
        <v>0</v>
      </c>
      <c r="H35" s="450">
        <v>0</v>
      </c>
      <c r="I35" s="450">
        <v>0</v>
      </c>
      <c r="J35" s="450">
        <v>0</v>
      </c>
      <c r="K35" s="450">
        <v>0</v>
      </c>
      <c r="L35" s="450">
        <v>0</v>
      </c>
      <c r="M35" s="450">
        <v>0</v>
      </c>
      <c r="N35" s="450">
        <v>0</v>
      </c>
      <c r="O35" s="450">
        <v>0</v>
      </c>
      <c r="P35" s="450">
        <v>0</v>
      </c>
      <c r="Q35" s="450">
        <v>0</v>
      </c>
      <c r="R35" s="459">
        <v>0</v>
      </c>
      <c r="S35" s="459">
        <v>0</v>
      </c>
      <c r="T35" s="459">
        <v>0</v>
      </c>
      <c r="U35" s="459">
        <v>0</v>
      </c>
      <c r="V35" s="459">
        <v>0</v>
      </c>
      <c r="W35" s="459">
        <v>0</v>
      </c>
      <c r="X35" s="459">
        <v>0</v>
      </c>
      <c r="Y35" s="459">
        <v>0</v>
      </c>
      <c r="Z35" s="459">
        <v>0</v>
      </c>
      <c r="AA35" s="459">
        <v>0</v>
      </c>
      <c r="AB35" s="459">
        <v>0</v>
      </c>
      <c r="AC35" s="459">
        <v>0</v>
      </c>
      <c r="AD35" s="459">
        <v>0</v>
      </c>
      <c r="AE35" s="460">
        <v>0</v>
      </c>
      <c r="AF35" s="459">
        <v>0</v>
      </c>
      <c r="AG35" s="459">
        <v>0</v>
      </c>
      <c r="AH35" s="459">
        <v>0</v>
      </c>
      <c r="AI35" s="465">
        <v>0</v>
      </c>
      <c r="AJ35" s="465">
        <v>0</v>
      </c>
      <c r="AK35" s="465">
        <v>0</v>
      </c>
      <c r="AL35" s="465">
        <v>0</v>
      </c>
      <c r="AM35" s="465">
        <v>0</v>
      </c>
      <c r="AN35" s="465">
        <v>0</v>
      </c>
      <c r="AO35" s="465">
        <v>0</v>
      </c>
      <c r="AP35" s="465">
        <v>0</v>
      </c>
      <c r="AQ35" s="466">
        <v>0</v>
      </c>
      <c r="AR35" s="465">
        <v>0</v>
      </c>
      <c r="AS35" s="465">
        <v>0</v>
      </c>
      <c r="AT35" s="465">
        <v>0</v>
      </c>
      <c r="AU35" s="465">
        <v>0</v>
      </c>
      <c r="AV35" s="466">
        <v>0</v>
      </c>
      <c r="AW35" s="465">
        <v>0</v>
      </c>
      <c r="AX35" s="465">
        <v>0</v>
      </c>
      <c r="AY35" s="472">
        <v>0</v>
      </c>
      <c r="AZ35" s="471">
        <v>0</v>
      </c>
      <c r="BA35" s="471">
        <v>0</v>
      </c>
      <c r="BB35" s="472">
        <v>0</v>
      </c>
      <c r="BC35" s="471">
        <v>0</v>
      </c>
      <c r="BD35" s="471">
        <v>0</v>
      </c>
      <c r="BE35" s="471">
        <v>0</v>
      </c>
      <c r="BF35" s="471">
        <v>0</v>
      </c>
      <c r="BG35" s="471">
        <v>0</v>
      </c>
      <c r="BH35" s="471">
        <v>0</v>
      </c>
      <c r="BI35" s="471">
        <v>0</v>
      </c>
      <c r="BJ35" s="471">
        <v>0</v>
      </c>
      <c r="BK35" s="471">
        <v>0</v>
      </c>
      <c r="BL35" s="471">
        <v>0</v>
      </c>
      <c r="BM35" s="471">
        <v>0</v>
      </c>
      <c r="BN35" s="471">
        <v>0</v>
      </c>
      <c r="BO35" s="471">
        <v>0</v>
      </c>
      <c r="BP35" s="478">
        <v>0</v>
      </c>
      <c r="BQ35" s="478">
        <v>0</v>
      </c>
      <c r="BR35" s="478">
        <v>0</v>
      </c>
      <c r="BS35" s="478">
        <v>0</v>
      </c>
      <c r="BT35" s="478">
        <v>0</v>
      </c>
      <c r="BU35" s="478">
        <v>0</v>
      </c>
      <c r="BV35" s="478">
        <v>0</v>
      </c>
      <c r="BW35" s="479">
        <v>0</v>
      </c>
      <c r="BX35" s="478">
        <v>0</v>
      </c>
      <c r="BY35" s="478">
        <v>0</v>
      </c>
      <c r="BZ35" s="478">
        <v>0</v>
      </c>
      <c r="CA35" s="478">
        <v>0</v>
      </c>
      <c r="CB35" s="478">
        <v>0</v>
      </c>
      <c r="CC35" s="478">
        <v>0</v>
      </c>
      <c r="CD35" s="478">
        <v>0</v>
      </c>
      <c r="CE35" s="478">
        <v>0</v>
      </c>
      <c r="CF35" s="478">
        <v>0</v>
      </c>
      <c r="CG35" s="485">
        <v>0</v>
      </c>
      <c r="CH35" s="485">
        <v>0</v>
      </c>
      <c r="CI35" s="485">
        <v>0</v>
      </c>
      <c r="CJ35" s="485">
        <v>0</v>
      </c>
      <c r="CK35" s="485">
        <v>0</v>
      </c>
      <c r="CL35" s="485">
        <v>0</v>
      </c>
      <c r="CM35" s="485">
        <v>0</v>
      </c>
      <c r="CN35" s="485">
        <v>0</v>
      </c>
      <c r="CO35" s="485">
        <v>0</v>
      </c>
      <c r="CP35" s="485">
        <v>0</v>
      </c>
      <c r="CQ35" s="485">
        <v>0</v>
      </c>
      <c r="CR35" s="485">
        <v>0</v>
      </c>
      <c r="CS35" s="485">
        <v>0</v>
      </c>
      <c r="CT35" s="489">
        <v>0</v>
      </c>
    </row>
    <row r="36" spans="1:100" ht="9" customHeight="1" x14ac:dyDescent="0.25">
      <c r="A36" s="451" t="s">
        <v>131</v>
      </c>
      <c r="B36" s="450">
        <v>0</v>
      </c>
      <c r="C36" s="450">
        <v>0</v>
      </c>
      <c r="D36" s="450">
        <v>0</v>
      </c>
      <c r="E36" s="450">
        <v>0</v>
      </c>
      <c r="F36" s="450">
        <v>0</v>
      </c>
      <c r="G36" s="450">
        <v>0</v>
      </c>
      <c r="H36" s="450">
        <v>0</v>
      </c>
      <c r="I36" s="450">
        <v>0</v>
      </c>
      <c r="J36" s="450">
        <v>0</v>
      </c>
      <c r="K36" s="450">
        <v>0</v>
      </c>
      <c r="L36" s="450">
        <v>0</v>
      </c>
      <c r="M36" s="450">
        <v>0</v>
      </c>
      <c r="N36" s="450">
        <v>0</v>
      </c>
      <c r="O36" s="450">
        <v>0</v>
      </c>
      <c r="P36" s="450">
        <v>0</v>
      </c>
      <c r="Q36" s="450">
        <v>0</v>
      </c>
      <c r="R36" s="459">
        <v>0</v>
      </c>
      <c r="S36" s="459">
        <v>0</v>
      </c>
      <c r="T36" s="459">
        <v>0</v>
      </c>
      <c r="U36" s="459">
        <v>0</v>
      </c>
      <c r="V36" s="459">
        <v>0</v>
      </c>
      <c r="W36" s="459">
        <v>0</v>
      </c>
      <c r="X36" s="459">
        <v>0</v>
      </c>
      <c r="Y36" s="459">
        <v>0</v>
      </c>
      <c r="Z36" s="459">
        <v>0</v>
      </c>
      <c r="AA36" s="459">
        <v>0</v>
      </c>
      <c r="AB36" s="459">
        <v>0</v>
      </c>
      <c r="AC36" s="459">
        <v>0</v>
      </c>
      <c r="AD36" s="459">
        <v>0</v>
      </c>
      <c r="AE36" s="460">
        <v>0</v>
      </c>
      <c r="AF36" s="459">
        <v>0</v>
      </c>
      <c r="AG36" s="459">
        <v>0</v>
      </c>
      <c r="AH36" s="459">
        <v>0</v>
      </c>
      <c r="AI36" s="465">
        <v>0</v>
      </c>
      <c r="AJ36" s="465">
        <v>0</v>
      </c>
      <c r="AK36" s="465">
        <v>0</v>
      </c>
      <c r="AL36" s="465">
        <v>0</v>
      </c>
      <c r="AM36" s="465">
        <v>0</v>
      </c>
      <c r="AN36" s="465">
        <v>0</v>
      </c>
      <c r="AO36" s="465">
        <v>0</v>
      </c>
      <c r="AP36" s="465">
        <v>0</v>
      </c>
      <c r="AQ36" s="466">
        <v>0</v>
      </c>
      <c r="AR36" s="465">
        <v>0</v>
      </c>
      <c r="AS36" s="465">
        <v>0</v>
      </c>
      <c r="AT36" s="465">
        <v>0</v>
      </c>
      <c r="AU36" s="465">
        <v>0</v>
      </c>
      <c r="AV36" s="466">
        <v>0</v>
      </c>
      <c r="AW36" s="465">
        <v>0</v>
      </c>
      <c r="AX36" s="465">
        <v>0</v>
      </c>
      <c r="AY36" s="472">
        <v>0</v>
      </c>
      <c r="AZ36" s="471">
        <v>0</v>
      </c>
      <c r="BA36" s="471">
        <v>0</v>
      </c>
      <c r="BB36" s="472">
        <v>0</v>
      </c>
      <c r="BC36" s="471">
        <v>0</v>
      </c>
      <c r="BD36" s="471">
        <v>0</v>
      </c>
      <c r="BE36" s="471">
        <v>0</v>
      </c>
      <c r="BF36" s="471">
        <v>0</v>
      </c>
      <c r="BG36" s="471">
        <v>0</v>
      </c>
      <c r="BH36" s="471">
        <v>0</v>
      </c>
      <c r="BI36" s="471">
        <v>0</v>
      </c>
      <c r="BJ36" s="471">
        <v>0</v>
      </c>
      <c r="BK36" s="471">
        <v>0</v>
      </c>
      <c r="BL36" s="471">
        <v>0</v>
      </c>
      <c r="BM36" s="471">
        <v>0</v>
      </c>
      <c r="BN36" s="471">
        <v>0</v>
      </c>
      <c r="BO36" s="471">
        <v>0</v>
      </c>
      <c r="BP36" s="478">
        <v>0</v>
      </c>
      <c r="BQ36" s="478">
        <v>0</v>
      </c>
      <c r="BR36" s="478">
        <v>0</v>
      </c>
      <c r="BS36" s="478">
        <v>0</v>
      </c>
      <c r="BT36" s="478">
        <v>0</v>
      </c>
      <c r="BU36" s="478">
        <v>0</v>
      </c>
      <c r="BV36" s="478">
        <v>0</v>
      </c>
      <c r="BW36" s="479">
        <v>0</v>
      </c>
      <c r="BX36" s="478">
        <v>0</v>
      </c>
      <c r="BY36" s="478">
        <v>0</v>
      </c>
      <c r="BZ36" s="478">
        <v>0</v>
      </c>
      <c r="CA36" s="478">
        <v>0</v>
      </c>
      <c r="CB36" s="478">
        <v>0</v>
      </c>
      <c r="CC36" s="478">
        <v>0</v>
      </c>
      <c r="CD36" s="478">
        <v>0</v>
      </c>
      <c r="CE36" s="478">
        <v>0</v>
      </c>
      <c r="CF36" s="478">
        <v>0</v>
      </c>
      <c r="CG36" s="485">
        <v>0</v>
      </c>
      <c r="CH36" s="485">
        <v>0</v>
      </c>
      <c r="CI36" s="485">
        <v>0</v>
      </c>
      <c r="CJ36" s="485">
        <v>0</v>
      </c>
      <c r="CK36" s="485">
        <v>0</v>
      </c>
      <c r="CL36" s="485">
        <v>0</v>
      </c>
      <c r="CM36" s="485">
        <v>0</v>
      </c>
      <c r="CN36" s="485">
        <v>0</v>
      </c>
      <c r="CO36" s="485">
        <v>0</v>
      </c>
      <c r="CP36" s="485">
        <v>0</v>
      </c>
      <c r="CQ36" s="485">
        <v>0</v>
      </c>
      <c r="CR36" s="485">
        <v>0</v>
      </c>
      <c r="CS36" s="485">
        <v>0</v>
      </c>
      <c r="CT36" s="489">
        <v>0</v>
      </c>
    </row>
    <row r="37" spans="1:100" ht="9" customHeight="1" x14ac:dyDescent="0.25">
      <c r="A37" s="453" t="s">
        <v>132</v>
      </c>
      <c r="B37" s="450">
        <v>0</v>
      </c>
      <c r="C37" s="450">
        <v>0</v>
      </c>
      <c r="D37" s="450">
        <v>0</v>
      </c>
      <c r="E37" s="450">
        <v>0</v>
      </c>
      <c r="F37" s="450">
        <v>0</v>
      </c>
      <c r="G37" s="450">
        <v>0</v>
      </c>
      <c r="H37" s="450">
        <v>0</v>
      </c>
      <c r="I37" s="450">
        <v>0</v>
      </c>
      <c r="J37" s="450">
        <v>0</v>
      </c>
      <c r="K37" s="450">
        <v>0</v>
      </c>
      <c r="L37" s="450">
        <v>0</v>
      </c>
      <c r="M37" s="450">
        <v>0</v>
      </c>
      <c r="N37" s="450">
        <v>0</v>
      </c>
      <c r="O37" s="450">
        <v>0</v>
      </c>
      <c r="P37" s="450">
        <v>0</v>
      </c>
      <c r="Q37" s="450">
        <v>0</v>
      </c>
      <c r="R37" s="459">
        <v>0</v>
      </c>
      <c r="S37" s="459">
        <v>0</v>
      </c>
      <c r="T37" s="459">
        <v>0</v>
      </c>
      <c r="U37" s="459">
        <v>0</v>
      </c>
      <c r="V37" s="459">
        <v>0</v>
      </c>
      <c r="W37" s="459">
        <v>0</v>
      </c>
      <c r="X37" s="459">
        <v>0</v>
      </c>
      <c r="Y37" s="459">
        <v>0</v>
      </c>
      <c r="Z37" s="459">
        <v>0</v>
      </c>
      <c r="AA37" s="459">
        <v>0</v>
      </c>
      <c r="AB37" s="459">
        <v>0</v>
      </c>
      <c r="AC37" s="459">
        <v>0</v>
      </c>
      <c r="AD37" s="459">
        <v>0</v>
      </c>
      <c r="AE37" s="460">
        <v>0</v>
      </c>
      <c r="AF37" s="459">
        <v>0</v>
      </c>
      <c r="AG37" s="459">
        <v>0</v>
      </c>
      <c r="AH37" s="459">
        <v>0</v>
      </c>
      <c r="AI37" s="465">
        <v>0</v>
      </c>
      <c r="AJ37" s="465">
        <v>0</v>
      </c>
      <c r="AK37" s="465">
        <v>0</v>
      </c>
      <c r="AL37" s="465">
        <v>0</v>
      </c>
      <c r="AM37" s="465">
        <v>0</v>
      </c>
      <c r="AN37" s="465">
        <v>0</v>
      </c>
      <c r="AO37" s="465">
        <v>0</v>
      </c>
      <c r="AP37" s="465">
        <v>0</v>
      </c>
      <c r="AQ37" s="466">
        <v>0</v>
      </c>
      <c r="AR37" s="465">
        <v>0</v>
      </c>
      <c r="AS37" s="465">
        <v>0</v>
      </c>
      <c r="AT37" s="465">
        <v>0</v>
      </c>
      <c r="AU37" s="465">
        <v>0</v>
      </c>
      <c r="AV37" s="466">
        <v>0</v>
      </c>
      <c r="AW37" s="465">
        <v>0</v>
      </c>
      <c r="AX37" s="465">
        <v>0</v>
      </c>
      <c r="AY37" s="472">
        <v>0</v>
      </c>
      <c r="AZ37" s="471">
        <v>0</v>
      </c>
      <c r="BA37" s="471">
        <v>0</v>
      </c>
      <c r="BB37" s="472">
        <v>0</v>
      </c>
      <c r="BC37" s="471">
        <v>0</v>
      </c>
      <c r="BD37" s="471">
        <v>0</v>
      </c>
      <c r="BE37" s="471">
        <v>0</v>
      </c>
      <c r="BF37" s="471">
        <v>0</v>
      </c>
      <c r="BG37" s="471">
        <v>0</v>
      </c>
      <c r="BH37" s="471">
        <v>0</v>
      </c>
      <c r="BI37" s="471">
        <v>0</v>
      </c>
      <c r="BJ37" s="471">
        <v>0</v>
      </c>
      <c r="BK37" s="471">
        <v>0</v>
      </c>
      <c r="BL37" s="471">
        <v>0</v>
      </c>
      <c r="BM37" s="471">
        <v>0</v>
      </c>
      <c r="BN37" s="471">
        <v>0</v>
      </c>
      <c r="BO37" s="471">
        <v>0</v>
      </c>
      <c r="BP37" s="478">
        <v>0</v>
      </c>
      <c r="BQ37" s="478">
        <v>0</v>
      </c>
      <c r="BR37" s="478">
        <v>0</v>
      </c>
      <c r="BS37" s="478">
        <v>0</v>
      </c>
      <c r="BT37" s="478">
        <v>0</v>
      </c>
      <c r="BU37" s="478">
        <v>0</v>
      </c>
      <c r="BV37" s="478">
        <v>0</v>
      </c>
      <c r="BW37" s="479">
        <v>0</v>
      </c>
      <c r="BX37" s="478">
        <v>0</v>
      </c>
      <c r="BY37" s="478">
        <v>0</v>
      </c>
      <c r="BZ37" s="478">
        <v>0</v>
      </c>
      <c r="CA37" s="478">
        <v>0</v>
      </c>
      <c r="CB37" s="478">
        <v>0</v>
      </c>
      <c r="CC37" s="478">
        <v>0</v>
      </c>
      <c r="CD37" s="478">
        <v>0</v>
      </c>
      <c r="CE37" s="478">
        <v>0</v>
      </c>
      <c r="CF37" s="478">
        <v>0</v>
      </c>
      <c r="CG37" s="485">
        <v>0</v>
      </c>
      <c r="CH37" s="485">
        <v>0</v>
      </c>
      <c r="CI37" s="485">
        <v>0</v>
      </c>
      <c r="CJ37" s="485">
        <v>0</v>
      </c>
      <c r="CK37" s="485">
        <v>0</v>
      </c>
      <c r="CL37" s="485">
        <v>0</v>
      </c>
      <c r="CM37" s="485">
        <v>0</v>
      </c>
      <c r="CN37" s="485">
        <v>0</v>
      </c>
      <c r="CO37" s="485">
        <v>0</v>
      </c>
      <c r="CP37" s="485">
        <v>0</v>
      </c>
      <c r="CQ37" s="485">
        <v>0</v>
      </c>
      <c r="CR37" s="485">
        <v>0</v>
      </c>
      <c r="CS37" s="485">
        <v>0</v>
      </c>
      <c r="CT37" s="489">
        <v>0</v>
      </c>
    </row>
    <row r="38" spans="1:100" ht="15" x14ac:dyDescent="0.25">
      <c r="A38" s="453" t="s">
        <v>133</v>
      </c>
      <c r="B38" s="450">
        <v>0</v>
      </c>
      <c r="C38" s="450">
        <v>0</v>
      </c>
      <c r="D38" s="450">
        <v>0</v>
      </c>
      <c r="E38" s="450">
        <v>0</v>
      </c>
      <c r="F38" s="450">
        <v>0</v>
      </c>
      <c r="G38" s="450">
        <v>0</v>
      </c>
      <c r="H38" s="450">
        <v>0</v>
      </c>
      <c r="I38" s="450">
        <v>0</v>
      </c>
      <c r="J38" s="450">
        <v>0</v>
      </c>
      <c r="K38" s="450">
        <v>0</v>
      </c>
      <c r="L38" s="450">
        <v>0</v>
      </c>
      <c r="M38" s="450">
        <v>0</v>
      </c>
      <c r="N38" s="450">
        <v>0</v>
      </c>
      <c r="O38" s="450">
        <v>0</v>
      </c>
      <c r="P38" s="450">
        <v>0</v>
      </c>
      <c r="Q38" s="450">
        <v>0</v>
      </c>
      <c r="R38" s="459">
        <v>0</v>
      </c>
      <c r="S38" s="459">
        <v>0</v>
      </c>
      <c r="T38" s="459">
        <v>0</v>
      </c>
      <c r="U38" s="459">
        <v>0</v>
      </c>
      <c r="V38" s="459">
        <v>0</v>
      </c>
      <c r="W38" s="459">
        <v>0</v>
      </c>
      <c r="X38" s="459">
        <v>0</v>
      </c>
      <c r="Y38" s="459">
        <v>0</v>
      </c>
      <c r="Z38" s="459">
        <v>0</v>
      </c>
      <c r="AA38" s="459">
        <v>0</v>
      </c>
      <c r="AB38" s="459">
        <v>0</v>
      </c>
      <c r="AC38" s="459">
        <v>0</v>
      </c>
      <c r="AD38" s="459">
        <v>0</v>
      </c>
      <c r="AE38" s="460">
        <v>0</v>
      </c>
      <c r="AF38" s="459">
        <v>0</v>
      </c>
      <c r="AG38" s="459">
        <v>0</v>
      </c>
      <c r="AH38" s="459">
        <v>0</v>
      </c>
      <c r="AI38" s="465">
        <v>0</v>
      </c>
      <c r="AJ38" s="465">
        <v>0</v>
      </c>
      <c r="AK38" s="465">
        <v>0</v>
      </c>
      <c r="AL38" s="465">
        <v>0</v>
      </c>
      <c r="AM38" s="465">
        <v>0</v>
      </c>
      <c r="AN38" s="465">
        <v>0</v>
      </c>
      <c r="AO38" s="465">
        <v>0</v>
      </c>
      <c r="AP38" s="465">
        <v>0</v>
      </c>
      <c r="AQ38" s="466">
        <v>0</v>
      </c>
      <c r="AR38" s="465">
        <v>0</v>
      </c>
      <c r="AS38" s="465">
        <v>0</v>
      </c>
      <c r="AT38" s="465">
        <v>0</v>
      </c>
      <c r="AU38" s="465">
        <v>0</v>
      </c>
      <c r="AV38" s="466">
        <v>0</v>
      </c>
      <c r="AW38" s="465">
        <v>0</v>
      </c>
      <c r="AX38" s="465">
        <v>0</v>
      </c>
      <c r="AY38" s="472">
        <v>0</v>
      </c>
      <c r="AZ38" s="471">
        <v>0</v>
      </c>
      <c r="BA38" s="471">
        <v>0</v>
      </c>
      <c r="BB38" s="472">
        <v>0</v>
      </c>
      <c r="BC38" s="471">
        <v>0</v>
      </c>
      <c r="BD38" s="471">
        <v>0</v>
      </c>
      <c r="BE38" s="471">
        <v>0</v>
      </c>
      <c r="BF38" s="471">
        <v>0</v>
      </c>
      <c r="BG38" s="471">
        <v>0</v>
      </c>
      <c r="BH38" s="471">
        <v>0</v>
      </c>
      <c r="BI38" s="471">
        <v>0</v>
      </c>
      <c r="BJ38" s="471">
        <v>0</v>
      </c>
      <c r="BK38" s="471">
        <v>0</v>
      </c>
      <c r="BL38" s="471">
        <v>0</v>
      </c>
      <c r="BM38" s="471">
        <v>0</v>
      </c>
      <c r="BN38" s="471">
        <v>0</v>
      </c>
      <c r="BO38" s="471">
        <v>0</v>
      </c>
      <c r="BP38" s="478">
        <v>0</v>
      </c>
      <c r="BQ38" s="478">
        <v>0</v>
      </c>
      <c r="BR38" s="478">
        <v>0</v>
      </c>
      <c r="BS38" s="478">
        <v>0</v>
      </c>
      <c r="BT38" s="478">
        <v>0</v>
      </c>
      <c r="BU38" s="478">
        <v>0</v>
      </c>
      <c r="BV38" s="478">
        <v>0</v>
      </c>
      <c r="BW38" s="479">
        <v>0</v>
      </c>
      <c r="BX38" s="478">
        <v>0</v>
      </c>
      <c r="BY38" s="478">
        <v>0</v>
      </c>
      <c r="BZ38" s="478">
        <v>0</v>
      </c>
      <c r="CA38" s="478">
        <v>0</v>
      </c>
      <c r="CB38" s="478">
        <v>0</v>
      </c>
      <c r="CC38" s="478">
        <v>0</v>
      </c>
      <c r="CD38" s="478">
        <v>0</v>
      </c>
      <c r="CE38" s="478">
        <v>0</v>
      </c>
      <c r="CF38" s="478">
        <v>0</v>
      </c>
      <c r="CG38" s="485">
        <v>0</v>
      </c>
      <c r="CH38" s="485">
        <v>0</v>
      </c>
      <c r="CI38" s="485">
        <v>0</v>
      </c>
      <c r="CJ38" s="485">
        <v>0</v>
      </c>
      <c r="CK38" s="485">
        <v>0</v>
      </c>
      <c r="CL38" s="485">
        <v>0</v>
      </c>
      <c r="CM38" s="485">
        <v>0</v>
      </c>
      <c r="CN38" s="485">
        <v>0</v>
      </c>
      <c r="CO38" s="485">
        <v>0</v>
      </c>
      <c r="CP38" s="485">
        <v>0</v>
      </c>
      <c r="CQ38" s="485">
        <v>0</v>
      </c>
      <c r="CR38" s="485">
        <v>0</v>
      </c>
      <c r="CS38" s="485">
        <v>0</v>
      </c>
      <c r="CT38" s="489">
        <v>0</v>
      </c>
    </row>
    <row r="39" spans="1:100" ht="15" x14ac:dyDescent="0.25">
      <c r="A39" s="449" t="s">
        <v>134</v>
      </c>
      <c r="B39" s="450">
        <v>0</v>
      </c>
      <c r="C39" s="450">
        <v>0</v>
      </c>
      <c r="D39" s="450">
        <v>0</v>
      </c>
      <c r="E39" s="450">
        <v>0</v>
      </c>
      <c r="F39" s="450">
        <v>0</v>
      </c>
      <c r="G39" s="450">
        <v>0</v>
      </c>
      <c r="H39" s="450">
        <v>0</v>
      </c>
      <c r="I39" s="450">
        <v>0</v>
      </c>
      <c r="J39" s="450">
        <v>0</v>
      </c>
      <c r="K39" s="450">
        <v>0</v>
      </c>
      <c r="L39" s="450">
        <v>0</v>
      </c>
      <c r="M39" s="450">
        <v>0</v>
      </c>
      <c r="N39" s="450">
        <v>0</v>
      </c>
      <c r="O39" s="450">
        <v>0</v>
      </c>
      <c r="P39" s="450">
        <v>0</v>
      </c>
      <c r="Q39" s="450">
        <v>0</v>
      </c>
      <c r="R39" s="459">
        <v>0</v>
      </c>
      <c r="S39" s="459">
        <v>0</v>
      </c>
      <c r="T39" s="459">
        <v>0</v>
      </c>
      <c r="U39" s="459">
        <v>0</v>
      </c>
      <c r="V39" s="459">
        <v>0</v>
      </c>
      <c r="W39" s="459">
        <v>0</v>
      </c>
      <c r="X39" s="459">
        <v>0</v>
      </c>
      <c r="Y39" s="459">
        <v>0</v>
      </c>
      <c r="Z39" s="459">
        <v>0</v>
      </c>
      <c r="AA39" s="459">
        <v>1</v>
      </c>
      <c r="AB39" s="459">
        <v>3</v>
      </c>
      <c r="AC39" s="459">
        <v>3</v>
      </c>
      <c r="AD39" s="459">
        <v>5</v>
      </c>
      <c r="AE39" s="460">
        <v>5</v>
      </c>
      <c r="AF39" s="459">
        <v>9</v>
      </c>
      <c r="AG39" s="459">
        <v>11</v>
      </c>
      <c r="AH39" s="459">
        <v>13</v>
      </c>
      <c r="AI39" s="465">
        <v>7</v>
      </c>
      <c r="AJ39" s="465">
        <v>11</v>
      </c>
      <c r="AK39" s="465">
        <v>17</v>
      </c>
      <c r="AL39" s="465">
        <v>15</v>
      </c>
      <c r="AM39" s="465">
        <v>19</v>
      </c>
      <c r="AN39" s="465">
        <v>22</v>
      </c>
      <c r="AO39" s="465">
        <v>23</v>
      </c>
      <c r="AP39" s="465">
        <v>24</v>
      </c>
      <c r="AQ39" s="466">
        <v>25</v>
      </c>
      <c r="AR39" s="465">
        <v>13</v>
      </c>
      <c r="AS39" s="465">
        <v>29</v>
      </c>
      <c r="AT39" s="465">
        <v>21</v>
      </c>
      <c r="AU39" s="465">
        <v>22</v>
      </c>
      <c r="AV39" s="466">
        <v>26</v>
      </c>
      <c r="AW39" s="465">
        <v>26</v>
      </c>
      <c r="AX39" s="465">
        <v>24</v>
      </c>
      <c r="AY39" s="472">
        <v>25</v>
      </c>
      <c r="AZ39" s="471">
        <v>18</v>
      </c>
      <c r="BA39" s="471">
        <v>21</v>
      </c>
      <c r="BB39" s="472">
        <v>24</v>
      </c>
      <c r="BC39" s="471">
        <v>25</v>
      </c>
      <c r="BD39" s="471">
        <v>24</v>
      </c>
      <c r="BE39" s="471">
        <v>22</v>
      </c>
      <c r="BF39" s="471">
        <v>20</v>
      </c>
      <c r="BG39" s="471">
        <v>21</v>
      </c>
      <c r="BH39" s="471">
        <v>17</v>
      </c>
      <c r="BI39" s="471">
        <v>14</v>
      </c>
      <c r="BJ39" s="471">
        <v>14</v>
      </c>
      <c r="BK39" s="471">
        <v>14</v>
      </c>
      <c r="BL39" s="471">
        <v>14</v>
      </c>
      <c r="BM39" s="471">
        <v>9</v>
      </c>
      <c r="BN39" s="471">
        <v>6</v>
      </c>
      <c r="BO39" s="471">
        <v>3</v>
      </c>
      <c r="BP39" s="478">
        <v>3</v>
      </c>
      <c r="BQ39" s="478">
        <v>2</v>
      </c>
      <c r="BR39" s="478">
        <v>2</v>
      </c>
      <c r="BS39" s="478">
        <v>1</v>
      </c>
      <c r="BT39" s="478">
        <v>1</v>
      </c>
      <c r="BU39" s="478">
        <v>0</v>
      </c>
      <c r="BV39" s="478">
        <v>0</v>
      </c>
      <c r="BW39" s="479">
        <v>0</v>
      </c>
      <c r="BX39" s="478">
        <v>0</v>
      </c>
      <c r="BY39" s="478">
        <v>0</v>
      </c>
      <c r="BZ39" s="478">
        <v>0</v>
      </c>
      <c r="CA39" s="478">
        <v>0</v>
      </c>
      <c r="CB39" s="478">
        <v>0</v>
      </c>
      <c r="CC39" s="478">
        <v>0</v>
      </c>
      <c r="CD39" s="478">
        <v>0</v>
      </c>
      <c r="CE39" s="478">
        <v>0</v>
      </c>
      <c r="CF39" s="478">
        <v>0</v>
      </c>
      <c r="CG39" s="485">
        <v>0</v>
      </c>
      <c r="CH39" s="485">
        <v>0</v>
      </c>
      <c r="CI39" s="485">
        <v>0</v>
      </c>
      <c r="CJ39" s="485">
        <v>0</v>
      </c>
      <c r="CK39" s="485">
        <v>0</v>
      </c>
      <c r="CL39" s="485">
        <v>0</v>
      </c>
      <c r="CM39" s="485">
        <v>0</v>
      </c>
      <c r="CN39" s="485">
        <v>0</v>
      </c>
      <c r="CO39" s="485">
        <v>0</v>
      </c>
      <c r="CP39" s="485">
        <v>0</v>
      </c>
      <c r="CQ39" s="485">
        <v>0</v>
      </c>
      <c r="CR39" s="485">
        <v>0</v>
      </c>
      <c r="CS39" s="485">
        <v>0</v>
      </c>
      <c r="CT39" s="489">
        <v>317.89999999999998</v>
      </c>
    </row>
    <row r="40" spans="1:100" ht="15" x14ac:dyDescent="0.25">
      <c r="A40" s="451" t="s">
        <v>135</v>
      </c>
      <c r="B40" s="450">
        <v>42</v>
      </c>
      <c r="C40" s="450">
        <v>37</v>
      </c>
      <c r="D40" s="450">
        <v>35</v>
      </c>
      <c r="E40" s="450">
        <v>34</v>
      </c>
      <c r="F40" s="450">
        <v>32</v>
      </c>
      <c r="G40" s="450">
        <v>33</v>
      </c>
      <c r="H40" s="450">
        <v>38</v>
      </c>
      <c r="I40" s="450">
        <v>36</v>
      </c>
      <c r="J40" s="450">
        <v>41</v>
      </c>
      <c r="K40" s="450">
        <v>45</v>
      </c>
      <c r="L40" s="450">
        <v>47</v>
      </c>
      <c r="M40" s="450">
        <v>44</v>
      </c>
      <c r="N40" s="450">
        <v>47</v>
      </c>
      <c r="O40" s="450">
        <v>49</v>
      </c>
      <c r="P40" s="450">
        <v>48</v>
      </c>
      <c r="Q40" s="450">
        <v>51</v>
      </c>
      <c r="R40" s="459">
        <v>53</v>
      </c>
      <c r="S40" s="459">
        <v>49</v>
      </c>
      <c r="T40" s="459">
        <v>46</v>
      </c>
      <c r="U40" s="459">
        <v>44</v>
      </c>
      <c r="V40" s="459">
        <v>42</v>
      </c>
      <c r="W40" s="459">
        <v>45</v>
      </c>
      <c r="X40" s="459">
        <v>45</v>
      </c>
      <c r="Y40" s="459">
        <v>42</v>
      </c>
      <c r="Z40" s="459">
        <v>40</v>
      </c>
      <c r="AA40" s="459">
        <v>40</v>
      </c>
      <c r="AB40" s="459">
        <v>38</v>
      </c>
      <c r="AC40" s="459">
        <v>42</v>
      </c>
      <c r="AD40" s="459">
        <v>40</v>
      </c>
      <c r="AE40" s="460">
        <v>35</v>
      </c>
      <c r="AF40" s="459">
        <v>32</v>
      </c>
      <c r="AG40" s="459">
        <v>37</v>
      </c>
      <c r="AH40" s="459">
        <v>42</v>
      </c>
      <c r="AI40" s="465">
        <v>37</v>
      </c>
      <c r="AJ40" s="465">
        <v>32</v>
      </c>
      <c r="AK40" s="465">
        <v>32</v>
      </c>
      <c r="AL40" s="465">
        <v>29</v>
      </c>
      <c r="AM40" s="465">
        <v>28</v>
      </c>
      <c r="AN40" s="465">
        <v>22</v>
      </c>
      <c r="AO40" s="465">
        <v>21</v>
      </c>
      <c r="AP40" s="465">
        <v>24</v>
      </c>
      <c r="AQ40" s="466">
        <v>25</v>
      </c>
      <c r="AR40" s="465">
        <v>25</v>
      </c>
      <c r="AS40" s="465">
        <v>21</v>
      </c>
      <c r="AT40" s="465">
        <v>20</v>
      </c>
      <c r="AU40" s="465">
        <v>20</v>
      </c>
      <c r="AV40" s="466">
        <v>16</v>
      </c>
      <c r="AW40" s="465">
        <v>15</v>
      </c>
      <c r="AX40" s="465">
        <v>17</v>
      </c>
      <c r="AY40" s="472">
        <v>28</v>
      </c>
      <c r="AZ40" s="471">
        <v>40</v>
      </c>
      <c r="BA40" s="471">
        <v>41</v>
      </c>
      <c r="BB40" s="472">
        <v>38</v>
      </c>
      <c r="BC40" s="471">
        <v>38</v>
      </c>
      <c r="BD40" s="471">
        <v>38</v>
      </c>
      <c r="BE40" s="471">
        <v>36</v>
      </c>
      <c r="BF40" s="471">
        <v>44</v>
      </c>
      <c r="BG40" s="471">
        <v>39</v>
      </c>
      <c r="BH40" s="471">
        <v>36</v>
      </c>
      <c r="BI40" s="471">
        <v>33</v>
      </c>
      <c r="BJ40" s="471">
        <v>38</v>
      </c>
      <c r="BK40" s="471">
        <v>39</v>
      </c>
      <c r="BL40" s="471">
        <v>38</v>
      </c>
      <c r="BM40" s="471">
        <v>38</v>
      </c>
      <c r="BN40" s="471">
        <v>33</v>
      </c>
      <c r="BO40" s="471">
        <v>30</v>
      </c>
      <c r="BP40" s="478">
        <v>28</v>
      </c>
      <c r="BQ40" s="478">
        <v>28</v>
      </c>
      <c r="BR40" s="478">
        <v>33</v>
      </c>
      <c r="BS40" s="478">
        <v>42</v>
      </c>
      <c r="BT40" s="478">
        <v>41</v>
      </c>
      <c r="BU40" s="478">
        <v>42</v>
      </c>
      <c r="BV40" s="478">
        <v>41</v>
      </c>
      <c r="BW40" s="479">
        <v>38</v>
      </c>
      <c r="BX40" s="478">
        <v>34</v>
      </c>
      <c r="BY40" s="478">
        <v>30</v>
      </c>
      <c r="BZ40" s="478">
        <v>31</v>
      </c>
      <c r="CA40" s="478">
        <v>31</v>
      </c>
      <c r="CB40" s="478">
        <v>34</v>
      </c>
      <c r="CC40" s="478">
        <v>34</v>
      </c>
      <c r="CD40" s="478">
        <v>32</v>
      </c>
      <c r="CE40" s="478">
        <v>32</v>
      </c>
      <c r="CF40" s="478">
        <v>30</v>
      </c>
      <c r="CG40" s="485">
        <v>34</v>
      </c>
      <c r="CH40" s="485">
        <v>39</v>
      </c>
      <c r="CI40" s="485">
        <v>37</v>
      </c>
      <c r="CJ40" s="485">
        <v>39</v>
      </c>
      <c r="CK40" s="485">
        <v>40</v>
      </c>
      <c r="CL40" s="485">
        <v>40</v>
      </c>
      <c r="CM40" s="485">
        <v>42</v>
      </c>
      <c r="CN40" s="485">
        <v>44</v>
      </c>
      <c r="CO40" s="485">
        <v>48</v>
      </c>
      <c r="CP40" s="485">
        <v>54</v>
      </c>
      <c r="CQ40" s="485">
        <v>57</v>
      </c>
      <c r="CR40" s="485">
        <v>60</v>
      </c>
      <c r="CS40" s="485">
        <v>59</v>
      </c>
      <c r="CT40" s="489">
        <v>1682.1</v>
      </c>
    </row>
    <row r="41" spans="1:100" ht="16.5" x14ac:dyDescent="0.25">
      <c r="A41" s="451" t="s">
        <v>136</v>
      </c>
      <c r="B41" s="450">
        <v>0</v>
      </c>
      <c r="C41" s="450">
        <v>0</v>
      </c>
      <c r="D41" s="450">
        <v>0</v>
      </c>
      <c r="E41" s="450">
        <v>0</v>
      </c>
      <c r="F41" s="450">
        <v>0</v>
      </c>
      <c r="G41" s="450">
        <v>0</v>
      </c>
      <c r="H41" s="450">
        <v>0</v>
      </c>
      <c r="I41" s="450">
        <v>0</v>
      </c>
      <c r="J41" s="450">
        <v>0</v>
      </c>
      <c r="K41" s="450">
        <v>0</v>
      </c>
      <c r="L41" s="450">
        <v>0</v>
      </c>
      <c r="M41" s="450">
        <v>0</v>
      </c>
      <c r="N41" s="450">
        <v>0</v>
      </c>
      <c r="O41" s="450">
        <v>0</v>
      </c>
      <c r="P41" s="450">
        <v>0</v>
      </c>
      <c r="Q41" s="450">
        <v>0</v>
      </c>
      <c r="R41" s="459">
        <v>0</v>
      </c>
      <c r="S41" s="459">
        <v>0</v>
      </c>
      <c r="T41" s="459">
        <v>0</v>
      </c>
      <c r="U41" s="459">
        <v>0</v>
      </c>
      <c r="V41" s="459">
        <v>0</v>
      </c>
      <c r="W41" s="459">
        <v>0</v>
      </c>
      <c r="X41" s="459">
        <v>0</v>
      </c>
      <c r="Y41" s="459">
        <v>0</v>
      </c>
      <c r="Z41" s="459">
        <v>0</v>
      </c>
      <c r="AA41" s="459">
        <v>0</v>
      </c>
      <c r="AB41" s="459">
        <v>0</v>
      </c>
      <c r="AC41" s="459">
        <v>0</v>
      </c>
      <c r="AD41" s="459">
        <v>0</v>
      </c>
      <c r="AE41" s="460">
        <v>18</v>
      </c>
      <c r="AF41" s="459">
        <v>19</v>
      </c>
      <c r="AG41" s="459">
        <v>20</v>
      </c>
      <c r="AH41" s="459">
        <v>21</v>
      </c>
      <c r="AI41" s="465">
        <v>22</v>
      </c>
      <c r="AJ41" s="465">
        <v>22</v>
      </c>
      <c r="AK41" s="465">
        <v>22</v>
      </c>
      <c r="AL41" s="465">
        <v>25</v>
      </c>
      <c r="AM41" s="465">
        <v>26</v>
      </c>
      <c r="AN41" s="465">
        <v>27</v>
      </c>
      <c r="AO41" s="465">
        <v>28</v>
      </c>
      <c r="AP41" s="465">
        <v>30</v>
      </c>
      <c r="AQ41" s="466">
        <v>32</v>
      </c>
      <c r="AR41" s="465">
        <v>33</v>
      </c>
      <c r="AS41" s="465">
        <v>34</v>
      </c>
      <c r="AT41" s="465">
        <v>35</v>
      </c>
      <c r="AU41" s="465">
        <v>35</v>
      </c>
      <c r="AV41" s="466">
        <v>35</v>
      </c>
      <c r="AW41" s="465">
        <v>32</v>
      </c>
      <c r="AX41" s="465">
        <v>35</v>
      </c>
      <c r="AY41" s="472">
        <v>35</v>
      </c>
      <c r="AZ41" s="471">
        <v>34</v>
      </c>
      <c r="BA41" s="471">
        <v>35</v>
      </c>
      <c r="BB41" s="472">
        <v>31</v>
      </c>
      <c r="BC41" s="471">
        <v>31</v>
      </c>
      <c r="BD41" s="471">
        <v>31</v>
      </c>
      <c r="BE41" s="471">
        <v>32</v>
      </c>
      <c r="BF41" s="471">
        <v>32</v>
      </c>
      <c r="BG41" s="471">
        <v>33</v>
      </c>
      <c r="BH41" s="471">
        <v>36</v>
      </c>
      <c r="BI41" s="471">
        <v>35</v>
      </c>
      <c r="BJ41" s="471">
        <v>35</v>
      </c>
      <c r="BK41" s="471">
        <v>35</v>
      </c>
      <c r="BL41" s="471">
        <v>34</v>
      </c>
      <c r="BM41" s="471">
        <v>34</v>
      </c>
      <c r="BN41" s="471">
        <v>32</v>
      </c>
      <c r="BO41" s="471">
        <v>32</v>
      </c>
      <c r="BP41" s="478">
        <v>29</v>
      </c>
      <c r="BQ41" s="478">
        <v>31</v>
      </c>
      <c r="BR41" s="478">
        <v>29</v>
      </c>
      <c r="BS41" s="478">
        <v>28</v>
      </c>
      <c r="BT41" s="478">
        <v>27</v>
      </c>
      <c r="BU41" s="478">
        <v>25</v>
      </c>
      <c r="BV41" s="478">
        <v>89</v>
      </c>
      <c r="BW41" s="479">
        <v>89</v>
      </c>
      <c r="BX41" s="478">
        <v>89</v>
      </c>
      <c r="BY41" s="478">
        <v>89</v>
      </c>
      <c r="BZ41" s="478">
        <v>89</v>
      </c>
      <c r="CA41" s="478">
        <v>89</v>
      </c>
      <c r="CB41" s="478">
        <v>89</v>
      </c>
      <c r="CC41" s="478">
        <v>89</v>
      </c>
      <c r="CD41" s="478">
        <v>89</v>
      </c>
      <c r="CE41" s="478">
        <v>89</v>
      </c>
      <c r="CF41" s="478">
        <v>89</v>
      </c>
      <c r="CG41" s="485">
        <v>89</v>
      </c>
      <c r="CH41" s="485">
        <v>89</v>
      </c>
      <c r="CI41" s="485">
        <v>89</v>
      </c>
      <c r="CJ41" s="485">
        <v>89</v>
      </c>
      <c r="CK41" s="485">
        <v>89</v>
      </c>
      <c r="CL41" s="485">
        <v>89</v>
      </c>
      <c r="CM41" s="485">
        <v>31</v>
      </c>
      <c r="CN41" s="485">
        <v>33</v>
      </c>
      <c r="CO41" s="485">
        <v>34</v>
      </c>
      <c r="CP41" s="485">
        <v>38</v>
      </c>
      <c r="CQ41" s="485">
        <v>39</v>
      </c>
      <c r="CR41" s="485">
        <v>40</v>
      </c>
      <c r="CS41" s="485">
        <v>43</v>
      </c>
      <c r="CT41" s="489">
        <v>26.9</v>
      </c>
    </row>
    <row r="42" spans="1:100" ht="15" x14ac:dyDescent="0.25">
      <c r="A42" s="451" t="s">
        <v>137</v>
      </c>
      <c r="B42" s="454">
        <v>1268</v>
      </c>
      <c r="C42" s="454">
        <v>1258</v>
      </c>
      <c r="D42" s="454">
        <v>1240</v>
      </c>
      <c r="E42" s="454">
        <v>1236</v>
      </c>
      <c r="F42" s="455">
        <v>1226</v>
      </c>
      <c r="G42" s="455">
        <v>1213</v>
      </c>
      <c r="H42" s="455">
        <v>1201</v>
      </c>
      <c r="I42" s="455">
        <v>1188</v>
      </c>
      <c r="J42" s="455">
        <v>1181</v>
      </c>
      <c r="K42" s="455">
        <v>1182</v>
      </c>
      <c r="L42" s="455">
        <v>1172</v>
      </c>
      <c r="M42" s="455">
        <v>1167</v>
      </c>
      <c r="N42" s="455">
        <v>1162</v>
      </c>
      <c r="O42" s="455">
        <v>1163</v>
      </c>
      <c r="P42" s="455">
        <v>1159</v>
      </c>
      <c r="Q42" s="456">
        <v>1166</v>
      </c>
      <c r="R42" s="461">
        <v>1176</v>
      </c>
      <c r="S42" s="461">
        <v>1192</v>
      </c>
      <c r="T42" s="461">
        <v>1199</v>
      </c>
      <c r="U42" s="461">
        <v>1215</v>
      </c>
      <c r="V42" s="461">
        <v>1253</v>
      </c>
      <c r="W42" s="461">
        <v>1277</v>
      </c>
      <c r="X42" s="461">
        <v>1315</v>
      </c>
      <c r="Y42" s="461">
        <v>1359</v>
      </c>
      <c r="Z42" s="461">
        <v>1419</v>
      </c>
      <c r="AA42" s="461">
        <v>1446</v>
      </c>
      <c r="AB42" s="461">
        <v>1459</v>
      </c>
      <c r="AC42" s="461">
        <v>1448</v>
      </c>
      <c r="AD42" s="461">
        <v>1444</v>
      </c>
      <c r="AE42" s="461">
        <v>1447</v>
      </c>
      <c r="AF42" s="461">
        <v>1425</v>
      </c>
      <c r="AG42" s="461">
        <v>1404</v>
      </c>
      <c r="AH42" s="462">
        <v>1400</v>
      </c>
      <c r="AI42" s="468">
        <v>1405</v>
      </c>
      <c r="AJ42" s="468">
        <v>1397</v>
      </c>
      <c r="AK42" s="468">
        <v>1374</v>
      </c>
      <c r="AL42" s="468">
        <v>1373</v>
      </c>
      <c r="AM42" s="468">
        <v>1362</v>
      </c>
      <c r="AN42" s="468">
        <v>1363</v>
      </c>
      <c r="AO42" s="468">
        <v>1358</v>
      </c>
      <c r="AP42" s="467">
        <v>1346</v>
      </c>
      <c r="AQ42" s="467">
        <v>1353</v>
      </c>
      <c r="AR42" s="467">
        <v>1363</v>
      </c>
      <c r="AS42" s="467">
        <v>1381</v>
      </c>
      <c r="AT42" s="467">
        <v>1404</v>
      </c>
      <c r="AU42" s="468">
        <v>1429</v>
      </c>
      <c r="AV42" s="467">
        <v>1444</v>
      </c>
      <c r="AW42" s="467">
        <v>1472</v>
      </c>
      <c r="AX42" s="469">
        <v>1487</v>
      </c>
      <c r="AY42" s="473">
        <v>1503</v>
      </c>
      <c r="AZ42" s="473">
        <v>1468</v>
      </c>
      <c r="BA42" s="473">
        <v>1418</v>
      </c>
      <c r="BB42" s="474">
        <v>1414</v>
      </c>
      <c r="BC42" s="474">
        <v>1389</v>
      </c>
      <c r="BD42" s="474">
        <v>1380</v>
      </c>
      <c r="BE42" s="474">
        <v>1376</v>
      </c>
      <c r="BF42" s="474">
        <v>1385</v>
      </c>
      <c r="BG42" s="474">
        <v>1383</v>
      </c>
      <c r="BH42" s="474">
        <v>1389</v>
      </c>
      <c r="BI42" s="474">
        <v>1384</v>
      </c>
      <c r="BJ42" s="474">
        <v>1385</v>
      </c>
      <c r="BK42" s="474">
        <v>1396</v>
      </c>
      <c r="BL42" s="474">
        <v>1387</v>
      </c>
      <c r="BM42" s="474">
        <v>1399</v>
      </c>
      <c r="BN42" s="474">
        <v>1421</v>
      </c>
      <c r="BO42" s="475">
        <v>1447</v>
      </c>
      <c r="BP42" s="480">
        <v>1466</v>
      </c>
      <c r="BQ42" s="480">
        <v>1474</v>
      </c>
      <c r="BR42" s="480">
        <v>1490</v>
      </c>
      <c r="BS42" s="480">
        <v>1502</v>
      </c>
      <c r="BT42" s="480">
        <v>1529</v>
      </c>
      <c r="BU42" s="480">
        <v>1573</v>
      </c>
      <c r="BV42" s="480">
        <v>1700</v>
      </c>
      <c r="BW42" s="480">
        <v>1828</v>
      </c>
      <c r="BX42" s="480">
        <v>1968</v>
      </c>
      <c r="BY42" s="480">
        <v>2139</v>
      </c>
      <c r="BZ42" s="480">
        <v>2165</v>
      </c>
      <c r="CA42" s="480">
        <v>2158</v>
      </c>
      <c r="CB42" s="480">
        <v>2130</v>
      </c>
      <c r="CC42" s="480">
        <v>2099</v>
      </c>
      <c r="CD42" s="480">
        <v>2060</v>
      </c>
      <c r="CE42" s="480">
        <v>2032</v>
      </c>
      <c r="CF42" s="481">
        <v>1988</v>
      </c>
      <c r="CG42" s="488">
        <v>1949</v>
      </c>
      <c r="CH42" s="488">
        <v>1879</v>
      </c>
      <c r="CI42" s="488">
        <v>1835</v>
      </c>
      <c r="CJ42" s="488">
        <v>1788</v>
      </c>
      <c r="CK42" s="488">
        <v>1732</v>
      </c>
      <c r="CL42" s="487">
        <v>1670</v>
      </c>
      <c r="CM42" s="487">
        <v>1557</v>
      </c>
      <c r="CN42" s="487">
        <v>1524</v>
      </c>
      <c r="CO42" s="487">
        <v>1482</v>
      </c>
      <c r="CP42" s="487">
        <v>1432</v>
      </c>
      <c r="CQ42" s="488">
        <v>1402</v>
      </c>
      <c r="CR42" s="487">
        <v>1373</v>
      </c>
      <c r="CS42" s="487">
        <v>1337</v>
      </c>
      <c r="CT42" s="490">
        <v>35265.4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812</v>
      </c>
      <c r="C46" s="7">
        <f t="shared" ref="C46:BN46" si="0">SUM(C17:C19)</f>
        <v>810</v>
      </c>
      <c r="D46" s="7">
        <f t="shared" si="0"/>
        <v>810</v>
      </c>
      <c r="E46" s="7">
        <f t="shared" si="0"/>
        <v>812</v>
      </c>
      <c r="F46" s="7">
        <f t="shared" si="0"/>
        <v>812</v>
      </c>
      <c r="G46" s="7">
        <f t="shared" si="0"/>
        <v>808</v>
      </c>
      <c r="H46" s="7">
        <f t="shared" si="0"/>
        <v>808</v>
      </c>
      <c r="I46" s="7">
        <f t="shared" si="0"/>
        <v>809</v>
      </c>
      <c r="J46" s="7">
        <f t="shared" si="0"/>
        <v>811</v>
      </c>
      <c r="K46" s="7">
        <f t="shared" si="0"/>
        <v>814</v>
      </c>
      <c r="L46" s="7">
        <f t="shared" si="0"/>
        <v>810</v>
      </c>
      <c r="M46" s="7">
        <f t="shared" si="0"/>
        <v>807</v>
      </c>
      <c r="N46" s="7">
        <f t="shared" si="0"/>
        <v>809</v>
      </c>
      <c r="O46" s="7">
        <f t="shared" si="0"/>
        <v>810</v>
      </c>
      <c r="P46" s="7">
        <f t="shared" si="0"/>
        <v>809</v>
      </c>
      <c r="Q46" s="7">
        <f t="shared" si="0"/>
        <v>811</v>
      </c>
      <c r="R46" s="7">
        <f t="shared" si="0"/>
        <v>810</v>
      </c>
      <c r="S46" s="7">
        <f t="shared" si="0"/>
        <v>811</v>
      </c>
      <c r="T46" s="7">
        <f t="shared" si="0"/>
        <v>809</v>
      </c>
      <c r="U46" s="7">
        <f t="shared" si="0"/>
        <v>810</v>
      </c>
      <c r="V46" s="7">
        <f t="shared" si="0"/>
        <v>812</v>
      </c>
      <c r="W46" s="7">
        <f t="shared" si="0"/>
        <v>813</v>
      </c>
      <c r="X46" s="7">
        <f t="shared" si="0"/>
        <v>811</v>
      </c>
      <c r="Y46" s="7">
        <f t="shared" si="0"/>
        <v>810</v>
      </c>
      <c r="Z46" s="7">
        <f t="shared" si="0"/>
        <v>812</v>
      </c>
      <c r="AA46" s="7">
        <f t="shared" si="0"/>
        <v>809</v>
      </c>
      <c r="AB46" s="7">
        <f t="shared" si="0"/>
        <v>808</v>
      </c>
      <c r="AC46" s="7">
        <f t="shared" si="0"/>
        <v>811</v>
      </c>
      <c r="AD46" s="7">
        <f t="shared" si="0"/>
        <v>810</v>
      </c>
      <c r="AE46" s="7">
        <f t="shared" si="0"/>
        <v>808</v>
      </c>
      <c r="AF46" s="7">
        <f t="shared" si="0"/>
        <v>809</v>
      </c>
      <c r="AG46" s="7">
        <f t="shared" si="0"/>
        <v>806</v>
      </c>
      <c r="AH46" s="7">
        <f t="shared" si="0"/>
        <v>809</v>
      </c>
      <c r="AI46" s="7">
        <f t="shared" si="0"/>
        <v>812</v>
      </c>
      <c r="AJ46" s="7">
        <f t="shared" si="0"/>
        <v>807</v>
      </c>
      <c r="AK46" s="7">
        <f t="shared" si="0"/>
        <v>805</v>
      </c>
      <c r="AL46" s="7">
        <f t="shared" si="0"/>
        <v>808</v>
      </c>
      <c r="AM46" s="7">
        <f t="shared" si="0"/>
        <v>808</v>
      </c>
      <c r="AN46" s="7">
        <f t="shared" si="0"/>
        <v>809</v>
      </c>
      <c r="AO46" s="7">
        <f t="shared" si="0"/>
        <v>808</v>
      </c>
      <c r="AP46" s="7">
        <f t="shared" si="0"/>
        <v>807</v>
      </c>
      <c r="AQ46" s="7">
        <f t="shared" si="0"/>
        <v>808</v>
      </c>
      <c r="AR46" s="7">
        <f t="shared" si="0"/>
        <v>806</v>
      </c>
      <c r="AS46" s="7">
        <f t="shared" si="0"/>
        <v>810</v>
      </c>
      <c r="AT46" s="7">
        <f t="shared" si="0"/>
        <v>806</v>
      </c>
      <c r="AU46" s="7">
        <f t="shared" si="0"/>
        <v>808</v>
      </c>
      <c r="AV46" s="7">
        <f t="shared" si="0"/>
        <v>808</v>
      </c>
      <c r="AW46" s="7">
        <f t="shared" si="0"/>
        <v>807</v>
      </c>
      <c r="AX46" s="7">
        <f t="shared" si="0"/>
        <v>807</v>
      </c>
      <c r="AY46" s="7">
        <f t="shared" si="0"/>
        <v>807</v>
      </c>
      <c r="AZ46" s="7">
        <f t="shared" si="0"/>
        <v>807</v>
      </c>
      <c r="BA46" s="7">
        <f t="shared" si="0"/>
        <v>806</v>
      </c>
      <c r="BB46" s="7">
        <f t="shared" si="0"/>
        <v>808</v>
      </c>
      <c r="BC46" s="7">
        <f t="shared" si="0"/>
        <v>807</v>
      </c>
      <c r="BD46" s="7">
        <f t="shared" si="0"/>
        <v>809</v>
      </c>
      <c r="BE46" s="7">
        <f t="shared" si="0"/>
        <v>809</v>
      </c>
      <c r="BF46" s="7">
        <f t="shared" si="0"/>
        <v>808</v>
      </c>
      <c r="BG46" s="7">
        <f t="shared" si="0"/>
        <v>809</v>
      </c>
      <c r="BH46" s="7">
        <f t="shared" si="0"/>
        <v>811</v>
      </c>
      <c r="BI46" s="7">
        <f t="shared" si="0"/>
        <v>808</v>
      </c>
      <c r="BJ46" s="7">
        <f t="shared" si="0"/>
        <v>810</v>
      </c>
      <c r="BK46" s="7">
        <f t="shared" si="0"/>
        <v>813</v>
      </c>
      <c r="BL46" s="7">
        <f t="shared" si="0"/>
        <v>809</v>
      </c>
      <c r="BM46" s="7">
        <f t="shared" si="0"/>
        <v>810</v>
      </c>
      <c r="BN46" s="7">
        <f t="shared" si="0"/>
        <v>810</v>
      </c>
      <c r="BO46" s="7">
        <f t="shared" ref="BO46:CT46" si="1">SUM(BO17:BO19)</f>
        <v>809</v>
      </c>
      <c r="BP46" s="7">
        <f t="shared" si="1"/>
        <v>809</v>
      </c>
      <c r="BQ46" s="7">
        <f t="shared" si="1"/>
        <v>810</v>
      </c>
      <c r="BR46" s="7">
        <f t="shared" si="1"/>
        <v>811</v>
      </c>
      <c r="BS46" s="7">
        <f t="shared" si="1"/>
        <v>807</v>
      </c>
      <c r="BT46" s="7">
        <f t="shared" si="1"/>
        <v>810</v>
      </c>
      <c r="BU46" s="7">
        <f t="shared" si="1"/>
        <v>805</v>
      </c>
      <c r="BV46" s="7">
        <f t="shared" si="1"/>
        <v>809</v>
      </c>
      <c r="BW46" s="7">
        <f t="shared" si="1"/>
        <v>804</v>
      </c>
      <c r="BX46" s="7">
        <f t="shared" si="1"/>
        <v>806</v>
      </c>
      <c r="BY46" s="7">
        <f t="shared" si="1"/>
        <v>810</v>
      </c>
      <c r="BZ46" s="7">
        <f t="shared" si="1"/>
        <v>810</v>
      </c>
      <c r="CA46" s="7">
        <f t="shared" si="1"/>
        <v>808</v>
      </c>
      <c r="CB46" s="7">
        <f t="shared" si="1"/>
        <v>808</v>
      </c>
      <c r="CC46" s="7">
        <f t="shared" si="1"/>
        <v>810</v>
      </c>
      <c r="CD46" s="7">
        <f t="shared" si="1"/>
        <v>807</v>
      </c>
      <c r="CE46" s="7">
        <f t="shared" si="1"/>
        <v>814</v>
      </c>
      <c r="CF46" s="7">
        <f t="shared" si="1"/>
        <v>810</v>
      </c>
      <c r="CG46" s="7">
        <f t="shared" si="1"/>
        <v>808</v>
      </c>
      <c r="CH46" s="7">
        <f t="shared" si="1"/>
        <v>807</v>
      </c>
      <c r="CI46" s="7">
        <f t="shared" si="1"/>
        <v>807</v>
      </c>
      <c r="CJ46" s="7">
        <f t="shared" si="1"/>
        <v>809</v>
      </c>
      <c r="CK46" s="7">
        <f t="shared" si="1"/>
        <v>808</v>
      </c>
      <c r="CL46" s="7">
        <f t="shared" si="1"/>
        <v>806</v>
      </c>
      <c r="CM46" s="7">
        <f t="shared" si="1"/>
        <v>807</v>
      </c>
      <c r="CN46" s="7">
        <f t="shared" si="1"/>
        <v>812</v>
      </c>
      <c r="CO46" s="7">
        <f t="shared" si="1"/>
        <v>810</v>
      </c>
      <c r="CP46" s="7">
        <f t="shared" si="1"/>
        <v>808</v>
      </c>
      <c r="CQ46" s="7">
        <f t="shared" si="1"/>
        <v>806</v>
      </c>
      <c r="CR46" s="7">
        <f t="shared" si="1"/>
        <v>804</v>
      </c>
      <c r="CS46" s="7">
        <f t="shared" si="1"/>
        <v>788</v>
      </c>
      <c r="CT46" s="7">
        <f t="shared" si="1"/>
        <v>19446.5</v>
      </c>
      <c r="CU46" s="2">
        <f t="shared" ref="CU46:CU51" si="2">SUM(B46:CS46)/4</f>
        <v>19408</v>
      </c>
      <c r="CV46" s="2">
        <v>19447</v>
      </c>
    </row>
    <row r="47" spans="1:100" ht="15" x14ac:dyDescent="0.25">
      <c r="A47" s="2" t="s">
        <v>237</v>
      </c>
      <c r="B47" s="7">
        <f>SUM(B20:B24,B30:B32)</f>
        <v>93</v>
      </c>
      <c r="C47" s="7">
        <f t="shared" ref="C47:BN47" si="3">SUM(C20:C24,C30:C32)</f>
        <v>94</v>
      </c>
      <c r="D47" s="7">
        <f t="shared" si="3"/>
        <v>95</v>
      </c>
      <c r="E47" s="7">
        <f t="shared" si="3"/>
        <v>95</v>
      </c>
      <c r="F47" s="7">
        <f t="shared" si="3"/>
        <v>94</v>
      </c>
      <c r="G47" s="7">
        <f t="shared" si="3"/>
        <v>94</v>
      </c>
      <c r="H47" s="7">
        <f t="shared" si="3"/>
        <v>94</v>
      </c>
      <c r="I47" s="7">
        <f t="shared" si="3"/>
        <v>94</v>
      </c>
      <c r="J47" s="7">
        <f t="shared" si="3"/>
        <v>81</v>
      </c>
      <c r="K47" s="7">
        <f t="shared" si="3"/>
        <v>67</v>
      </c>
      <c r="L47" s="7">
        <f t="shared" si="3"/>
        <v>64</v>
      </c>
      <c r="M47" s="7">
        <f t="shared" si="3"/>
        <v>64</v>
      </c>
      <c r="N47" s="7">
        <f t="shared" si="3"/>
        <v>65</v>
      </c>
      <c r="O47" s="7">
        <f t="shared" si="3"/>
        <v>66</v>
      </c>
      <c r="P47" s="7">
        <f t="shared" si="3"/>
        <v>64</v>
      </c>
      <c r="Q47" s="7">
        <f t="shared" si="3"/>
        <v>65</v>
      </c>
      <c r="R47" s="7">
        <f t="shared" si="3"/>
        <v>65</v>
      </c>
      <c r="S47" s="7">
        <f t="shared" si="3"/>
        <v>78</v>
      </c>
      <c r="T47" s="7">
        <f t="shared" si="3"/>
        <v>83</v>
      </c>
      <c r="U47" s="7">
        <f t="shared" si="3"/>
        <v>93</v>
      </c>
      <c r="V47" s="7">
        <f t="shared" si="3"/>
        <v>101</v>
      </c>
      <c r="W47" s="7">
        <f t="shared" si="3"/>
        <v>120</v>
      </c>
      <c r="X47" s="7">
        <f t="shared" si="3"/>
        <v>146</v>
      </c>
      <c r="Y47" s="7">
        <f t="shared" si="3"/>
        <v>169</v>
      </c>
      <c r="Z47" s="7">
        <f t="shared" si="3"/>
        <v>176</v>
      </c>
      <c r="AA47" s="7">
        <f t="shared" si="3"/>
        <v>186</v>
      </c>
      <c r="AB47" s="7">
        <f t="shared" si="3"/>
        <v>187</v>
      </c>
      <c r="AC47" s="7">
        <f t="shared" si="3"/>
        <v>188</v>
      </c>
      <c r="AD47" s="7">
        <f t="shared" si="3"/>
        <v>187</v>
      </c>
      <c r="AE47" s="7">
        <f t="shared" si="3"/>
        <v>189</v>
      </c>
      <c r="AF47" s="7">
        <f t="shared" si="3"/>
        <v>188</v>
      </c>
      <c r="AG47" s="7">
        <f t="shared" si="3"/>
        <v>189</v>
      </c>
      <c r="AH47" s="7">
        <f t="shared" si="3"/>
        <v>157</v>
      </c>
      <c r="AI47" s="7">
        <f t="shared" si="3"/>
        <v>154</v>
      </c>
      <c r="AJ47" s="7">
        <f t="shared" si="3"/>
        <v>154</v>
      </c>
      <c r="AK47" s="7">
        <f t="shared" si="3"/>
        <v>155</v>
      </c>
      <c r="AL47" s="7">
        <f t="shared" si="3"/>
        <v>145</v>
      </c>
      <c r="AM47" s="7">
        <f t="shared" si="3"/>
        <v>145</v>
      </c>
      <c r="AN47" s="7">
        <f t="shared" si="3"/>
        <v>144</v>
      </c>
      <c r="AO47" s="7">
        <f t="shared" si="3"/>
        <v>145</v>
      </c>
      <c r="AP47" s="7">
        <f t="shared" si="3"/>
        <v>140</v>
      </c>
      <c r="AQ47" s="7">
        <f t="shared" si="3"/>
        <v>142</v>
      </c>
      <c r="AR47" s="7">
        <f t="shared" si="3"/>
        <v>146</v>
      </c>
      <c r="AS47" s="7">
        <f t="shared" si="3"/>
        <v>151</v>
      </c>
      <c r="AT47" s="7">
        <f t="shared" si="3"/>
        <v>151</v>
      </c>
      <c r="AU47" s="7">
        <f t="shared" si="3"/>
        <v>150</v>
      </c>
      <c r="AV47" s="7">
        <f t="shared" si="3"/>
        <v>151</v>
      </c>
      <c r="AW47" s="7">
        <f t="shared" si="3"/>
        <v>149</v>
      </c>
      <c r="AX47" s="7">
        <f t="shared" si="3"/>
        <v>149</v>
      </c>
      <c r="AY47" s="7">
        <f t="shared" si="3"/>
        <v>149</v>
      </c>
      <c r="AZ47" s="7">
        <f t="shared" si="3"/>
        <v>149</v>
      </c>
      <c r="BA47" s="7">
        <f t="shared" si="3"/>
        <v>129</v>
      </c>
      <c r="BB47" s="7">
        <f t="shared" si="3"/>
        <v>144</v>
      </c>
      <c r="BC47" s="7">
        <f t="shared" si="3"/>
        <v>124</v>
      </c>
      <c r="BD47" s="7">
        <f t="shared" si="3"/>
        <v>114</v>
      </c>
      <c r="BE47" s="7">
        <f t="shared" si="3"/>
        <v>115</v>
      </c>
      <c r="BF47" s="7">
        <f t="shared" si="3"/>
        <v>115</v>
      </c>
      <c r="BG47" s="7">
        <f t="shared" si="3"/>
        <v>115</v>
      </c>
      <c r="BH47" s="7">
        <f t="shared" si="3"/>
        <v>116</v>
      </c>
      <c r="BI47" s="7">
        <f t="shared" si="3"/>
        <v>114</v>
      </c>
      <c r="BJ47" s="7">
        <f t="shared" si="3"/>
        <v>115</v>
      </c>
      <c r="BK47" s="7">
        <f t="shared" si="3"/>
        <v>115</v>
      </c>
      <c r="BL47" s="7">
        <f t="shared" si="3"/>
        <v>115</v>
      </c>
      <c r="BM47" s="7">
        <f t="shared" si="3"/>
        <v>114</v>
      </c>
      <c r="BN47" s="7">
        <f t="shared" si="3"/>
        <v>134</v>
      </c>
      <c r="BO47" s="7">
        <f t="shared" ref="BO47:CT47" si="4">SUM(BO20:BO24,BO30:BO32)</f>
        <v>159</v>
      </c>
      <c r="BP47" s="7">
        <f t="shared" si="4"/>
        <v>179</v>
      </c>
      <c r="BQ47" s="7">
        <f t="shared" si="4"/>
        <v>187</v>
      </c>
      <c r="BR47" s="7">
        <f t="shared" si="4"/>
        <v>186</v>
      </c>
      <c r="BS47" s="7">
        <f t="shared" si="4"/>
        <v>188</v>
      </c>
      <c r="BT47" s="7">
        <f t="shared" si="4"/>
        <v>187</v>
      </c>
      <c r="BU47" s="7">
        <f t="shared" si="4"/>
        <v>188</v>
      </c>
      <c r="BV47" s="7">
        <f t="shared" si="4"/>
        <v>187</v>
      </c>
      <c r="BW47" s="7">
        <f t="shared" si="4"/>
        <v>189</v>
      </c>
      <c r="BX47" s="7">
        <f t="shared" si="4"/>
        <v>189</v>
      </c>
      <c r="BY47" s="7">
        <f t="shared" si="4"/>
        <v>190</v>
      </c>
      <c r="BZ47" s="7">
        <f t="shared" si="4"/>
        <v>191</v>
      </c>
      <c r="CA47" s="7">
        <f t="shared" si="4"/>
        <v>191</v>
      </c>
      <c r="CB47" s="7">
        <f t="shared" si="4"/>
        <v>188</v>
      </c>
      <c r="CC47" s="7">
        <f t="shared" si="4"/>
        <v>191</v>
      </c>
      <c r="CD47" s="7">
        <f t="shared" si="4"/>
        <v>191</v>
      </c>
      <c r="CE47" s="7">
        <f t="shared" si="4"/>
        <v>191</v>
      </c>
      <c r="CF47" s="7">
        <f t="shared" si="4"/>
        <v>191</v>
      </c>
      <c r="CG47" s="7">
        <f t="shared" si="4"/>
        <v>192</v>
      </c>
      <c r="CH47" s="7">
        <f t="shared" si="4"/>
        <v>192</v>
      </c>
      <c r="CI47" s="7">
        <f t="shared" si="4"/>
        <v>190</v>
      </c>
      <c r="CJ47" s="7">
        <f t="shared" si="4"/>
        <v>192</v>
      </c>
      <c r="CK47" s="7">
        <f t="shared" si="4"/>
        <v>191</v>
      </c>
      <c r="CL47" s="7">
        <f t="shared" si="4"/>
        <v>191</v>
      </c>
      <c r="CM47" s="7">
        <f t="shared" si="4"/>
        <v>193</v>
      </c>
      <c r="CN47" s="7">
        <f t="shared" si="4"/>
        <v>192</v>
      </c>
      <c r="CO47" s="7">
        <f t="shared" si="4"/>
        <v>191</v>
      </c>
      <c r="CP47" s="7">
        <f t="shared" si="4"/>
        <v>190</v>
      </c>
      <c r="CQ47" s="7">
        <f t="shared" si="4"/>
        <v>191</v>
      </c>
      <c r="CR47" s="7">
        <f t="shared" si="4"/>
        <v>191</v>
      </c>
      <c r="CS47" s="7">
        <f t="shared" si="4"/>
        <v>192</v>
      </c>
      <c r="CT47" s="7">
        <f t="shared" si="4"/>
        <v>3483.3999999999996</v>
      </c>
      <c r="CU47" s="2">
        <f t="shared" si="2"/>
        <v>3497.5</v>
      </c>
      <c r="CV47" s="2">
        <v>3484</v>
      </c>
    </row>
    <row r="48" spans="1:100" ht="15" x14ac:dyDescent="0.25">
      <c r="A48" s="2" t="s">
        <v>238</v>
      </c>
      <c r="B48" s="7">
        <f>SUM(B25:B29,B33:B38)</f>
        <v>146</v>
      </c>
      <c r="C48" s="7">
        <f t="shared" ref="C48:BN48" si="5">SUM(C25:C29,C33:C38)</f>
        <v>161</v>
      </c>
      <c r="D48" s="7">
        <f t="shared" si="5"/>
        <v>141</v>
      </c>
      <c r="E48" s="7">
        <f t="shared" si="5"/>
        <v>144</v>
      </c>
      <c r="F48" s="7">
        <f t="shared" si="5"/>
        <v>143</v>
      </c>
      <c r="G48" s="7">
        <f t="shared" si="5"/>
        <v>143</v>
      </c>
      <c r="H48" s="7">
        <f t="shared" si="5"/>
        <v>143</v>
      </c>
      <c r="I48" s="7">
        <f t="shared" si="5"/>
        <v>143</v>
      </c>
      <c r="J48" s="7">
        <f t="shared" si="5"/>
        <v>143</v>
      </c>
      <c r="K48" s="7">
        <f t="shared" si="5"/>
        <v>121</v>
      </c>
      <c r="L48" s="7">
        <f t="shared" si="5"/>
        <v>122</v>
      </c>
      <c r="M48" s="7">
        <f t="shared" si="5"/>
        <v>122</v>
      </c>
      <c r="N48" s="7">
        <f t="shared" si="5"/>
        <v>121</v>
      </c>
      <c r="O48" s="7">
        <f t="shared" si="5"/>
        <v>122</v>
      </c>
      <c r="P48" s="7">
        <f t="shared" si="5"/>
        <v>121</v>
      </c>
      <c r="Q48" s="7">
        <f t="shared" si="5"/>
        <v>122</v>
      </c>
      <c r="R48" s="7">
        <f t="shared" si="5"/>
        <v>122</v>
      </c>
      <c r="S48" s="7">
        <f t="shared" si="5"/>
        <v>143</v>
      </c>
      <c r="T48" s="7">
        <f t="shared" si="5"/>
        <v>142</v>
      </c>
      <c r="U48" s="7">
        <f t="shared" si="5"/>
        <v>142</v>
      </c>
      <c r="V48" s="7">
        <f t="shared" si="5"/>
        <v>140</v>
      </c>
      <c r="W48" s="7">
        <f t="shared" si="5"/>
        <v>139</v>
      </c>
      <c r="X48" s="7">
        <f t="shared" si="5"/>
        <v>141</v>
      </c>
      <c r="Y48" s="7">
        <f t="shared" si="5"/>
        <v>139</v>
      </c>
      <c r="Z48" s="7">
        <f t="shared" si="5"/>
        <v>138</v>
      </c>
      <c r="AA48" s="7">
        <f t="shared" si="5"/>
        <v>138</v>
      </c>
      <c r="AB48" s="7">
        <f t="shared" si="5"/>
        <v>138</v>
      </c>
      <c r="AC48" s="7">
        <f t="shared" si="5"/>
        <v>139</v>
      </c>
      <c r="AD48" s="7">
        <f t="shared" si="5"/>
        <v>139</v>
      </c>
      <c r="AE48" s="7">
        <f t="shared" si="5"/>
        <v>141</v>
      </c>
      <c r="AF48" s="7">
        <f t="shared" si="5"/>
        <v>139</v>
      </c>
      <c r="AG48" s="7">
        <f t="shared" si="5"/>
        <v>139</v>
      </c>
      <c r="AH48" s="7">
        <f t="shared" si="5"/>
        <v>120</v>
      </c>
      <c r="AI48" s="7">
        <f t="shared" si="5"/>
        <v>141</v>
      </c>
      <c r="AJ48" s="7">
        <f t="shared" si="5"/>
        <v>140</v>
      </c>
      <c r="AK48" s="7">
        <f t="shared" si="5"/>
        <v>139</v>
      </c>
      <c r="AL48" s="7">
        <f t="shared" si="5"/>
        <v>140</v>
      </c>
      <c r="AM48" s="7">
        <f t="shared" si="5"/>
        <v>138</v>
      </c>
      <c r="AN48" s="7">
        <f t="shared" si="5"/>
        <v>139</v>
      </c>
      <c r="AO48" s="7">
        <f t="shared" si="5"/>
        <v>138</v>
      </c>
      <c r="AP48" s="7">
        <f t="shared" si="5"/>
        <v>137</v>
      </c>
      <c r="AQ48" s="7">
        <f t="shared" si="5"/>
        <v>136</v>
      </c>
      <c r="AR48" s="7">
        <f t="shared" si="5"/>
        <v>136</v>
      </c>
      <c r="AS48" s="7">
        <f t="shared" si="5"/>
        <v>136</v>
      </c>
      <c r="AT48" s="7">
        <f t="shared" si="5"/>
        <v>135</v>
      </c>
      <c r="AU48" s="7">
        <f t="shared" si="5"/>
        <v>137</v>
      </c>
      <c r="AV48" s="7">
        <f t="shared" si="5"/>
        <v>138</v>
      </c>
      <c r="AW48" s="7">
        <f t="shared" si="5"/>
        <v>138</v>
      </c>
      <c r="AX48" s="7">
        <f t="shared" si="5"/>
        <v>138</v>
      </c>
      <c r="AY48" s="7">
        <f t="shared" si="5"/>
        <v>138</v>
      </c>
      <c r="AZ48" s="7">
        <f t="shared" si="5"/>
        <v>138</v>
      </c>
      <c r="BA48" s="7">
        <f t="shared" si="5"/>
        <v>138</v>
      </c>
      <c r="BB48" s="7">
        <f t="shared" si="5"/>
        <v>138</v>
      </c>
      <c r="BC48" s="7">
        <f t="shared" si="5"/>
        <v>138</v>
      </c>
      <c r="BD48" s="7">
        <f t="shared" si="5"/>
        <v>138</v>
      </c>
      <c r="BE48" s="7">
        <f t="shared" si="5"/>
        <v>137</v>
      </c>
      <c r="BF48" s="7">
        <f t="shared" si="5"/>
        <v>138</v>
      </c>
      <c r="BG48" s="7">
        <f t="shared" si="5"/>
        <v>138</v>
      </c>
      <c r="BH48" s="7">
        <f t="shared" si="5"/>
        <v>138</v>
      </c>
      <c r="BI48" s="7">
        <f t="shared" si="5"/>
        <v>138</v>
      </c>
      <c r="BJ48" s="7">
        <f t="shared" si="5"/>
        <v>138</v>
      </c>
      <c r="BK48" s="7">
        <f t="shared" si="5"/>
        <v>138</v>
      </c>
      <c r="BL48" s="7">
        <f t="shared" si="5"/>
        <v>138</v>
      </c>
      <c r="BM48" s="7">
        <f t="shared" si="5"/>
        <v>138</v>
      </c>
      <c r="BN48" s="7">
        <f t="shared" si="5"/>
        <v>138</v>
      </c>
      <c r="BO48" s="7">
        <f t="shared" ref="BO48:CT48" si="6">SUM(BO25:BO29,BO33:BO38)</f>
        <v>138</v>
      </c>
      <c r="BP48" s="7">
        <f t="shared" si="6"/>
        <v>138</v>
      </c>
      <c r="BQ48" s="7">
        <f t="shared" si="6"/>
        <v>137</v>
      </c>
      <c r="BR48" s="7">
        <f t="shared" si="6"/>
        <v>138</v>
      </c>
      <c r="BS48" s="7">
        <f t="shared" si="6"/>
        <v>137</v>
      </c>
      <c r="BT48" s="7">
        <f t="shared" si="6"/>
        <v>138</v>
      </c>
      <c r="BU48" s="7">
        <f t="shared" si="6"/>
        <v>138</v>
      </c>
      <c r="BV48" s="7">
        <f t="shared" si="6"/>
        <v>139</v>
      </c>
      <c r="BW48" s="7">
        <f t="shared" si="6"/>
        <v>138</v>
      </c>
      <c r="BX48" s="7">
        <f t="shared" si="6"/>
        <v>138</v>
      </c>
      <c r="BY48" s="7">
        <f t="shared" si="6"/>
        <v>138</v>
      </c>
      <c r="BZ48" s="7">
        <f t="shared" si="6"/>
        <v>138</v>
      </c>
      <c r="CA48" s="7">
        <f t="shared" si="6"/>
        <v>138</v>
      </c>
      <c r="CB48" s="7">
        <f t="shared" si="6"/>
        <v>139</v>
      </c>
      <c r="CC48" s="7">
        <f t="shared" si="6"/>
        <v>139</v>
      </c>
      <c r="CD48" s="7">
        <f t="shared" si="6"/>
        <v>138</v>
      </c>
      <c r="CE48" s="7">
        <f t="shared" si="6"/>
        <v>138</v>
      </c>
      <c r="CF48" s="7">
        <f t="shared" si="6"/>
        <v>139</v>
      </c>
      <c r="CG48" s="7">
        <f t="shared" si="6"/>
        <v>138</v>
      </c>
      <c r="CH48" s="7">
        <f t="shared" si="6"/>
        <v>138</v>
      </c>
      <c r="CI48" s="7">
        <f t="shared" si="6"/>
        <v>137</v>
      </c>
      <c r="CJ48" s="7">
        <f t="shared" si="6"/>
        <v>137</v>
      </c>
      <c r="CK48" s="7">
        <f t="shared" si="6"/>
        <v>137</v>
      </c>
      <c r="CL48" s="7">
        <f t="shared" si="6"/>
        <v>137</v>
      </c>
      <c r="CM48" s="7">
        <f t="shared" si="6"/>
        <v>139</v>
      </c>
      <c r="CN48" s="7">
        <f t="shared" si="6"/>
        <v>139</v>
      </c>
      <c r="CO48" s="7">
        <f t="shared" si="6"/>
        <v>139</v>
      </c>
      <c r="CP48" s="7">
        <f t="shared" si="6"/>
        <v>139</v>
      </c>
      <c r="CQ48" s="7">
        <f t="shared" si="6"/>
        <v>139</v>
      </c>
      <c r="CR48" s="7">
        <f t="shared" si="6"/>
        <v>138</v>
      </c>
      <c r="CS48" s="7">
        <f t="shared" si="6"/>
        <v>139</v>
      </c>
      <c r="CT48" s="7">
        <f t="shared" si="6"/>
        <v>3230.2</v>
      </c>
      <c r="CU48" s="2">
        <f t="shared" si="2"/>
        <v>3298</v>
      </c>
      <c r="CV48" s="2">
        <v>3230</v>
      </c>
    </row>
    <row r="49" spans="1:100" ht="15" x14ac:dyDescent="0.25">
      <c r="A49" s="2" t="s">
        <v>239</v>
      </c>
      <c r="B49" s="7">
        <f>SUM(B3:B16)</f>
        <v>175</v>
      </c>
      <c r="C49" s="7">
        <f t="shared" ref="C49:BN49" si="7">SUM(C3:C16)</f>
        <v>157</v>
      </c>
      <c r="D49" s="7">
        <f t="shared" si="7"/>
        <v>160</v>
      </c>
      <c r="E49" s="7">
        <f t="shared" si="7"/>
        <v>153</v>
      </c>
      <c r="F49" s="7">
        <f t="shared" si="7"/>
        <v>144</v>
      </c>
      <c r="G49" s="7">
        <f t="shared" si="7"/>
        <v>135</v>
      </c>
      <c r="H49" s="7">
        <f t="shared" si="7"/>
        <v>118</v>
      </c>
      <c r="I49" s="7">
        <f t="shared" si="7"/>
        <v>106</v>
      </c>
      <c r="J49" s="7">
        <f t="shared" si="7"/>
        <v>104</v>
      </c>
      <c r="K49" s="7">
        <f t="shared" si="7"/>
        <v>135</v>
      </c>
      <c r="L49" s="7">
        <f t="shared" si="7"/>
        <v>129</v>
      </c>
      <c r="M49" s="7">
        <f t="shared" si="7"/>
        <v>129</v>
      </c>
      <c r="N49" s="7">
        <f t="shared" si="7"/>
        <v>121</v>
      </c>
      <c r="O49" s="7">
        <f t="shared" si="7"/>
        <v>117</v>
      </c>
      <c r="P49" s="7">
        <f t="shared" si="7"/>
        <v>115</v>
      </c>
      <c r="Q49" s="7">
        <f t="shared" si="7"/>
        <v>117</v>
      </c>
      <c r="R49" s="7">
        <f t="shared" si="7"/>
        <v>126</v>
      </c>
      <c r="S49" s="7">
        <f t="shared" si="7"/>
        <v>111</v>
      </c>
      <c r="T49" s="7">
        <f t="shared" si="7"/>
        <v>119</v>
      </c>
      <c r="U49" s="7">
        <f t="shared" si="7"/>
        <v>126</v>
      </c>
      <c r="V49" s="7">
        <f t="shared" si="7"/>
        <v>158</v>
      </c>
      <c r="W49" s="7">
        <f t="shared" si="7"/>
        <v>162</v>
      </c>
      <c r="X49" s="7">
        <f t="shared" si="7"/>
        <v>171</v>
      </c>
      <c r="Y49" s="7">
        <f t="shared" si="7"/>
        <v>199</v>
      </c>
      <c r="Z49" s="7">
        <f t="shared" si="7"/>
        <v>252</v>
      </c>
      <c r="AA49" s="7">
        <f t="shared" si="7"/>
        <v>273</v>
      </c>
      <c r="AB49" s="7">
        <f t="shared" si="7"/>
        <v>284</v>
      </c>
      <c r="AC49" s="7">
        <f t="shared" si="7"/>
        <v>265</v>
      </c>
      <c r="AD49" s="7">
        <f t="shared" si="7"/>
        <v>262</v>
      </c>
      <c r="AE49" s="7">
        <f t="shared" si="7"/>
        <v>251</v>
      </c>
      <c r="AF49" s="7">
        <f t="shared" si="7"/>
        <v>227</v>
      </c>
      <c r="AG49" s="7">
        <f t="shared" si="7"/>
        <v>203</v>
      </c>
      <c r="AH49" s="7">
        <f t="shared" si="7"/>
        <v>237</v>
      </c>
      <c r="AI49" s="7">
        <f t="shared" si="7"/>
        <v>232</v>
      </c>
      <c r="AJ49" s="7">
        <f t="shared" si="7"/>
        <v>229</v>
      </c>
      <c r="AK49" s="7">
        <f t="shared" si="7"/>
        <v>203</v>
      </c>
      <c r="AL49" s="7">
        <f t="shared" si="7"/>
        <v>212</v>
      </c>
      <c r="AM49" s="7">
        <f t="shared" si="7"/>
        <v>198</v>
      </c>
      <c r="AN49" s="7">
        <f t="shared" si="7"/>
        <v>199</v>
      </c>
      <c r="AO49" s="7">
        <f t="shared" si="7"/>
        <v>194</v>
      </c>
      <c r="AP49" s="7">
        <f t="shared" si="7"/>
        <v>184</v>
      </c>
      <c r="AQ49" s="7">
        <f t="shared" si="7"/>
        <v>186</v>
      </c>
      <c r="AR49" s="7">
        <f t="shared" si="7"/>
        <v>204</v>
      </c>
      <c r="AS49" s="7">
        <f t="shared" si="7"/>
        <v>201</v>
      </c>
      <c r="AT49" s="7">
        <f t="shared" si="7"/>
        <v>235</v>
      </c>
      <c r="AU49" s="7">
        <f t="shared" si="7"/>
        <v>257</v>
      </c>
      <c r="AV49" s="7">
        <f t="shared" si="7"/>
        <v>270</v>
      </c>
      <c r="AW49" s="7">
        <f t="shared" si="7"/>
        <v>303</v>
      </c>
      <c r="AX49" s="7">
        <f t="shared" si="7"/>
        <v>318</v>
      </c>
      <c r="AY49" s="7">
        <f t="shared" si="7"/>
        <v>320</v>
      </c>
      <c r="AZ49" s="7">
        <f t="shared" si="7"/>
        <v>281</v>
      </c>
      <c r="BA49" s="7">
        <f t="shared" si="7"/>
        <v>247</v>
      </c>
      <c r="BB49" s="7">
        <f t="shared" si="7"/>
        <v>230</v>
      </c>
      <c r="BC49" s="7">
        <f t="shared" si="7"/>
        <v>225</v>
      </c>
      <c r="BD49" s="7">
        <f t="shared" si="7"/>
        <v>226</v>
      </c>
      <c r="BE49" s="7">
        <f t="shared" si="7"/>
        <v>224</v>
      </c>
      <c r="BF49" s="7">
        <f t="shared" si="7"/>
        <v>229</v>
      </c>
      <c r="BG49" s="7">
        <f t="shared" si="7"/>
        <v>228</v>
      </c>
      <c r="BH49" s="7">
        <f t="shared" si="7"/>
        <v>233</v>
      </c>
      <c r="BI49" s="7">
        <f t="shared" si="7"/>
        <v>242</v>
      </c>
      <c r="BJ49" s="7">
        <f t="shared" si="7"/>
        <v>235</v>
      </c>
      <c r="BK49" s="7">
        <f t="shared" si="7"/>
        <v>242</v>
      </c>
      <c r="BL49" s="7">
        <f t="shared" si="7"/>
        <v>241</v>
      </c>
      <c r="BM49" s="7">
        <f t="shared" si="7"/>
        <v>256</v>
      </c>
      <c r="BN49" s="7">
        <f t="shared" si="7"/>
        <v>267</v>
      </c>
      <c r="BO49" s="7">
        <f t="shared" ref="BO49:CT49" si="8">SUM(BO3:BO16)</f>
        <v>276</v>
      </c>
      <c r="BP49" s="7">
        <f t="shared" si="8"/>
        <v>280</v>
      </c>
      <c r="BQ49" s="7">
        <f t="shared" si="8"/>
        <v>279</v>
      </c>
      <c r="BR49" s="7">
        <f t="shared" si="8"/>
        <v>290</v>
      </c>
      <c r="BS49" s="7">
        <f t="shared" si="8"/>
        <v>301</v>
      </c>
      <c r="BT49" s="7">
        <f t="shared" si="8"/>
        <v>330</v>
      </c>
      <c r="BU49" s="7">
        <f t="shared" si="8"/>
        <v>379</v>
      </c>
      <c r="BV49" s="7">
        <f t="shared" si="8"/>
        <v>435</v>
      </c>
      <c r="BW49" s="7">
        <f t="shared" si="8"/>
        <v>572</v>
      </c>
      <c r="BX49" s="7">
        <f t="shared" si="8"/>
        <v>713</v>
      </c>
      <c r="BY49" s="7">
        <f t="shared" si="8"/>
        <v>881</v>
      </c>
      <c r="BZ49" s="7">
        <f t="shared" si="8"/>
        <v>906</v>
      </c>
      <c r="CA49" s="7">
        <f t="shared" si="8"/>
        <v>899</v>
      </c>
      <c r="CB49" s="7">
        <f t="shared" si="8"/>
        <v>870</v>
      </c>
      <c r="CC49" s="7">
        <f t="shared" si="8"/>
        <v>839</v>
      </c>
      <c r="CD49" s="7">
        <f t="shared" si="8"/>
        <v>805</v>
      </c>
      <c r="CE49" s="7">
        <f t="shared" si="8"/>
        <v>769</v>
      </c>
      <c r="CF49" s="7">
        <f t="shared" si="8"/>
        <v>730</v>
      </c>
      <c r="CG49" s="7">
        <f t="shared" si="8"/>
        <v>689</v>
      </c>
      <c r="CH49" s="7">
        <f t="shared" si="8"/>
        <v>615</v>
      </c>
      <c r="CI49" s="7">
        <f t="shared" si="8"/>
        <v>576</v>
      </c>
      <c r="CJ49" s="7">
        <f t="shared" si="8"/>
        <v>525</v>
      </c>
      <c r="CK49" s="7">
        <f t="shared" si="8"/>
        <v>466</v>
      </c>
      <c r="CL49" s="7">
        <f t="shared" si="8"/>
        <v>407</v>
      </c>
      <c r="CM49" s="7">
        <f t="shared" si="8"/>
        <v>346</v>
      </c>
      <c r="CN49" s="7">
        <f t="shared" si="8"/>
        <v>305</v>
      </c>
      <c r="CO49" s="7">
        <f t="shared" si="8"/>
        <v>261</v>
      </c>
      <c r="CP49" s="7">
        <f t="shared" si="8"/>
        <v>203</v>
      </c>
      <c r="CQ49" s="7">
        <f t="shared" si="8"/>
        <v>172</v>
      </c>
      <c r="CR49" s="7">
        <f t="shared" si="8"/>
        <v>138</v>
      </c>
      <c r="CS49" s="7">
        <f t="shared" si="8"/>
        <v>118</v>
      </c>
      <c r="CT49" s="7">
        <f t="shared" si="8"/>
        <v>7078.5</v>
      </c>
      <c r="CU49" s="2">
        <f t="shared" si="2"/>
        <v>7116.75</v>
      </c>
      <c r="CV49" s="2">
        <v>7078</v>
      </c>
    </row>
    <row r="50" spans="1:100" ht="15" x14ac:dyDescent="0.25">
      <c r="A50" s="2" t="s">
        <v>240</v>
      </c>
      <c r="B50" s="7">
        <f>B40</f>
        <v>42</v>
      </c>
      <c r="C50" s="7">
        <f t="shared" ref="C50:BN50" si="9">C40</f>
        <v>37</v>
      </c>
      <c r="D50" s="7">
        <f t="shared" si="9"/>
        <v>35</v>
      </c>
      <c r="E50" s="7">
        <f t="shared" si="9"/>
        <v>34</v>
      </c>
      <c r="F50" s="7">
        <f t="shared" si="9"/>
        <v>32</v>
      </c>
      <c r="G50" s="7">
        <f t="shared" si="9"/>
        <v>33</v>
      </c>
      <c r="H50" s="7">
        <f t="shared" si="9"/>
        <v>38</v>
      </c>
      <c r="I50" s="7">
        <f t="shared" si="9"/>
        <v>36</v>
      </c>
      <c r="J50" s="7">
        <f t="shared" si="9"/>
        <v>41</v>
      </c>
      <c r="K50" s="7">
        <f t="shared" si="9"/>
        <v>45</v>
      </c>
      <c r="L50" s="7">
        <f t="shared" si="9"/>
        <v>47</v>
      </c>
      <c r="M50" s="7">
        <f t="shared" si="9"/>
        <v>44</v>
      </c>
      <c r="N50" s="7">
        <f t="shared" si="9"/>
        <v>47</v>
      </c>
      <c r="O50" s="7">
        <f t="shared" si="9"/>
        <v>49</v>
      </c>
      <c r="P50" s="7">
        <f t="shared" si="9"/>
        <v>48</v>
      </c>
      <c r="Q50" s="7">
        <f t="shared" si="9"/>
        <v>51</v>
      </c>
      <c r="R50" s="7">
        <f t="shared" si="9"/>
        <v>53</v>
      </c>
      <c r="S50" s="7">
        <f t="shared" si="9"/>
        <v>49</v>
      </c>
      <c r="T50" s="7">
        <f t="shared" si="9"/>
        <v>46</v>
      </c>
      <c r="U50" s="7">
        <f t="shared" si="9"/>
        <v>44</v>
      </c>
      <c r="V50" s="7">
        <f t="shared" si="9"/>
        <v>42</v>
      </c>
      <c r="W50" s="7">
        <f t="shared" si="9"/>
        <v>45</v>
      </c>
      <c r="X50" s="7">
        <f t="shared" si="9"/>
        <v>45</v>
      </c>
      <c r="Y50" s="7">
        <f t="shared" si="9"/>
        <v>42</v>
      </c>
      <c r="Z50" s="7">
        <f t="shared" si="9"/>
        <v>40</v>
      </c>
      <c r="AA50" s="7">
        <f t="shared" si="9"/>
        <v>40</v>
      </c>
      <c r="AB50" s="7">
        <f t="shared" si="9"/>
        <v>38</v>
      </c>
      <c r="AC50" s="7">
        <f t="shared" si="9"/>
        <v>42</v>
      </c>
      <c r="AD50" s="7">
        <f t="shared" si="9"/>
        <v>40</v>
      </c>
      <c r="AE50" s="7">
        <f t="shared" si="9"/>
        <v>35</v>
      </c>
      <c r="AF50" s="7">
        <f t="shared" si="9"/>
        <v>32</v>
      </c>
      <c r="AG50" s="7">
        <f t="shared" si="9"/>
        <v>37</v>
      </c>
      <c r="AH50" s="7">
        <f t="shared" si="9"/>
        <v>42</v>
      </c>
      <c r="AI50" s="7">
        <f t="shared" si="9"/>
        <v>37</v>
      </c>
      <c r="AJ50" s="7">
        <f t="shared" si="9"/>
        <v>32</v>
      </c>
      <c r="AK50" s="7">
        <f t="shared" si="9"/>
        <v>32</v>
      </c>
      <c r="AL50" s="7">
        <f t="shared" si="9"/>
        <v>29</v>
      </c>
      <c r="AM50" s="7">
        <f t="shared" si="9"/>
        <v>28</v>
      </c>
      <c r="AN50" s="7">
        <f t="shared" si="9"/>
        <v>22</v>
      </c>
      <c r="AO50" s="7">
        <f t="shared" si="9"/>
        <v>21</v>
      </c>
      <c r="AP50" s="7">
        <f t="shared" si="9"/>
        <v>24</v>
      </c>
      <c r="AQ50" s="7">
        <f t="shared" si="9"/>
        <v>25</v>
      </c>
      <c r="AR50" s="7">
        <f t="shared" si="9"/>
        <v>25</v>
      </c>
      <c r="AS50" s="7">
        <f t="shared" si="9"/>
        <v>21</v>
      </c>
      <c r="AT50" s="7">
        <f t="shared" si="9"/>
        <v>20</v>
      </c>
      <c r="AU50" s="7">
        <f t="shared" si="9"/>
        <v>20</v>
      </c>
      <c r="AV50" s="7">
        <f t="shared" si="9"/>
        <v>16</v>
      </c>
      <c r="AW50" s="7">
        <f t="shared" si="9"/>
        <v>15</v>
      </c>
      <c r="AX50" s="7">
        <f t="shared" si="9"/>
        <v>17</v>
      </c>
      <c r="AY50" s="7">
        <f t="shared" si="9"/>
        <v>28</v>
      </c>
      <c r="AZ50" s="7">
        <f t="shared" si="9"/>
        <v>40</v>
      </c>
      <c r="BA50" s="7">
        <f t="shared" si="9"/>
        <v>41</v>
      </c>
      <c r="BB50" s="7">
        <f t="shared" si="9"/>
        <v>38</v>
      </c>
      <c r="BC50" s="7">
        <f t="shared" si="9"/>
        <v>38</v>
      </c>
      <c r="BD50" s="7">
        <f t="shared" si="9"/>
        <v>38</v>
      </c>
      <c r="BE50" s="7">
        <f t="shared" si="9"/>
        <v>36</v>
      </c>
      <c r="BF50" s="7">
        <f t="shared" si="9"/>
        <v>44</v>
      </c>
      <c r="BG50" s="7">
        <f t="shared" si="9"/>
        <v>39</v>
      </c>
      <c r="BH50" s="7">
        <f t="shared" si="9"/>
        <v>36</v>
      </c>
      <c r="BI50" s="7">
        <f t="shared" si="9"/>
        <v>33</v>
      </c>
      <c r="BJ50" s="7">
        <f t="shared" si="9"/>
        <v>38</v>
      </c>
      <c r="BK50" s="7">
        <f t="shared" si="9"/>
        <v>39</v>
      </c>
      <c r="BL50" s="7">
        <f t="shared" si="9"/>
        <v>38</v>
      </c>
      <c r="BM50" s="7">
        <f t="shared" si="9"/>
        <v>38</v>
      </c>
      <c r="BN50" s="7">
        <f t="shared" si="9"/>
        <v>33</v>
      </c>
      <c r="BO50" s="7">
        <f t="shared" ref="BO50:CT50" si="10">BO40</f>
        <v>30</v>
      </c>
      <c r="BP50" s="7">
        <f t="shared" si="10"/>
        <v>28</v>
      </c>
      <c r="BQ50" s="7">
        <f t="shared" si="10"/>
        <v>28</v>
      </c>
      <c r="BR50" s="7">
        <f t="shared" si="10"/>
        <v>33</v>
      </c>
      <c r="BS50" s="7">
        <f t="shared" si="10"/>
        <v>42</v>
      </c>
      <c r="BT50" s="7">
        <f t="shared" si="10"/>
        <v>41</v>
      </c>
      <c r="BU50" s="7">
        <f t="shared" si="10"/>
        <v>42</v>
      </c>
      <c r="BV50" s="7">
        <f t="shared" si="10"/>
        <v>41</v>
      </c>
      <c r="BW50" s="7">
        <f t="shared" si="10"/>
        <v>38</v>
      </c>
      <c r="BX50" s="7">
        <f t="shared" si="10"/>
        <v>34</v>
      </c>
      <c r="BY50" s="7">
        <f t="shared" si="10"/>
        <v>30</v>
      </c>
      <c r="BZ50" s="7">
        <f t="shared" si="10"/>
        <v>31</v>
      </c>
      <c r="CA50" s="7">
        <f t="shared" si="10"/>
        <v>31</v>
      </c>
      <c r="CB50" s="7">
        <f t="shared" si="10"/>
        <v>34</v>
      </c>
      <c r="CC50" s="7">
        <f t="shared" si="10"/>
        <v>34</v>
      </c>
      <c r="CD50" s="7">
        <f t="shared" si="10"/>
        <v>32</v>
      </c>
      <c r="CE50" s="7">
        <f t="shared" si="10"/>
        <v>32</v>
      </c>
      <c r="CF50" s="7">
        <f t="shared" si="10"/>
        <v>30</v>
      </c>
      <c r="CG50" s="7">
        <f t="shared" si="10"/>
        <v>34</v>
      </c>
      <c r="CH50" s="7">
        <f t="shared" si="10"/>
        <v>39</v>
      </c>
      <c r="CI50" s="7">
        <f t="shared" si="10"/>
        <v>37</v>
      </c>
      <c r="CJ50" s="7">
        <f t="shared" si="10"/>
        <v>39</v>
      </c>
      <c r="CK50" s="7">
        <f t="shared" si="10"/>
        <v>40</v>
      </c>
      <c r="CL50" s="7">
        <f t="shared" si="10"/>
        <v>40</v>
      </c>
      <c r="CM50" s="7">
        <f t="shared" si="10"/>
        <v>42</v>
      </c>
      <c r="CN50" s="7">
        <f t="shared" si="10"/>
        <v>44</v>
      </c>
      <c r="CO50" s="7">
        <f t="shared" si="10"/>
        <v>48</v>
      </c>
      <c r="CP50" s="7">
        <f t="shared" si="10"/>
        <v>54</v>
      </c>
      <c r="CQ50" s="7">
        <f t="shared" si="10"/>
        <v>57</v>
      </c>
      <c r="CR50" s="7">
        <f t="shared" si="10"/>
        <v>60</v>
      </c>
      <c r="CS50" s="7">
        <f t="shared" si="10"/>
        <v>59</v>
      </c>
      <c r="CT50" s="7">
        <f t="shared" si="10"/>
        <v>1682.1</v>
      </c>
      <c r="CU50" s="2">
        <f t="shared" si="2"/>
        <v>889</v>
      </c>
      <c r="CV50" s="2">
        <v>1682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3</v>
      </c>
      <c r="AC51" s="7">
        <f t="shared" si="11"/>
        <v>3</v>
      </c>
      <c r="AD51" s="7">
        <f t="shared" si="11"/>
        <v>5</v>
      </c>
      <c r="AE51" s="7">
        <f t="shared" si="11"/>
        <v>5</v>
      </c>
      <c r="AF51" s="7">
        <f t="shared" si="11"/>
        <v>9</v>
      </c>
      <c r="AG51" s="7">
        <f t="shared" si="11"/>
        <v>11</v>
      </c>
      <c r="AH51" s="7">
        <f t="shared" si="11"/>
        <v>13</v>
      </c>
      <c r="AI51" s="7">
        <f t="shared" si="11"/>
        <v>7</v>
      </c>
      <c r="AJ51" s="7">
        <f t="shared" si="11"/>
        <v>11</v>
      </c>
      <c r="AK51" s="7">
        <f t="shared" si="11"/>
        <v>17</v>
      </c>
      <c r="AL51" s="7">
        <f t="shared" si="11"/>
        <v>15</v>
      </c>
      <c r="AM51" s="7">
        <f t="shared" si="11"/>
        <v>19</v>
      </c>
      <c r="AN51" s="7">
        <f t="shared" si="11"/>
        <v>22</v>
      </c>
      <c r="AO51" s="7">
        <f t="shared" si="11"/>
        <v>23</v>
      </c>
      <c r="AP51" s="7">
        <f t="shared" si="11"/>
        <v>24</v>
      </c>
      <c r="AQ51" s="7">
        <f t="shared" si="11"/>
        <v>25</v>
      </c>
      <c r="AR51" s="7">
        <f t="shared" si="11"/>
        <v>13</v>
      </c>
      <c r="AS51" s="7">
        <f t="shared" si="11"/>
        <v>29</v>
      </c>
      <c r="AT51" s="7">
        <f t="shared" si="11"/>
        <v>21</v>
      </c>
      <c r="AU51" s="7">
        <f t="shared" si="11"/>
        <v>22</v>
      </c>
      <c r="AV51" s="7">
        <f t="shared" si="11"/>
        <v>26</v>
      </c>
      <c r="AW51" s="7">
        <f t="shared" si="11"/>
        <v>26</v>
      </c>
      <c r="AX51" s="7">
        <f t="shared" si="11"/>
        <v>24</v>
      </c>
      <c r="AY51" s="7">
        <f t="shared" si="11"/>
        <v>25</v>
      </c>
      <c r="AZ51" s="7">
        <f t="shared" si="11"/>
        <v>18</v>
      </c>
      <c r="BA51" s="7">
        <f t="shared" si="11"/>
        <v>21</v>
      </c>
      <c r="BB51" s="7">
        <f t="shared" si="11"/>
        <v>24</v>
      </c>
      <c r="BC51" s="7">
        <f t="shared" si="11"/>
        <v>25</v>
      </c>
      <c r="BD51" s="7">
        <f t="shared" si="11"/>
        <v>24</v>
      </c>
      <c r="BE51" s="7">
        <f t="shared" si="11"/>
        <v>22</v>
      </c>
      <c r="BF51" s="7">
        <f t="shared" si="11"/>
        <v>20</v>
      </c>
      <c r="BG51" s="7">
        <f t="shared" si="11"/>
        <v>21</v>
      </c>
      <c r="BH51" s="7">
        <f t="shared" si="11"/>
        <v>17</v>
      </c>
      <c r="BI51" s="7">
        <f t="shared" si="11"/>
        <v>14</v>
      </c>
      <c r="BJ51" s="7">
        <f t="shared" si="11"/>
        <v>14</v>
      </c>
      <c r="BK51" s="7">
        <f t="shared" si="11"/>
        <v>14</v>
      </c>
      <c r="BL51" s="7">
        <f t="shared" si="11"/>
        <v>14</v>
      </c>
      <c r="BM51" s="7">
        <f t="shared" si="11"/>
        <v>9</v>
      </c>
      <c r="BN51" s="7">
        <f t="shared" si="11"/>
        <v>6</v>
      </c>
      <c r="BO51" s="7">
        <f t="shared" ref="BO51:CT51" si="12">BO39</f>
        <v>3</v>
      </c>
      <c r="BP51" s="7">
        <f t="shared" si="12"/>
        <v>3</v>
      </c>
      <c r="BQ51" s="7">
        <f t="shared" si="12"/>
        <v>2</v>
      </c>
      <c r="BR51" s="7">
        <f t="shared" si="12"/>
        <v>2</v>
      </c>
      <c r="BS51" s="7">
        <f t="shared" si="12"/>
        <v>1</v>
      </c>
      <c r="BT51" s="7">
        <f t="shared" si="12"/>
        <v>1</v>
      </c>
      <c r="BU51" s="7">
        <f t="shared" si="12"/>
        <v>0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317.89999999999998</v>
      </c>
      <c r="CU51" s="2">
        <f t="shared" si="2"/>
        <v>168.5</v>
      </c>
      <c r="CV51" s="2">
        <v>318</v>
      </c>
    </row>
    <row r="52" spans="1:100" ht="15" x14ac:dyDescent="0.25">
      <c r="B52" s="7">
        <f>SUM(B46:B51,B41)</f>
        <v>1268</v>
      </c>
      <c r="C52" s="7">
        <f t="shared" ref="C52:BN52" si="13">SUM(C46:C51,C41)</f>
        <v>1259</v>
      </c>
      <c r="D52" s="7">
        <f t="shared" si="13"/>
        <v>1241</v>
      </c>
      <c r="E52" s="7">
        <f t="shared" si="13"/>
        <v>1238</v>
      </c>
      <c r="F52" s="7">
        <f t="shared" si="13"/>
        <v>1225</v>
      </c>
      <c r="G52" s="7">
        <f t="shared" si="13"/>
        <v>1213</v>
      </c>
      <c r="H52" s="7">
        <f t="shared" si="13"/>
        <v>1201</v>
      </c>
      <c r="I52" s="7">
        <f t="shared" si="13"/>
        <v>1188</v>
      </c>
      <c r="J52" s="7">
        <f t="shared" si="13"/>
        <v>1180</v>
      </c>
      <c r="K52" s="7">
        <f t="shared" si="13"/>
        <v>1182</v>
      </c>
      <c r="L52" s="7">
        <f t="shared" si="13"/>
        <v>1172</v>
      </c>
      <c r="M52" s="7">
        <f t="shared" si="13"/>
        <v>1166</v>
      </c>
      <c r="N52" s="7">
        <f t="shared" si="13"/>
        <v>1163</v>
      </c>
      <c r="O52" s="7">
        <f t="shared" si="13"/>
        <v>1164</v>
      </c>
      <c r="P52" s="7">
        <f t="shared" si="13"/>
        <v>1157</v>
      </c>
      <c r="Q52" s="7">
        <f t="shared" si="13"/>
        <v>1166</v>
      </c>
      <c r="R52" s="7">
        <f t="shared" si="13"/>
        <v>1176</v>
      </c>
      <c r="S52" s="7">
        <f t="shared" si="13"/>
        <v>1192</v>
      </c>
      <c r="T52" s="7">
        <f t="shared" si="13"/>
        <v>1199</v>
      </c>
      <c r="U52" s="7">
        <f t="shared" si="13"/>
        <v>1215</v>
      </c>
      <c r="V52" s="7">
        <f t="shared" si="13"/>
        <v>1253</v>
      </c>
      <c r="W52" s="7">
        <f t="shared" si="13"/>
        <v>1279</v>
      </c>
      <c r="X52" s="7">
        <f t="shared" si="13"/>
        <v>1314</v>
      </c>
      <c r="Y52" s="7">
        <f t="shared" si="13"/>
        <v>1359</v>
      </c>
      <c r="Z52" s="7">
        <f t="shared" si="13"/>
        <v>1418</v>
      </c>
      <c r="AA52" s="7">
        <f t="shared" si="13"/>
        <v>1447</v>
      </c>
      <c r="AB52" s="7">
        <f t="shared" si="13"/>
        <v>1458</v>
      </c>
      <c r="AC52" s="7">
        <f t="shared" si="13"/>
        <v>1448</v>
      </c>
      <c r="AD52" s="7">
        <f t="shared" si="13"/>
        <v>1443</v>
      </c>
      <c r="AE52" s="7">
        <f t="shared" si="13"/>
        <v>1447</v>
      </c>
      <c r="AF52" s="7">
        <f t="shared" si="13"/>
        <v>1423</v>
      </c>
      <c r="AG52" s="7">
        <f t="shared" si="13"/>
        <v>1405</v>
      </c>
      <c r="AH52" s="7">
        <f t="shared" si="13"/>
        <v>1399</v>
      </c>
      <c r="AI52" s="7">
        <f t="shared" si="13"/>
        <v>1405</v>
      </c>
      <c r="AJ52" s="7">
        <f t="shared" si="13"/>
        <v>1395</v>
      </c>
      <c r="AK52" s="7">
        <f t="shared" si="13"/>
        <v>1373</v>
      </c>
      <c r="AL52" s="7">
        <f t="shared" si="13"/>
        <v>1374</v>
      </c>
      <c r="AM52" s="7">
        <f t="shared" si="13"/>
        <v>1362</v>
      </c>
      <c r="AN52" s="7">
        <f t="shared" si="13"/>
        <v>1362</v>
      </c>
      <c r="AO52" s="7">
        <f t="shared" si="13"/>
        <v>1357</v>
      </c>
      <c r="AP52" s="7">
        <f t="shared" si="13"/>
        <v>1346</v>
      </c>
      <c r="AQ52" s="7">
        <f t="shared" si="13"/>
        <v>1354</v>
      </c>
      <c r="AR52" s="7">
        <f t="shared" si="13"/>
        <v>1363</v>
      </c>
      <c r="AS52" s="7">
        <f t="shared" si="13"/>
        <v>1382</v>
      </c>
      <c r="AT52" s="7">
        <f t="shared" si="13"/>
        <v>1403</v>
      </c>
      <c r="AU52" s="7">
        <f t="shared" si="13"/>
        <v>1429</v>
      </c>
      <c r="AV52" s="7">
        <f t="shared" si="13"/>
        <v>1444</v>
      </c>
      <c r="AW52" s="7">
        <f t="shared" si="13"/>
        <v>1470</v>
      </c>
      <c r="AX52" s="7">
        <f t="shared" si="13"/>
        <v>1488</v>
      </c>
      <c r="AY52" s="7">
        <f t="shared" si="13"/>
        <v>1502</v>
      </c>
      <c r="AZ52" s="7">
        <f t="shared" si="13"/>
        <v>1467</v>
      </c>
      <c r="BA52" s="7">
        <f t="shared" si="13"/>
        <v>1417</v>
      </c>
      <c r="BB52" s="7">
        <f t="shared" si="13"/>
        <v>1413</v>
      </c>
      <c r="BC52" s="7">
        <f t="shared" si="13"/>
        <v>1388</v>
      </c>
      <c r="BD52" s="7">
        <f t="shared" si="13"/>
        <v>1380</v>
      </c>
      <c r="BE52" s="7">
        <f t="shared" si="13"/>
        <v>1375</v>
      </c>
      <c r="BF52" s="7">
        <f t="shared" si="13"/>
        <v>1386</v>
      </c>
      <c r="BG52" s="7">
        <f t="shared" si="13"/>
        <v>1383</v>
      </c>
      <c r="BH52" s="7">
        <f t="shared" si="13"/>
        <v>1387</v>
      </c>
      <c r="BI52" s="7">
        <f t="shared" si="13"/>
        <v>1384</v>
      </c>
      <c r="BJ52" s="7">
        <f t="shared" si="13"/>
        <v>1385</v>
      </c>
      <c r="BK52" s="7">
        <f t="shared" si="13"/>
        <v>1396</v>
      </c>
      <c r="BL52" s="7">
        <f t="shared" si="13"/>
        <v>1389</v>
      </c>
      <c r="BM52" s="7">
        <f t="shared" si="13"/>
        <v>1399</v>
      </c>
      <c r="BN52" s="7">
        <f t="shared" si="13"/>
        <v>1420</v>
      </c>
      <c r="BO52" s="7">
        <f t="shared" ref="BO52:CT52" si="14">SUM(BO46:BO51,BO41)</f>
        <v>1447</v>
      </c>
      <c r="BP52" s="7">
        <f t="shared" si="14"/>
        <v>1466</v>
      </c>
      <c r="BQ52" s="7">
        <f t="shared" si="14"/>
        <v>1474</v>
      </c>
      <c r="BR52" s="7">
        <f t="shared" si="14"/>
        <v>1489</v>
      </c>
      <c r="BS52" s="7">
        <f t="shared" si="14"/>
        <v>1504</v>
      </c>
      <c r="BT52" s="7">
        <f t="shared" si="14"/>
        <v>1534</v>
      </c>
      <c r="BU52" s="7">
        <f t="shared" si="14"/>
        <v>1577</v>
      </c>
      <c r="BV52" s="7">
        <f t="shared" si="14"/>
        <v>1700</v>
      </c>
      <c r="BW52" s="7">
        <f t="shared" si="14"/>
        <v>1830</v>
      </c>
      <c r="BX52" s="7">
        <f t="shared" si="14"/>
        <v>1969</v>
      </c>
      <c r="BY52" s="7">
        <f t="shared" si="14"/>
        <v>2138</v>
      </c>
      <c r="BZ52" s="7">
        <f t="shared" si="14"/>
        <v>2165</v>
      </c>
      <c r="CA52" s="7">
        <f t="shared" si="14"/>
        <v>2156</v>
      </c>
      <c r="CB52" s="7">
        <f t="shared" si="14"/>
        <v>2128</v>
      </c>
      <c r="CC52" s="7">
        <f t="shared" si="14"/>
        <v>2102</v>
      </c>
      <c r="CD52" s="7">
        <f t="shared" si="14"/>
        <v>2062</v>
      </c>
      <c r="CE52" s="7">
        <f t="shared" si="14"/>
        <v>2033</v>
      </c>
      <c r="CF52" s="7">
        <f t="shared" si="14"/>
        <v>1989</v>
      </c>
      <c r="CG52" s="7">
        <f t="shared" si="14"/>
        <v>1950</v>
      </c>
      <c r="CH52" s="7">
        <f t="shared" si="14"/>
        <v>1880</v>
      </c>
      <c r="CI52" s="7">
        <f t="shared" si="14"/>
        <v>1836</v>
      </c>
      <c r="CJ52" s="7">
        <f t="shared" si="14"/>
        <v>1791</v>
      </c>
      <c r="CK52" s="7">
        <f t="shared" si="14"/>
        <v>1731</v>
      </c>
      <c r="CL52" s="7">
        <f t="shared" si="14"/>
        <v>1670</v>
      </c>
      <c r="CM52" s="7">
        <f t="shared" si="14"/>
        <v>1558</v>
      </c>
      <c r="CN52" s="7">
        <f t="shared" si="14"/>
        <v>1525</v>
      </c>
      <c r="CO52" s="7">
        <f t="shared" si="14"/>
        <v>1483</v>
      </c>
      <c r="CP52" s="7">
        <f t="shared" si="14"/>
        <v>1432</v>
      </c>
      <c r="CQ52" s="7">
        <f t="shared" si="14"/>
        <v>1404</v>
      </c>
      <c r="CR52" s="7">
        <f t="shared" si="14"/>
        <v>1371</v>
      </c>
      <c r="CS52" s="7">
        <f t="shared" si="14"/>
        <v>1339</v>
      </c>
      <c r="CT52" s="7">
        <f t="shared" si="14"/>
        <v>35265.500000000007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D28" workbookViewId="0">
      <selection activeCell="CD28" sqref="A1:XFD1048576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5">
      <c r="A1" s="900" t="s">
        <v>0</v>
      </c>
      <c r="B1" s="901"/>
      <c r="C1" s="901"/>
      <c r="D1" s="901"/>
      <c r="E1" s="901"/>
      <c r="F1" s="901"/>
      <c r="G1" s="901"/>
      <c r="H1" s="902"/>
      <c r="I1" s="903">
        <v>44025</v>
      </c>
      <c r="J1" s="904"/>
      <c r="K1" s="905"/>
      <c r="L1" s="906"/>
      <c r="M1" s="907"/>
      <c r="N1" s="907"/>
      <c r="O1" s="907"/>
      <c r="P1" s="907"/>
      <c r="Q1" s="907"/>
      <c r="R1" s="1"/>
    </row>
    <row r="2" spans="1:98" ht="18" x14ac:dyDescent="0.25">
      <c r="A2" s="497" t="s">
        <v>1</v>
      </c>
      <c r="B2" s="491" t="s">
        <v>2</v>
      </c>
      <c r="C2" s="491" t="s">
        <v>3</v>
      </c>
      <c r="D2" s="491" t="s">
        <v>4</v>
      </c>
      <c r="E2" s="491" t="s">
        <v>5</v>
      </c>
      <c r="F2" s="492" t="s">
        <v>6</v>
      </c>
      <c r="G2" s="492" t="s">
        <v>7</v>
      </c>
      <c r="H2" s="492" t="s">
        <v>8</v>
      </c>
      <c r="I2" s="492" t="s">
        <v>9</v>
      </c>
      <c r="J2" s="491" t="s">
        <v>10</v>
      </c>
      <c r="K2" s="492" t="s">
        <v>11</v>
      </c>
      <c r="L2" s="491" t="s">
        <v>12</v>
      </c>
      <c r="M2" s="491" t="s">
        <v>13</v>
      </c>
      <c r="N2" s="491" t="s">
        <v>14</v>
      </c>
      <c r="O2" s="492" t="s">
        <v>15</v>
      </c>
      <c r="P2" s="491" t="s">
        <v>16</v>
      </c>
      <c r="Q2" s="492" t="s">
        <v>17</v>
      </c>
      <c r="R2" s="491" t="s">
        <v>18</v>
      </c>
      <c r="S2" s="492" t="s">
        <v>19</v>
      </c>
      <c r="T2" s="491" t="s">
        <v>20</v>
      </c>
      <c r="U2" s="491" t="s">
        <v>21</v>
      </c>
      <c r="V2" s="491" t="s">
        <v>22</v>
      </c>
      <c r="W2" s="492" t="s">
        <v>23</v>
      </c>
      <c r="X2" s="491" t="s">
        <v>24</v>
      </c>
      <c r="Y2" s="491" t="s">
        <v>25</v>
      </c>
      <c r="Z2" s="491" t="s">
        <v>26</v>
      </c>
      <c r="AA2" s="492" t="s">
        <v>27</v>
      </c>
      <c r="AB2" s="491" t="s">
        <v>28</v>
      </c>
      <c r="AC2" s="491" t="s">
        <v>29</v>
      </c>
      <c r="AD2" s="491" t="s">
        <v>30</v>
      </c>
      <c r="AE2" s="492" t="s">
        <v>31</v>
      </c>
      <c r="AF2" s="491" t="s">
        <v>32</v>
      </c>
      <c r="AG2" s="491" t="s">
        <v>33</v>
      </c>
      <c r="AH2" s="492" t="s">
        <v>34</v>
      </c>
      <c r="AI2" s="492" t="s">
        <v>35</v>
      </c>
      <c r="AJ2" s="491" t="s">
        <v>36</v>
      </c>
      <c r="AK2" s="491" t="s">
        <v>37</v>
      </c>
      <c r="AL2" s="491" t="s">
        <v>38</v>
      </c>
      <c r="AM2" s="492" t="s">
        <v>39</v>
      </c>
      <c r="AN2" s="491" t="s">
        <v>40</v>
      </c>
      <c r="AO2" s="492" t="s">
        <v>41</v>
      </c>
      <c r="AP2" s="492" t="s">
        <v>42</v>
      </c>
      <c r="AQ2" s="492" t="s">
        <v>43</v>
      </c>
      <c r="AR2" s="492" t="s">
        <v>44</v>
      </c>
      <c r="AS2" s="492" t="s">
        <v>45</v>
      </c>
      <c r="AT2" s="492" t="s">
        <v>46</v>
      </c>
      <c r="AU2" s="492" t="s">
        <v>47</v>
      </c>
      <c r="AV2" s="492" t="s">
        <v>48</v>
      </c>
      <c r="AW2" s="492" t="s">
        <v>49</v>
      </c>
      <c r="AX2" s="492" t="s">
        <v>50</v>
      </c>
      <c r="AY2" s="492" t="s">
        <v>51</v>
      </c>
      <c r="AZ2" s="492" t="s">
        <v>52</v>
      </c>
      <c r="BA2" s="492" t="s">
        <v>53</v>
      </c>
      <c r="BB2" s="492" t="s">
        <v>54</v>
      </c>
      <c r="BC2" s="503" t="s">
        <v>55</v>
      </c>
      <c r="BD2" s="492" t="s">
        <v>56</v>
      </c>
      <c r="BE2" s="492" t="s">
        <v>57</v>
      </c>
      <c r="BF2" s="492" t="s">
        <v>58</v>
      </c>
      <c r="BG2" s="492" t="s">
        <v>59</v>
      </c>
      <c r="BH2" s="492" t="s">
        <v>60</v>
      </c>
      <c r="BI2" s="492" t="s">
        <v>61</v>
      </c>
      <c r="BJ2" s="492" t="s">
        <v>62</v>
      </c>
      <c r="BK2" s="492" t="s">
        <v>63</v>
      </c>
      <c r="BL2" s="492" t="s">
        <v>64</v>
      </c>
      <c r="BM2" s="492" t="s">
        <v>65</v>
      </c>
      <c r="BN2" s="492" t="s">
        <v>66</v>
      </c>
      <c r="BO2" s="492" t="s">
        <v>67</v>
      </c>
      <c r="BP2" s="492" t="s">
        <v>68</v>
      </c>
      <c r="BQ2" s="492" t="s">
        <v>69</v>
      </c>
      <c r="BR2" s="492" t="s">
        <v>70</v>
      </c>
      <c r="BS2" s="492" t="s">
        <v>71</v>
      </c>
      <c r="BT2" s="492" t="s">
        <v>72</v>
      </c>
      <c r="BU2" s="492" t="s">
        <v>73</v>
      </c>
      <c r="BV2" s="492" t="s">
        <v>74</v>
      </c>
      <c r="BW2" s="492" t="s">
        <v>75</v>
      </c>
      <c r="BX2" s="492" t="s">
        <v>76</v>
      </c>
      <c r="BY2" s="492" t="s">
        <v>77</v>
      </c>
      <c r="BZ2" s="492" t="s">
        <v>78</v>
      </c>
      <c r="CA2" s="492" t="s">
        <v>79</v>
      </c>
      <c r="CB2" s="492" t="s">
        <v>80</v>
      </c>
      <c r="CC2" s="492" t="s">
        <v>81</v>
      </c>
      <c r="CD2" s="492" t="s">
        <v>82</v>
      </c>
      <c r="CE2" s="492" t="s">
        <v>83</v>
      </c>
      <c r="CF2" s="492" t="s">
        <v>84</v>
      </c>
      <c r="CG2" s="492" t="s">
        <v>85</v>
      </c>
      <c r="CH2" s="492" t="s">
        <v>86</v>
      </c>
      <c r="CI2" s="492" t="s">
        <v>87</v>
      </c>
      <c r="CJ2" s="492" t="s">
        <v>88</v>
      </c>
      <c r="CK2" s="492" t="s">
        <v>89</v>
      </c>
      <c r="CL2" s="492" t="s">
        <v>90</v>
      </c>
      <c r="CM2" s="492" t="s">
        <v>91</v>
      </c>
      <c r="CN2" s="492" t="s">
        <v>92</v>
      </c>
      <c r="CO2" s="492" t="s">
        <v>93</v>
      </c>
      <c r="CP2" s="492" t="s">
        <v>94</v>
      </c>
      <c r="CQ2" s="492" t="s">
        <v>95</v>
      </c>
      <c r="CR2" s="492" t="s">
        <v>96</v>
      </c>
      <c r="CS2" s="491" t="s">
        <v>97</v>
      </c>
      <c r="CT2" s="6" t="s">
        <v>98</v>
      </c>
    </row>
    <row r="3" spans="1:98" ht="15" x14ac:dyDescent="0.25">
      <c r="A3" s="498" t="s">
        <v>99</v>
      </c>
      <c r="B3" s="493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93">
        <v>0</v>
      </c>
      <c r="M3" s="493">
        <v>0</v>
      </c>
      <c r="N3" s="493">
        <v>0</v>
      </c>
      <c r="O3" s="493">
        <v>0</v>
      </c>
      <c r="P3" s="493">
        <v>0</v>
      </c>
      <c r="Q3" s="493">
        <v>0</v>
      </c>
      <c r="R3" s="493">
        <v>0</v>
      </c>
      <c r="S3" s="493">
        <v>0</v>
      </c>
      <c r="T3" s="493">
        <v>0</v>
      </c>
      <c r="U3" s="493">
        <v>0</v>
      </c>
      <c r="V3" s="493">
        <v>0</v>
      </c>
      <c r="W3" s="493">
        <v>0</v>
      </c>
      <c r="X3" s="493">
        <v>0</v>
      </c>
      <c r="Y3" s="493">
        <v>0</v>
      </c>
      <c r="Z3" s="493">
        <v>0</v>
      </c>
      <c r="AA3" s="493">
        <v>0</v>
      </c>
      <c r="AB3" s="493">
        <v>0</v>
      </c>
      <c r="AC3" s="493">
        <v>31</v>
      </c>
      <c r="AD3" s="493">
        <v>31</v>
      </c>
      <c r="AE3" s="494">
        <v>31</v>
      </c>
      <c r="AF3" s="493">
        <v>31</v>
      </c>
      <c r="AG3" s="493">
        <v>31</v>
      </c>
      <c r="AH3" s="493">
        <v>31</v>
      </c>
      <c r="AI3" s="493">
        <v>31</v>
      </c>
      <c r="AJ3" s="493">
        <v>31</v>
      </c>
      <c r="AK3" s="493">
        <v>31</v>
      </c>
      <c r="AL3" s="493">
        <v>31</v>
      </c>
      <c r="AM3" s="493">
        <v>31</v>
      </c>
      <c r="AN3" s="493">
        <v>31</v>
      </c>
      <c r="AO3" s="493">
        <v>31</v>
      </c>
      <c r="AP3" s="493">
        <v>31</v>
      </c>
      <c r="AQ3" s="494">
        <v>31</v>
      </c>
      <c r="AR3" s="493">
        <v>31</v>
      </c>
      <c r="AS3" s="493">
        <v>21</v>
      </c>
      <c r="AT3" s="493">
        <v>20</v>
      </c>
      <c r="AU3" s="493">
        <v>30</v>
      </c>
      <c r="AV3" s="494">
        <v>31</v>
      </c>
      <c r="AW3" s="493">
        <v>31</v>
      </c>
      <c r="AX3" s="493">
        <v>31</v>
      </c>
      <c r="AY3" s="494">
        <v>31</v>
      </c>
      <c r="AZ3" s="493">
        <v>11</v>
      </c>
      <c r="BA3" s="493">
        <v>11</v>
      </c>
      <c r="BB3" s="494">
        <v>11</v>
      </c>
      <c r="BC3" s="493">
        <v>11</v>
      </c>
      <c r="BD3" s="493">
        <v>30</v>
      </c>
      <c r="BE3" s="493">
        <v>21</v>
      </c>
      <c r="BF3" s="493">
        <v>21</v>
      </c>
      <c r="BG3" s="493">
        <v>30</v>
      </c>
      <c r="BH3" s="493">
        <v>30</v>
      </c>
      <c r="BI3" s="493">
        <v>30</v>
      </c>
      <c r="BJ3" s="493">
        <v>30</v>
      </c>
      <c r="BK3" s="493">
        <v>30</v>
      </c>
      <c r="BL3" s="493">
        <v>30</v>
      </c>
      <c r="BM3" s="493">
        <v>30</v>
      </c>
      <c r="BN3" s="493">
        <v>30</v>
      </c>
      <c r="BO3" s="493">
        <v>30</v>
      </c>
      <c r="BP3" s="493">
        <v>11</v>
      </c>
      <c r="BQ3" s="493">
        <v>11</v>
      </c>
      <c r="BR3" s="493">
        <v>11</v>
      </c>
      <c r="BS3" s="493">
        <v>11</v>
      </c>
      <c r="BT3" s="493">
        <v>11</v>
      </c>
      <c r="BU3" s="493">
        <v>10</v>
      </c>
      <c r="BV3" s="493">
        <v>11</v>
      </c>
      <c r="BW3" s="494">
        <v>11</v>
      </c>
      <c r="BX3" s="493">
        <v>11</v>
      </c>
      <c r="BY3" s="493">
        <v>30</v>
      </c>
      <c r="BZ3" s="493">
        <v>30</v>
      </c>
      <c r="CA3" s="493">
        <v>30</v>
      </c>
      <c r="CB3" s="493">
        <v>30</v>
      </c>
      <c r="CC3" s="493">
        <v>30</v>
      </c>
      <c r="CD3" s="493">
        <v>30</v>
      </c>
      <c r="CE3" s="493">
        <v>10</v>
      </c>
      <c r="CF3" s="493">
        <v>0</v>
      </c>
      <c r="CG3" s="493">
        <v>0</v>
      </c>
      <c r="CH3" s="493">
        <v>0</v>
      </c>
      <c r="CI3" s="493">
        <v>0</v>
      </c>
      <c r="CJ3" s="493">
        <v>0</v>
      </c>
      <c r="CK3" s="493">
        <v>0</v>
      </c>
      <c r="CL3" s="493">
        <v>0</v>
      </c>
      <c r="CM3" s="493">
        <v>0</v>
      </c>
      <c r="CN3" s="493">
        <v>0</v>
      </c>
      <c r="CO3" s="493">
        <v>0</v>
      </c>
      <c r="CP3" s="493">
        <v>0</v>
      </c>
      <c r="CQ3" s="493">
        <v>0</v>
      </c>
      <c r="CR3" s="493">
        <v>0</v>
      </c>
      <c r="CS3" s="493">
        <v>0</v>
      </c>
      <c r="CT3" s="504">
        <v>337</v>
      </c>
    </row>
    <row r="4" spans="1:98" ht="15" x14ac:dyDescent="0.25">
      <c r="A4" s="498" t="s">
        <v>100</v>
      </c>
      <c r="B4" s="493">
        <v>0</v>
      </c>
      <c r="C4" s="493">
        <v>0</v>
      </c>
      <c r="D4" s="493">
        <v>0</v>
      </c>
      <c r="E4" s="493">
        <v>0</v>
      </c>
      <c r="F4" s="493">
        <v>0</v>
      </c>
      <c r="G4" s="493">
        <v>0</v>
      </c>
      <c r="H4" s="493">
        <v>0</v>
      </c>
      <c r="I4" s="493">
        <v>0</v>
      </c>
      <c r="J4" s="493">
        <v>0</v>
      </c>
      <c r="K4" s="493">
        <v>0</v>
      </c>
      <c r="L4" s="493">
        <v>0</v>
      </c>
      <c r="M4" s="493">
        <v>0</v>
      </c>
      <c r="N4" s="493">
        <v>0</v>
      </c>
      <c r="O4" s="493">
        <v>0</v>
      </c>
      <c r="P4" s="493">
        <v>0</v>
      </c>
      <c r="Q4" s="493">
        <v>0</v>
      </c>
      <c r="R4" s="493">
        <v>0</v>
      </c>
      <c r="S4" s="493">
        <v>0</v>
      </c>
      <c r="T4" s="493">
        <v>0</v>
      </c>
      <c r="U4" s="493">
        <v>0</v>
      </c>
      <c r="V4" s="493">
        <v>0</v>
      </c>
      <c r="W4" s="493">
        <v>0</v>
      </c>
      <c r="X4" s="493">
        <v>0</v>
      </c>
      <c r="Y4" s="493">
        <v>0</v>
      </c>
      <c r="Z4" s="493">
        <v>0</v>
      </c>
      <c r="AA4" s="493">
        <v>0</v>
      </c>
      <c r="AB4" s="493">
        <v>0</v>
      </c>
      <c r="AC4" s="493">
        <v>0</v>
      </c>
      <c r="AD4" s="493">
        <v>0</v>
      </c>
      <c r="AE4" s="494">
        <v>0</v>
      </c>
      <c r="AF4" s="493">
        <v>0</v>
      </c>
      <c r="AG4" s="493">
        <v>0</v>
      </c>
      <c r="AH4" s="493">
        <v>0</v>
      </c>
      <c r="AI4" s="493">
        <v>0</v>
      </c>
      <c r="AJ4" s="493">
        <v>0</v>
      </c>
      <c r="AK4" s="493">
        <v>0</v>
      </c>
      <c r="AL4" s="493">
        <v>0</v>
      </c>
      <c r="AM4" s="493">
        <v>0</v>
      </c>
      <c r="AN4" s="493">
        <v>0</v>
      </c>
      <c r="AO4" s="493">
        <v>0</v>
      </c>
      <c r="AP4" s="493">
        <v>0</v>
      </c>
      <c r="AQ4" s="494">
        <v>0</v>
      </c>
      <c r="AR4" s="493">
        <v>0</v>
      </c>
      <c r="AS4" s="493">
        <v>0</v>
      </c>
      <c r="AT4" s="493">
        <v>0</v>
      </c>
      <c r="AU4" s="493">
        <v>0</v>
      </c>
      <c r="AV4" s="494">
        <v>0</v>
      </c>
      <c r="AW4" s="493">
        <v>0</v>
      </c>
      <c r="AX4" s="493">
        <v>0</v>
      </c>
      <c r="AY4" s="494">
        <v>0</v>
      </c>
      <c r="AZ4" s="493">
        <v>0</v>
      </c>
      <c r="BA4" s="493">
        <v>0</v>
      </c>
      <c r="BB4" s="494">
        <v>0</v>
      </c>
      <c r="BC4" s="493">
        <v>0</v>
      </c>
      <c r="BD4" s="493">
        <v>0</v>
      </c>
      <c r="BE4" s="493">
        <v>25</v>
      </c>
      <c r="BF4" s="493">
        <v>25</v>
      </c>
      <c r="BG4" s="493">
        <v>25</v>
      </c>
      <c r="BH4" s="493">
        <v>25</v>
      </c>
      <c r="BI4" s="493">
        <v>25</v>
      </c>
      <c r="BJ4" s="493">
        <v>25</v>
      </c>
      <c r="BK4" s="493">
        <v>25</v>
      </c>
      <c r="BL4" s="493">
        <v>25</v>
      </c>
      <c r="BM4" s="493">
        <v>25</v>
      </c>
      <c r="BN4" s="493">
        <v>25</v>
      </c>
      <c r="BO4" s="493">
        <v>25</v>
      </c>
      <c r="BP4" s="493">
        <v>25</v>
      </c>
      <c r="BQ4" s="493">
        <v>10</v>
      </c>
      <c r="BR4" s="493">
        <v>10</v>
      </c>
      <c r="BS4" s="493">
        <v>10</v>
      </c>
      <c r="BT4" s="493">
        <v>10</v>
      </c>
      <c r="BU4" s="493">
        <v>10</v>
      </c>
      <c r="BV4" s="493">
        <v>10</v>
      </c>
      <c r="BW4" s="494">
        <v>10</v>
      </c>
      <c r="BX4" s="493">
        <v>10</v>
      </c>
      <c r="BY4" s="493">
        <v>25</v>
      </c>
      <c r="BZ4" s="493">
        <v>25</v>
      </c>
      <c r="CA4" s="493">
        <v>25</v>
      </c>
      <c r="CB4" s="493">
        <v>25</v>
      </c>
      <c r="CC4" s="493">
        <v>25</v>
      </c>
      <c r="CD4" s="493">
        <v>25</v>
      </c>
      <c r="CE4" s="493">
        <v>10</v>
      </c>
      <c r="CF4" s="493">
        <v>10</v>
      </c>
      <c r="CG4" s="493">
        <v>10</v>
      </c>
      <c r="CH4" s="493">
        <v>0</v>
      </c>
      <c r="CI4" s="493">
        <v>0</v>
      </c>
      <c r="CJ4" s="493">
        <v>0</v>
      </c>
      <c r="CK4" s="493">
        <v>0</v>
      </c>
      <c r="CL4" s="493">
        <v>0</v>
      </c>
      <c r="CM4" s="493">
        <v>0</v>
      </c>
      <c r="CN4" s="493">
        <v>0</v>
      </c>
      <c r="CO4" s="493">
        <v>0</v>
      </c>
      <c r="CP4" s="493">
        <v>0</v>
      </c>
      <c r="CQ4" s="493">
        <v>0</v>
      </c>
      <c r="CR4" s="493">
        <v>0</v>
      </c>
      <c r="CS4" s="493">
        <v>0</v>
      </c>
      <c r="CT4" s="504">
        <v>145</v>
      </c>
    </row>
    <row r="5" spans="1:98" ht="15" x14ac:dyDescent="0.25">
      <c r="A5" s="498" t="s">
        <v>101</v>
      </c>
      <c r="B5" s="493">
        <v>13</v>
      </c>
      <c r="C5" s="493">
        <v>13</v>
      </c>
      <c r="D5" s="493">
        <v>13</v>
      </c>
      <c r="E5" s="493">
        <v>13</v>
      </c>
      <c r="F5" s="493">
        <v>13</v>
      </c>
      <c r="G5" s="493">
        <v>13</v>
      </c>
      <c r="H5" s="493">
        <v>13</v>
      </c>
      <c r="I5" s="493">
        <v>13</v>
      </c>
      <c r="J5" s="493">
        <v>13</v>
      </c>
      <c r="K5" s="493">
        <v>13</v>
      </c>
      <c r="L5" s="493">
        <v>13</v>
      </c>
      <c r="M5" s="493">
        <v>13</v>
      </c>
      <c r="N5" s="493">
        <v>13</v>
      </c>
      <c r="O5" s="493">
        <v>13</v>
      </c>
      <c r="P5" s="493">
        <v>13</v>
      </c>
      <c r="Q5" s="493">
        <v>13</v>
      </c>
      <c r="R5" s="493">
        <v>13</v>
      </c>
      <c r="S5" s="493">
        <v>13</v>
      </c>
      <c r="T5" s="493">
        <v>13</v>
      </c>
      <c r="U5" s="493">
        <v>13</v>
      </c>
      <c r="V5" s="493">
        <v>13</v>
      </c>
      <c r="W5" s="493">
        <v>13</v>
      </c>
      <c r="X5" s="493">
        <v>13</v>
      </c>
      <c r="Y5" s="493">
        <v>13</v>
      </c>
      <c r="Z5" s="493">
        <v>13</v>
      </c>
      <c r="AA5" s="493">
        <v>13</v>
      </c>
      <c r="AB5" s="493">
        <v>25</v>
      </c>
      <c r="AC5" s="493">
        <v>25</v>
      </c>
      <c r="AD5" s="493">
        <v>13</v>
      </c>
      <c r="AE5" s="494">
        <v>13</v>
      </c>
      <c r="AF5" s="493">
        <v>13</v>
      </c>
      <c r="AG5" s="493">
        <v>13</v>
      </c>
      <c r="AH5" s="493">
        <v>13</v>
      </c>
      <c r="AI5" s="493">
        <v>13</v>
      </c>
      <c r="AJ5" s="493">
        <v>13</v>
      </c>
      <c r="AK5" s="493">
        <v>13</v>
      </c>
      <c r="AL5" s="493">
        <v>13</v>
      </c>
      <c r="AM5" s="493">
        <v>13</v>
      </c>
      <c r="AN5" s="493">
        <v>13</v>
      </c>
      <c r="AO5" s="493">
        <v>13</v>
      </c>
      <c r="AP5" s="493">
        <v>13</v>
      </c>
      <c r="AQ5" s="494">
        <v>13</v>
      </c>
      <c r="AR5" s="493">
        <v>31</v>
      </c>
      <c r="AS5" s="493">
        <v>39</v>
      </c>
      <c r="AT5" s="493">
        <v>40</v>
      </c>
      <c r="AU5" s="493">
        <v>40</v>
      </c>
      <c r="AV5" s="494">
        <v>40</v>
      </c>
      <c r="AW5" s="493">
        <v>31</v>
      </c>
      <c r="AX5" s="493">
        <v>31</v>
      </c>
      <c r="AY5" s="494">
        <v>31</v>
      </c>
      <c r="AZ5" s="493">
        <v>31</v>
      </c>
      <c r="BA5" s="493">
        <v>31</v>
      </c>
      <c r="BB5" s="494">
        <v>31</v>
      </c>
      <c r="BC5" s="493">
        <v>31</v>
      </c>
      <c r="BD5" s="493">
        <v>31</v>
      </c>
      <c r="BE5" s="493">
        <v>31</v>
      </c>
      <c r="BF5" s="493">
        <v>31</v>
      </c>
      <c r="BG5" s="493">
        <v>31</v>
      </c>
      <c r="BH5" s="493">
        <v>31</v>
      </c>
      <c r="BI5" s="493">
        <v>31</v>
      </c>
      <c r="BJ5" s="493">
        <v>30</v>
      </c>
      <c r="BK5" s="493">
        <v>30</v>
      </c>
      <c r="BL5" s="493">
        <v>30</v>
      </c>
      <c r="BM5" s="493">
        <v>30</v>
      </c>
      <c r="BN5" s="493">
        <v>30</v>
      </c>
      <c r="BO5" s="493">
        <v>30</v>
      </c>
      <c r="BP5" s="493">
        <v>30</v>
      </c>
      <c r="BQ5" s="493">
        <v>30</v>
      </c>
      <c r="BR5" s="493">
        <v>13</v>
      </c>
      <c r="BS5" s="493">
        <v>13</v>
      </c>
      <c r="BT5" s="493">
        <v>13</v>
      </c>
      <c r="BU5" s="493">
        <v>13</v>
      </c>
      <c r="BV5" s="493">
        <v>13</v>
      </c>
      <c r="BW5" s="494">
        <v>51</v>
      </c>
      <c r="BX5" s="493">
        <v>51</v>
      </c>
      <c r="BY5" s="493">
        <v>51</v>
      </c>
      <c r="BZ5" s="493">
        <v>51</v>
      </c>
      <c r="CA5" s="493">
        <v>51</v>
      </c>
      <c r="CB5" s="493">
        <v>51</v>
      </c>
      <c r="CC5" s="493">
        <v>39</v>
      </c>
      <c r="CD5" s="493">
        <v>39</v>
      </c>
      <c r="CE5" s="493">
        <v>52</v>
      </c>
      <c r="CF5" s="493">
        <v>52</v>
      </c>
      <c r="CG5" s="493">
        <v>52</v>
      </c>
      <c r="CH5" s="493">
        <v>41</v>
      </c>
      <c r="CI5" s="493">
        <v>41</v>
      </c>
      <c r="CJ5" s="493">
        <v>39</v>
      </c>
      <c r="CK5" s="493">
        <v>21</v>
      </c>
      <c r="CL5" s="493">
        <v>14</v>
      </c>
      <c r="CM5" s="493">
        <v>14</v>
      </c>
      <c r="CN5" s="493">
        <v>14</v>
      </c>
      <c r="CO5" s="493">
        <v>24</v>
      </c>
      <c r="CP5" s="493">
        <v>14</v>
      </c>
      <c r="CQ5" s="493">
        <v>13</v>
      </c>
      <c r="CR5" s="493">
        <v>13</v>
      </c>
      <c r="CS5" s="493">
        <v>13</v>
      </c>
      <c r="CT5" s="504">
        <v>557</v>
      </c>
    </row>
    <row r="6" spans="1:98" ht="15" x14ac:dyDescent="0.25">
      <c r="A6" s="498" t="s">
        <v>102</v>
      </c>
      <c r="B6" s="493">
        <v>19</v>
      </c>
      <c r="C6" s="493">
        <v>19</v>
      </c>
      <c r="D6" s="493">
        <v>20</v>
      </c>
      <c r="E6" s="493">
        <v>18</v>
      </c>
      <c r="F6" s="493">
        <v>20</v>
      </c>
      <c r="G6" s="493">
        <v>21</v>
      </c>
      <c r="H6" s="493">
        <v>105</v>
      </c>
      <c r="I6" s="493">
        <v>90</v>
      </c>
      <c r="J6" s="493">
        <v>61</v>
      </c>
      <c r="K6" s="493">
        <v>41</v>
      </c>
      <c r="L6" s="493">
        <v>38</v>
      </c>
      <c r="M6" s="493">
        <v>41</v>
      </c>
      <c r="N6" s="493">
        <v>22</v>
      </c>
      <c r="O6" s="493">
        <v>22</v>
      </c>
      <c r="P6" s="493">
        <v>22</v>
      </c>
      <c r="Q6" s="493">
        <v>41</v>
      </c>
      <c r="R6" s="493">
        <v>40</v>
      </c>
      <c r="S6" s="493">
        <v>41</v>
      </c>
      <c r="T6" s="493">
        <v>43</v>
      </c>
      <c r="U6" s="493">
        <v>41</v>
      </c>
      <c r="V6" s="493">
        <v>41</v>
      </c>
      <c r="W6" s="493">
        <v>41</v>
      </c>
      <c r="X6" s="493">
        <v>41</v>
      </c>
      <c r="Y6" s="493">
        <v>62</v>
      </c>
      <c r="Z6" s="493">
        <v>62</v>
      </c>
      <c r="AA6" s="493">
        <v>63</v>
      </c>
      <c r="AB6" s="493">
        <v>71</v>
      </c>
      <c r="AC6" s="493">
        <v>69</v>
      </c>
      <c r="AD6" s="493">
        <v>69</v>
      </c>
      <c r="AE6" s="494">
        <v>69</v>
      </c>
      <c r="AF6" s="493">
        <v>69</v>
      </c>
      <c r="AG6" s="493">
        <v>63</v>
      </c>
      <c r="AH6" s="493">
        <v>60</v>
      </c>
      <c r="AI6" s="493">
        <v>82</v>
      </c>
      <c r="AJ6" s="493">
        <v>81</v>
      </c>
      <c r="AK6" s="493">
        <v>81</v>
      </c>
      <c r="AL6" s="493">
        <v>81</v>
      </c>
      <c r="AM6" s="493">
        <v>81</v>
      </c>
      <c r="AN6" s="493">
        <v>80</v>
      </c>
      <c r="AO6" s="493">
        <v>77</v>
      </c>
      <c r="AP6" s="493">
        <v>76</v>
      </c>
      <c r="AQ6" s="494">
        <v>76</v>
      </c>
      <c r="AR6" s="493">
        <v>54</v>
      </c>
      <c r="AS6" s="493">
        <v>79</v>
      </c>
      <c r="AT6" s="493">
        <v>61</v>
      </c>
      <c r="AU6" s="493">
        <v>40</v>
      </c>
      <c r="AV6" s="494">
        <v>40</v>
      </c>
      <c r="AW6" s="493">
        <v>21</v>
      </c>
      <c r="AX6" s="493">
        <v>21</v>
      </c>
      <c r="AY6" s="494">
        <v>19</v>
      </c>
      <c r="AZ6" s="493">
        <v>18</v>
      </c>
      <c r="BA6" s="493">
        <v>19</v>
      </c>
      <c r="BB6" s="494">
        <v>18</v>
      </c>
      <c r="BC6" s="493">
        <v>18</v>
      </c>
      <c r="BD6" s="493">
        <v>40</v>
      </c>
      <c r="BE6" s="493">
        <v>21</v>
      </c>
      <c r="BF6" s="493">
        <v>26</v>
      </c>
      <c r="BG6" s="493">
        <v>30</v>
      </c>
      <c r="BH6" s="493">
        <v>30</v>
      </c>
      <c r="BI6" s="493">
        <v>32</v>
      </c>
      <c r="BJ6" s="493">
        <v>62</v>
      </c>
      <c r="BK6" s="493">
        <v>63</v>
      </c>
      <c r="BL6" s="493">
        <v>62</v>
      </c>
      <c r="BM6" s="493">
        <v>81</v>
      </c>
      <c r="BN6" s="493">
        <v>41</v>
      </c>
      <c r="BO6" s="493">
        <v>42</v>
      </c>
      <c r="BP6" s="493">
        <v>25</v>
      </c>
      <c r="BQ6" s="493">
        <v>19</v>
      </c>
      <c r="BR6" s="493">
        <v>19</v>
      </c>
      <c r="BS6" s="493">
        <v>18</v>
      </c>
      <c r="BT6" s="493">
        <v>20</v>
      </c>
      <c r="BU6" s="493">
        <v>20</v>
      </c>
      <c r="BV6" s="493">
        <v>28</v>
      </c>
      <c r="BW6" s="494">
        <v>67</v>
      </c>
      <c r="BX6" s="493">
        <v>61</v>
      </c>
      <c r="BY6" s="493">
        <v>81</v>
      </c>
      <c r="BZ6" s="493">
        <v>83</v>
      </c>
      <c r="CA6" s="493">
        <v>95</v>
      </c>
      <c r="CB6" s="493">
        <v>61</v>
      </c>
      <c r="CC6" s="493">
        <v>36</v>
      </c>
      <c r="CD6" s="493">
        <v>21</v>
      </c>
      <c r="CE6" s="493">
        <v>29</v>
      </c>
      <c r="CF6" s="493">
        <v>28</v>
      </c>
      <c r="CG6" s="493">
        <v>9</v>
      </c>
      <c r="CH6" s="493">
        <v>31</v>
      </c>
      <c r="CI6" s="493">
        <v>30</v>
      </c>
      <c r="CJ6" s="493">
        <v>10</v>
      </c>
      <c r="CK6" s="493">
        <v>10</v>
      </c>
      <c r="CL6" s="493">
        <v>10</v>
      </c>
      <c r="CM6" s="493">
        <v>10</v>
      </c>
      <c r="CN6" s="493">
        <v>11</v>
      </c>
      <c r="CO6" s="493">
        <v>10</v>
      </c>
      <c r="CP6" s="493">
        <v>9</v>
      </c>
      <c r="CQ6" s="493">
        <v>9</v>
      </c>
      <c r="CR6" s="493">
        <v>10</v>
      </c>
      <c r="CS6" s="493">
        <v>22</v>
      </c>
      <c r="CT6" s="504">
        <v>1023</v>
      </c>
    </row>
    <row r="7" spans="1:98" ht="15" x14ac:dyDescent="0.25">
      <c r="A7" s="498" t="s">
        <v>103</v>
      </c>
      <c r="B7" s="493">
        <v>22</v>
      </c>
      <c r="C7" s="493">
        <v>21</v>
      </c>
      <c r="D7" s="493">
        <v>21</v>
      </c>
      <c r="E7" s="493">
        <v>21</v>
      </c>
      <c r="F7" s="493">
        <v>22</v>
      </c>
      <c r="G7" s="493">
        <v>23</v>
      </c>
      <c r="H7" s="493">
        <v>31</v>
      </c>
      <c r="I7" s="493">
        <v>23</v>
      </c>
      <c r="J7" s="493">
        <v>23</v>
      </c>
      <c r="K7" s="493">
        <v>25</v>
      </c>
      <c r="L7" s="493">
        <v>24</v>
      </c>
      <c r="M7" s="493">
        <v>23</v>
      </c>
      <c r="N7" s="493">
        <v>22</v>
      </c>
      <c r="O7" s="493">
        <v>25</v>
      </c>
      <c r="P7" s="493">
        <v>26</v>
      </c>
      <c r="Q7" s="493">
        <v>25</v>
      </c>
      <c r="R7" s="493">
        <v>24</v>
      </c>
      <c r="S7" s="493">
        <v>27</v>
      </c>
      <c r="T7" s="493">
        <v>25</v>
      </c>
      <c r="U7" s="493">
        <v>24</v>
      </c>
      <c r="V7" s="493">
        <v>25</v>
      </c>
      <c r="W7" s="493">
        <v>26</v>
      </c>
      <c r="X7" s="493">
        <v>24</v>
      </c>
      <c r="Y7" s="493">
        <v>25</v>
      </c>
      <c r="Z7" s="493">
        <v>26</v>
      </c>
      <c r="AA7" s="493">
        <v>27</v>
      </c>
      <c r="AB7" s="493">
        <v>25</v>
      </c>
      <c r="AC7" s="493">
        <v>22</v>
      </c>
      <c r="AD7" s="493">
        <v>22</v>
      </c>
      <c r="AE7" s="494">
        <v>25</v>
      </c>
      <c r="AF7" s="493">
        <v>48</v>
      </c>
      <c r="AG7" s="493">
        <v>69</v>
      </c>
      <c r="AH7" s="493">
        <v>67</v>
      </c>
      <c r="AI7" s="493">
        <v>72</v>
      </c>
      <c r="AJ7" s="493">
        <v>68</v>
      </c>
      <c r="AK7" s="493">
        <v>66</v>
      </c>
      <c r="AL7" s="493">
        <v>67</v>
      </c>
      <c r="AM7" s="493">
        <v>68</v>
      </c>
      <c r="AN7" s="493">
        <v>62</v>
      </c>
      <c r="AO7" s="493">
        <v>60</v>
      </c>
      <c r="AP7" s="493">
        <v>60</v>
      </c>
      <c r="AQ7" s="494">
        <v>61</v>
      </c>
      <c r="AR7" s="493">
        <v>57</v>
      </c>
      <c r="AS7" s="493">
        <v>25</v>
      </c>
      <c r="AT7" s="493">
        <v>34</v>
      </c>
      <c r="AU7" s="493">
        <v>30</v>
      </c>
      <c r="AV7" s="494">
        <v>31</v>
      </c>
      <c r="AW7" s="493">
        <v>37</v>
      </c>
      <c r="AX7" s="493">
        <v>38</v>
      </c>
      <c r="AY7" s="494">
        <v>35</v>
      </c>
      <c r="AZ7" s="493">
        <v>35</v>
      </c>
      <c r="BA7" s="493">
        <v>36</v>
      </c>
      <c r="BB7" s="494">
        <v>33</v>
      </c>
      <c r="BC7" s="493">
        <v>32</v>
      </c>
      <c r="BD7" s="493">
        <v>19</v>
      </c>
      <c r="BE7" s="493">
        <v>30</v>
      </c>
      <c r="BF7" s="493">
        <v>35</v>
      </c>
      <c r="BG7" s="493">
        <v>29</v>
      </c>
      <c r="BH7" s="493">
        <v>30</v>
      </c>
      <c r="BI7" s="493">
        <v>31</v>
      </c>
      <c r="BJ7" s="493">
        <v>28</v>
      </c>
      <c r="BK7" s="493">
        <v>34</v>
      </c>
      <c r="BL7" s="493">
        <v>33</v>
      </c>
      <c r="BM7" s="493">
        <v>33</v>
      </c>
      <c r="BN7" s="493">
        <v>30</v>
      </c>
      <c r="BO7" s="493">
        <v>30</v>
      </c>
      <c r="BP7" s="493">
        <v>43</v>
      </c>
      <c r="BQ7" s="493">
        <v>47</v>
      </c>
      <c r="BR7" s="493">
        <v>46</v>
      </c>
      <c r="BS7" s="493">
        <v>46</v>
      </c>
      <c r="BT7" s="493">
        <v>47</v>
      </c>
      <c r="BU7" s="493">
        <v>46</v>
      </c>
      <c r="BV7" s="493">
        <v>25</v>
      </c>
      <c r="BW7" s="494">
        <v>25</v>
      </c>
      <c r="BX7" s="493">
        <v>26</v>
      </c>
      <c r="BY7" s="493">
        <v>60</v>
      </c>
      <c r="BZ7" s="493">
        <v>64</v>
      </c>
      <c r="CA7" s="493">
        <v>79</v>
      </c>
      <c r="CB7" s="493">
        <v>84</v>
      </c>
      <c r="CC7" s="493">
        <v>81</v>
      </c>
      <c r="CD7" s="493">
        <v>84</v>
      </c>
      <c r="CE7" s="493">
        <v>39</v>
      </c>
      <c r="CF7" s="493">
        <v>37</v>
      </c>
      <c r="CG7" s="493">
        <v>38</v>
      </c>
      <c r="CH7" s="493">
        <v>12</v>
      </c>
      <c r="CI7" s="493">
        <v>9</v>
      </c>
      <c r="CJ7" s="493">
        <v>9</v>
      </c>
      <c r="CK7" s="493">
        <v>11</v>
      </c>
      <c r="CL7" s="493">
        <v>12</v>
      </c>
      <c r="CM7" s="493">
        <v>11</v>
      </c>
      <c r="CN7" s="493">
        <v>13</v>
      </c>
      <c r="CO7" s="493">
        <v>11</v>
      </c>
      <c r="CP7" s="493">
        <v>10</v>
      </c>
      <c r="CQ7" s="493">
        <v>10</v>
      </c>
      <c r="CR7" s="493">
        <v>12</v>
      </c>
      <c r="CS7" s="493">
        <v>14</v>
      </c>
      <c r="CT7" s="504">
        <v>800</v>
      </c>
    </row>
    <row r="8" spans="1:98" ht="18" x14ac:dyDescent="0.25">
      <c r="A8" s="499" t="s">
        <v>104</v>
      </c>
      <c r="B8" s="493">
        <v>0</v>
      </c>
      <c r="C8" s="493">
        <v>0</v>
      </c>
      <c r="D8" s="493">
        <v>0</v>
      </c>
      <c r="E8" s="493">
        <v>0</v>
      </c>
      <c r="F8" s="493">
        <v>0</v>
      </c>
      <c r="G8" s="493">
        <v>0</v>
      </c>
      <c r="H8" s="493">
        <v>0</v>
      </c>
      <c r="I8" s="493">
        <v>0</v>
      </c>
      <c r="J8" s="493">
        <v>0</v>
      </c>
      <c r="K8" s="493">
        <v>0</v>
      </c>
      <c r="L8" s="493">
        <v>0</v>
      </c>
      <c r="M8" s="493">
        <v>0</v>
      </c>
      <c r="N8" s="493">
        <v>0</v>
      </c>
      <c r="O8" s="493">
        <v>0</v>
      </c>
      <c r="P8" s="493">
        <v>0</v>
      </c>
      <c r="Q8" s="493">
        <v>0</v>
      </c>
      <c r="R8" s="493">
        <v>40</v>
      </c>
      <c r="S8" s="493">
        <v>60</v>
      </c>
      <c r="T8" s="493">
        <v>40</v>
      </c>
      <c r="U8" s="493">
        <v>40</v>
      </c>
      <c r="V8" s="493">
        <v>40</v>
      </c>
      <c r="W8" s="493">
        <v>40</v>
      </c>
      <c r="X8" s="493">
        <v>75</v>
      </c>
      <c r="Y8" s="493">
        <v>80</v>
      </c>
      <c r="Z8" s="493">
        <v>140</v>
      </c>
      <c r="AA8" s="493">
        <v>150</v>
      </c>
      <c r="AB8" s="493">
        <v>150</v>
      </c>
      <c r="AC8" s="493">
        <v>94</v>
      </c>
      <c r="AD8" s="493">
        <v>80</v>
      </c>
      <c r="AE8" s="494">
        <v>80</v>
      </c>
      <c r="AF8" s="493">
        <v>80</v>
      </c>
      <c r="AG8" s="493">
        <v>86</v>
      </c>
      <c r="AH8" s="494">
        <v>139</v>
      </c>
      <c r="AI8" s="493">
        <v>150</v>
      </c>
      <c r="AJ8" s="493">
        <v>150</v>
      </c>
      <c r="AK8" s="493">
        <v>150</v>
      </c>
      <c r="AL8" s="493">
        <v>150</v>
      </c>
      <c r="AM8" s="493">
        <v>150</v>
      </c>
      <c r="AN8" s="493">
        <v>130</v>
      </c>
      <c r="AO8" s="493">
        <v>130</v>
      </c>
      <c r="AP8" s="493">
        <v>90</v>
      </c>
      <c r="AQ8" s="494">
        <v>40</v>
      </c>
      <c r="AR8" s="493">
        <v>40</v>
      </c>
      <c r="AS8" s="493">
        <v>40</v>
      </c>
      <c r="AT8" s="493">
        <v>70</v>
      </c>
      <c r="AU8" s="493">
        <v>75</v>
      </c>
      <c r="AV8" s="494">
        <v>75</v>
      </c>
      <c r="AW8" s="493">
        <v>75</v>
      </c>
      <c r="AX8" s="493">
        <v>75</v>
      </c>
      <c r="AY8" s="494">
        <v>75</v>
      </c>
      <c r="AZ8" s="493">
        <v>75</v>
      </c>
      <c r="BA8" s="493">
        <v>65</v>
      </c>
      <c r="BB8" s="494">
        <v>65</v>
      </c>
      <c r="BC8" s="493">
        <v>55</v>
      </c>
      <c r="BD8" s="493">
        <v>55</v>
      </c>
      <c r="BE8" s="493">
        <v>55</v>
      </c>
      <c r="BF8" s="493">
        <v>55</v>
      </c>
      <c r="BG8" s="493">
        <v>75</v>
      </c>
      <c r="BH8" s="493">
        <v>75</v>
      </c>
      <c r="BI8" s="493">
        <v>75</v>
      </c>
      <c r="BJ8" s="493">
        <v>75</v>
      </c>
      <c r="BK8" s="493">
        <v>75</v>
      </c>
      <c r="BL8" s="493">
        <v>75</v>
      </c>
      <c r="BM8" s="493">
        <v>75</v>
      </c>
      <c r="BN8" s="493">
        <v>75</v>
      </c>
      <c r="BO8" s="493">
        <v>75</v>
      </c>
      <c r="BP8" s="493">
        <v>75</v>
      </c>
      <c r="BQ8" s="493">
        <v>75</v>
      </c>
      <c r="BR8" s="493">
        <v>60</v>
      </c>
      <c r="BS8" s="493">
        <v>60</v>
      </c>
      <c r="BT8" s="493">
        <v>60</v>
      </c>
      <c r="BU8" s="493">
        <v>60</v>
      </c>
      <c r="BV8" s="493">
        <v>75</v>
      </c>
      <c r="BW8" s="494">
        <v>75</v>
      </c>
      <c r="BX8" s="493">
        <v>75</v>
      </c>
      <c r="BY8" s="493">
        <v>75</v>
      </c>
      <c r="BZ8" s="493">
        <v>75</v>
      </c>
      <c r="CA8" s="493">
        <v>60</v>
      </c>
      <c r="CB8" s="493">
        <v>46</v>
      </c>
      <c r="CC8" s="493">
        <v>50</v>
      </c>
      <c r="CD8" s="493">
        <v>75</v>
      </c>
      <c r="CE8" s="493">
        <v>75</v>
      </c>
      <c r="CF8" s="493">
        <v>75</v>
      </c>
      <c r="CG8" s="493">
        <v>55</v>
      </c>
      <c r="CH8" s="493">
        <v>65</v>
      </c>
      <c r="CI8" s="493">
        <v>7</v>
      </c>
      <c r="CJ8" s="493">
        <v>0</v>
      </c>
      <c r="CK8" s="493">
        <v>0</v>
      </c>
      <c r="CL8" s="493">
        <v>0</v>
      </c>
      <c r="CM8" s="493">
        <v>0</v>
      </c>
      <c r="CN8" s="493">
        <v>0</v>
      </c>
      <c r="CO8" s="493">
        <v>0</v>
      </c>
      <c r="CP8" s="493">
        <v>0</v>
      </c>
      <c r="CQ8" s="493">
        <v>0</v>
      </c>
      <c r="CR8" s="493">
        <v>0</v>
      </c>
      <c r="CS8" s="493">
        <v>0</v>
      </c>
      <c r="CT8" s="504">
        <v>1337</v>
      </c>
    </row>
    <row r="9" spans="1:98" ht="15" x14ac:dyDescent="0.25">
      <c r="A9" s="498" t="s">
        <v>105</v>
      </c>
      <c r="B9" s="493">
        <v>46</v>
      </c>
      <c r="C9" s="493">
        <v>49</v>
      </c>
      <c r="D9" s="493">
        <v>45</v>
      </c>
      <c r="E9" s="493">
        <v>36</v>
      </c>
      <c r="F9" s="493">
        <v>43</v>
      </c>
      <c r="G9" s="493">
        <v>49</v>
      </c>
      <c r="H9" s="493">
        <v>46</v>
      </c>
      <c r="I9" s="493">
        <v>36</v>
      </c>
      <c r="J9" s="493">
        <v>34</v>
      </c>
      <c r="K9" s="493">
        <v>46</v>
      </c>
      <c r="L9" s="493">
        <v>33</v>
      </c>
      <c r="M9" s="493">
        <v>36</v>
      </c>
      <c r="N9" s="493">
        <v>38</v>
      </c>
      <c r="O9" s="493">
        <v>47</v>
      </c>
      <c r="P9" s="493">
        <v>44</v>
      </c>
      <c r="Q9" s="493">
        <v>37</v>
      </c>
      <c r="R9" s="493">
        <v>32</v>
      </c>
      <c r="S9" s="493">
        <v>47</v>
      </c>
      <c r="T9" s="493">
        <v>45</v>
      </c>
      <c r="U9" s="493">
        <v>73</v>
      </c>
      <c r="V9" s="493">
        <v>78</v>
      </c>
      <c r="W9" s="493">
        <v>103</v>
      </c>
      <c r="X9" s="493">
        <v>99</v>
      </c>
      <c r="Y9" s="493">
        <v>96</v>
      </c>
      <c r="Z9" s="493">
        <v>99</v>
      </c>
      <c r="AA9" s="493">
        <v>125</v>
      </c>
      <c r="AB9" s="493">
        <v>84</v>
      </c>
      <c r="AC9" s="493">
        <v>97</v>
      </c>
      <c r="AD9" s="493">
        <v>90</v>
      </c>
      <c r="AE9" s="494">
        <v>97</v>
      </c>
      <c r="AF9" s="493">
        <v>102</v>
      </c>
      <c r="AG9" s="494">
        <v>131</v>
      </c>
      <c r="AH9" s="494">
        <v>119</v>
      </c>
      <c r="AI9" s="493">
        <v>113</v>
      </c>
      <c r="AJ9" s="493">
        <v>107</v>
      </c>
      <c r="AK9" s="493">
        <v>101</v>
      </c>
      <c r="AL9" s="493">
        <v>109</v>
      </c>
      <c r="AM9" s="493">
        <v>115</v>
      </c>
      <c r="AN9" s="493">
        <v>85</v>
      </c>
      <c r="AO9" s="493">
        <v>54</v>
      </c>
      <c r="AP9" s="493">
        <v>52</v>
      </c>
      <c r="AQ9" s="494">
        <v>55</v>
      </c>
      <c r="AR9" s="493">
        <v>26</v>
      </c>
      <c r="AS9" s="493">
        <v>39</v>
      </c>
      <c r="AT9" s="493">
        <v>60</v>
      </c>
      <c r="AU9" s="493">
        <v>51</v>
      </c>
      <c r="AV9" s="494">
        <v>55</v>
      </c>
      <c r="AW9" s="493">
        <v>58</v>
      </c>
      <c r="AX9" s="493">
        <v>60</v>
      </c>
      <c r="AY9" s="494">
        <v>44</v>
      </c>
      <c r="AZ9" s="493">
        <v>43</v>
      </c>
      <c r="BA9" s="493">
        <v>45</v>
      </c>
      <c r="BB9" s="494">
        <v>38</v>
      </c>
      <c r="BC9" s="493">
        <v>36</v>
      </c>
      <c r="BD9" s="493">
        <v>46</v>
      </c>
      <c r="BE9" s="493">
        <v>46</v>
      </c>
      <c r="BF9" s="493">
        <v>69</v>
      </c>
      <c r="BG9" s="493">
        <v>46</v>
      </c>
      <c r="BH9" s="493">
        <v>48</v>
      </c>
      <c r="BI9" s="493">
        <v>50</v>
      </c>
      <c r="BJ9" s="493">
        <v>46</v>
      </c>
      <c r="BK9" s="493">
        <v>65</v>
      </c>
      <c r="BL9" s="493">
        <v>54</v>
      </c>
      <c r="BM9" s="493">
        <v>51</v>
      </c>
      <c r="BN9" s="493">
        <v>48</v>
      </c>
      <c r="BO9" s="493">
        <v>50</v>
      </c>
      <c r="BP9" s="493">
        <v>51</v>
      </c>
      <c r="BQ9" s="493">
        <v>35</v>
      </c>
      <c r="BR9" s="493">
        <v>36</v>
      </c>
      <c r="BS9" s="493">
        <v>34</v>
      </c>
      <c r="BT9" s="493">
        <v>37</v>
      </c>
      <c r="BU9" s="493">
        <v>37</v>
      </c>
      <c r="BV9" s="493">
        <v>56</v>
      </c>
      <c r="BW9" s="494">
        <v>63</v>
      </c>
      <c r="BX9" s="493">
        <v>59</v>
      </c>
      <c r="BY9" s="493">
        <v>40</v>
      </c>
      <c r="BZ9" s="493">
        <v>58</v>
      </c>
      <c r="CA9" s="493">
        <v>32</v>
      </c>
      <c r="CB9" s="493">
        <v>52</v>
      </c>
      <c r="CC9" s="493">
        <v>34</v>
      </c>
      <c r="CD9" s="493">
        <v>51</v>
      </c>
      <c r="CE9" s="493">
        <v>34</v>
      </c>
      <c r="CF9" s="493">
        <v>30</v>
      </c>
      <c r="CG9" s="493">
        <v>35</v>
      </c>
      <c r="CH9" s="493">
        <v>50</v>
      </c>
      <c r="CI9" s="493">
        <v>34</v>
      </c>
      <c r="CJ9" s="493">
        <v>30</v>
      </c>
      <c r="CK9" s="493">
        <v>46</v>
      </c>
      <c r="CL9" s="493">
        <v>44</v>
      </c>
      <c r="CM9" s="493">
        <v>44</v>
      </c>
      <c r="CN9" s="493">
        <v>54</v>
      </c>
      <c r="CO9" s="493">
        <v>38</v>
      </c>
      <c r="CP9" s="493">
        <v>33</v>
      </c>
      <c r="CQ9" s="493">
        <v>35</v>
      </c>
      <c r="CR9" s="493">
        <v>53</v>
      </c>
      <c r="CS9" s="493">
        <v>58</v>
      </c>
      <c r="CT9" s="504">
        <v>1340</v>
      </c>
    </row>
    <row r="10" spans="1:98" ht="15" x14ac:dyDescent="0.25">
      <c r="A10" s="498" t="s">
        <v>106</v>
      </c>
      <c r="B10" s="493">
        <v>0</v>
      </c>
      <c r="C10" s="493">
        <v>0</v>
      </c>
      <c r="D10" s="493">
        <v>0</v>
      </c>
      <c r="E10" s="493">
        <v>0</v>
      </c>
      <c r="F10" s="493">
        <v>0</v>
      </c>
      <c r="G10" s="493">
        <v>0</v>
      </c>
      <c r="H10" s="493">
        <v>0</v>
      </c>
      <c r="I10" s="493">
        <v>0</v>
      </c>
      <c r="J10" s="493">
        <v>0</v>
      </c>
      <c r="K10" s="493">
        <v>0</v>
      </c>
      <c r="L10" s="493">
        <v>0</v>
      </c>
      <c r="M10" s="493">
        <v>0</v>
      </c>
      <c r="N10" s="493">
        <v>0</v>
      </c>
      <c r="O10" s="493">
        <v>0</v>
      </c>
      <c r="P10" s="493">
        <v>0</v>
      </c>
      <c r="Q10" s="493">
        <v>0</v>
      </c>
      <c r="R10" s="493">
        <v>0</v>
      </c>
      <c r="S10" s="493">
        <v>0</v>
      </c>
      <c r="T10" s="493">
        <v>0</v>
      </c>
      <c r="U10" s="493">
        <v>0</v>
      </c>
      <c r="V10" s="493">
        <v>0</v>
      </c>
      <c r="W10" s="493">
        <v>0</v>
      </c>
      <c r="X10" s="493">
        <v>0</v>
      </c>
      <c r="Y10" s="493">
        <v>0</v>
      </c>
      <c r="Z10" s="493">
        <v>0</v>
      </c>
      <c r="AA10" s="493">
        <v>0</v>
      </c>
      <c r="AB10" s="493">
        <v>0</v>
      </c>
      <c r="AC10" s="493">
        <v>0</v>
      </c>
      <c r="AD10" s="493">
        <v>0</v>
      </c>
      <c r="AE10" s="494">
        <v>0</v>
      </c>
      <c r="AF10" s="493">
        <v>0</v>
      </c>
      <c r="AG10" s="493">
        <v>0</v>
      </c>
      <c r="AH10" s="493">
        <v>0</v>
      </c>
      <c r="AI10" s="493">
        <v>0</v>
      </c>
      <c r="AJ10" s="493">
        <v>0</v>
      </c>
      <c r="AK10" s="493">
        <v>0</v>
      </c>
      <c r="AL10" s="493">
        <v>0</v>
      </c>
      <c r="AM10" s="493">
        <v>0</v>
      </c>
      <c r="AN10" s="493">
        <v>0</v>
      </c>
      <c r="AO10" s="493">
        <v>0</v>
      </c>
      <c r="AP10" s="493">
        <v>0</v>
      </c>
      <c r="AQ10" s="494">
        <v>0</v>
      </c>
      <c r="AR10" s="493">
        <v>0</v>
      </c>
      <c r="AS10" s="493">
        <v>0</v>
      </c>
      <c r="AT10" s="493">
        <v>0</v>
      </c>
      <c r="AU10" s="493">
        <v>0</v>
      </c>
      <c r="AV10" s="494">
        <v>0</v>
      </c>
      <c r="AW10" s="493">
        <v>0</v>
      </c>
      <c r="AX10" s="493">
        <v>0</v>
      </c>
      <c r="AY10" s="494">
        <v>0</v>
      </c>
      <c r="AZ10" s="493">
        <v>0</v>
      </c>
      <c r="BA10" s="493">
        <v>0</v>
      </c>
      <c r="BB10" s="494">
        <v>0</v>
      </c>
      <c r="BC10" s="493">
        <v>0</v>
      </c>
      <c r="BD10" s="493">
        <v>0</v>
      </c>
      <c r="BE10" s="493">
        <v>0</v>
      </c>
      <c r="BF10" s="493">
        <v>0</v>
      </c>
      <c r="BG10" s="493">
        <v>0</v>
      </c>
      <c r="BH10" s="493">
        <v>0</v>
      </c>
      <c r="BI10" s="493">
        <v>0</v>
      </c>
      <c r="BJ10" s="493">
        <v>0</v>
      </c>
      <c r="BK10" s="493">
        <v>0</v>
      </c>
      <c r="BL10" s="493">
        <v>0</v>
      </c>
      <c r="BM10" s="493">
        <v>0</v>
      </c>
      <c r="BN10" s="493">
        <v>0</v>
      </c>
      <c r="BO10" s="493">
        <v>51</v>
      </c>
      <c r="BP10" s="493">
        <v>51</v>
      </c>
      <c r="BQ10" s="493">
        <v>52</v>
      </c>
      <c r="BR10" s="493">
        <v>52</v>
      </c>
      <c r="BS10" s="493">
        <v>52</v>
      </c>
      <c r="BT10" s="493">
        <v>52</v>
      </c>
      <c r="BU10" s="493">
        <v>52</v>
      </c>
      <c r="BV10" s="493">
        <v>52</v>
      </c>
      <c r="BW10" s="494">
        <v>52</v>
      </c>
      <c r="BX10" s="493">
        <v>78</v>
      </c>
      <c r="BY10" s="493">
        <v>78</v>
      </c>
      <c r="BZ10" s="493">
        <v>78</v>
      </c>
      <c r="CA10" s="493">
        <v>78</v>
      </c>
      <c r="CB10" s="493">
        <v>61</v>
      </c>
      <c r="CC10" s="493">
        <v>60</v>
      </c>
      <c r="CD10" s="493">
        <v>60</v>
      </c>
      <c r="CE10" s="493">
        <v>78</v>
      </c>
      <c r="CF10" s="493">
        <v>78</v>
      </c>
      <c r="CG10" s="493">
        <v>78</v>
      </c>
      <c r="CH10" s="493">
        <v>78</v>
      </c>
      <c r="CI10" s="493">
        <v>78</v>
      </c>
      <c r="CJ10" s="493">
        <v>41</v>
      </c>
      <c r="CK10" s="493">
        <v>21</v>
      </c>
      <c r="CL10" s="493">
        <v>21</v>
      </c>
      <c r="CM10" s="493">
        <v>0</v>
      </c>
      <c r="CN10" s="493">
        <v>0</v>
      </c>
      <c r="CO10" s="493">
        <v>0</v>
      </c>
      <c r="CP10" s="493">
        <v>0</v>
      </c>
      <c r="CQ10" s="493">
        <v>0</v>
      </c>
      <c r="CR10" s="493">
        <v>0</v>
      </c>
      <c r="CS10" s="493">
        <v>0</v>
      </c>
      <c r="CT10" s="504">
        <v>352</v>
      </c>
    </row>
    <row r="11" spans="1:98" ht="15" x14ac:dyDescent="0.25">
      <c r="A11" s="498" t="s">
        <v>107</v>
      </c>
      <c r="B11" s="493">
        <v>0</v>
      </c>
      <c r="C11" s="493">
        <v>0</v>
      </c>
      <c r="D11" s="493">
        <v>0</v>
      </c>
      <c r="E11" s="493">
        <v>0</v>
      </c>
      <c r="F11" s="493">
        <v>0</v>
      </c>
      <c r="G11" s="493">
        <v>0</v>
      </c>
      <c r="H11" s="493">
        <v>0</v>
      </c>
      <c r="I11" s="493">
        <v>0</v>
      </c>
      <c r="J11" s="493">
        <v>0</v>
      </c>
      <c r="K11" s="493">
        <v>0</v>
      </c>
      <c r="L11" s="493">
        <v>0</v>
      </c>
      <c r="M11" s="493">
        <v>0</v>
      </c>
      <c r="N11" s="493">
        <v>0</v>
      </c>
      <c r="O11" s="493">
        <v>0</v>
      </c>
      <c r="P11" s="493">
        <v>0</v>
      </c>
      <c r="Q11" s="493">
        <v>0</v>
      </c>
      <c r="R11" s="493">
        <v>0</v>
      </c>
      <c r="S11" s="493">
        <v>0</v>
      </c>
      <c r="T11" s="493">
        <v>0</v>
      </c>
      <c r="U11" s="493">
        <v>0</v>
      </c>
      <c r="V11" s="493">
        <v>0</v>
      </c>
      <c r="W11" s="493">
        <v>0</v>
      </c>
      <c r="X11" s="493">
        <v>38</v>
      </c>
      <c r="Y11" s="493">
        <v>36</v>
      </c>
      <c r="Z11" s="493">
        <v>36</v>
      </c>
      <c r="AA11" s="493">
        <v>38</v>
      </c>
      <c r="AB11" s="493">
        <v>36</v>
      </c>
      <c r="AC11" s="493">
        <v>36</v>
      </c>
      <c r="AD11" s="493">
        <v>36</v>
      </c>
      <c r="AE11" s="494">
        <v>36</v>
      </c>
      <c r="AF11" s="493">
        <v>36</v>
      </c>
      <c r="AG11" s="493">
        <v>36</v>
      </c>
      <c r="AH11" s="493">
        <v>36</v>
      </c>
      <c r="AI11" s="493">
        <v>36</v>
      </c>
      <c r="AJ11" s="493">
        <v>36</v>
      </c>
      <c r="AK11" s="493">
        <v>36</v>
      </c>
      <c r="AL11" s="493">
        <v>36</v>
      </c>
      <c r="AM11" s="493">
        <v>36</v>
      </c>
      <c r="AN11" s="493">
        <v>36</v>
      </c>
      <c r="AO11" s="493">
        <v>36</v>
      </c>
      <c r="AP11" s="493">
        <v>36</v>
      </c>
      <c r="AQ11" s="494">
        <v>36</v>
      </c>
      <c r="AR11" s="493">
        <v>36</v>
      </c>
      <c r="AS11" s="493">
        <v>36</v>
      </c>
      <c r="AT11" s="493">
        <v>36</v>
      </c>
      <c r="AU11" s="493">
        <v>36</v>
      </c>
      <c r="AV11" s="494">
        <v>36</v>
      </c>
      <c r="AW11" s="493">
        <v>36</v>
      </c>
      <c r="AX11" s="493">
        <v>36</v>
      </c>
      <c r="AY11" s="494">
        <v>36</v>
      </c>
      <c r="AZ11" s="493">
        <v>36</v>
      </c>
      <c r="BA11" s="493">
        <v>36</v>
      </c>
      <c r="BB11" s="494">
        <v>36</v>
      </c>
      <c r="BC11" s="493">
        <v>36</v>
      </c>
      <c r="BD11" s="493">
        <v>36</v>
      </c>
      <c r="BE11" s="493">
        <v>36</v>
      </c>
      <c r="BF11" s="493">
        <v>36</v>
      </c>
      <c r="BG11" s="493">
        <v>36</v>
      </c>
      <c r="BH11" s="493">
        <v>36</v>
      </c>
      <c r="BI11" s="493">
        <v>36</v>
      </c>
      <c r="BJ11" s="493">
        <v>36</v>
      </c>
      <c r="BK11" s="493">
        <v>36</v>
      </c>
      <c r="BL11" s="493">
        <v>36</v>
      </c>
      <c r="BM11" s="493">
        <v>36</v>
      </c>
      <c r="BN11" s="493">
        <v>36</v>
      </c>
      <c r="BO11" s="493">
        <v>0</v>
      </c>
      <c r="BP11" s="493">
        <v>0</v>
      </c>
      <c r="BQ11" s="493">
        <v>0</v>
      </c>
      <c r="BR11" s="493">
        <v>0</v>
      </c>
      <c r="BS11" s="493">
        <v>0</v>
      </c>
      <c r="BT11" s="493">
        <v>0</v>
      </c>
      <c r="BU11" s="493">
        <v>0</v>
      </c>
      <c r="BV11" s="493">
        <v>0</v>
      </c>
      <c r="BW11" s="494">
        <v>0</v>
      </c>
      <c r="BX11" s="493">
        <v>33</v>
      </c>
      <c r="BY11" s="493">
        <v>72</v>
      </c>
      <c r="BZ11" s="493">
        <v>72</v>
      </c>
      <c r="CA11" s="493">
        <v>72</v>
      </c>
      <c r="CB11" s="493">
        <v>72</v>
      </c>
      <c r="CC11" s="493">
        <v>72</v>
      </c>
      <c r="CD11" s="493">
        <v>36</v>
      </c>
      <c r="CE11" s="493">
        <v>36</v>
      </c>
      <c r="CF11" s="493">
        <v>36</v>
      </c>
      <c r="CG11" s="493">
        <v>36</v>
      </c>
      <c r="CH11" s="493">
        <v>36</v>
      </c>
      <c r="CI11" s="493">
        <v>36</v>
      </c>
      <c r="CJ11" s="493">
        <v>36</v>
      </c>
      <c r="CK11" s="493">
        <v>36</v>
      </c>
      <c r="CL11" s="493">
        <v>0</v>
      </c>
      <c r="CM11" s="493">
        <v>0</v>
      </c>
      <c r="CN11" s="493">
        <v>0</v>
      </c>
      <c r="CO11" s="493">
        <v>0</v>
      </c>
      <c r="CP11" s="493">
        <v>0</v>
      </c>
      <c r="CQ11" s="493">
        <v>0</v>
      </c>
      <c r="CR11" s="493">
        <v>0</v>
      </c>
      <c r="CS11" s="493">
        <v>0</v>
      </c>
      <c r="CT11" s="504">
        <v>560</v>
      </c>
    </row>
    <row r="12" spans="1:98" ht="15" x14ac:dyDescent="0.25">
      <c r="A12" s="498" t="s">
        <v>108</v>
      </c>
      <c r="B12" s="493">
        <v>0</v>
      </c>
      <c r="C12" s="493">
        <v>0</v>
      </c>
      <c r="D12" s="493">
        <v>0</v>
      </c>
      <c r="E12" s="493">
        <v>0</v>
      </c>
      <c r="F12" s="493">
        <v>0</v>
      </c>
      <c r="G12" s="493">
        <v>0</v>
      </c>
      <c r="H12" s="493">
        <v>0</v>
      </c>
      <c r="I12" s="493">
        <v>0</v>
      </c>
      <c r="J12" s="493">
        <v>0</v>
      </c>
      <c r="K12" s="493">
        <v>0</v>
      </c>
      <c r="L12" s="493">
        <v>0</v>
      </c>
      <c r="M12" s="493">
        <v>0</v>
      </c>
      <c r="N12" s="493">
        <v>0</v>
      </c>
      <c r="O12" s="493">
        <v>0</v>
      </c>
      <c r="P12" s="493">
        <v>0</v>
      </c>
      <c r="Q12" s="493">
        <v>0</v>
      </c>
      <c r="R12" s="493">
        <v>0</v>
      </c>
      <c r="S12" s="493">
        <v>0</v>
      </c>
      <c r="T12" s="493">
        <v>0</v>
      </c>
      <c r="U12" s="493">
        <v>0</v>
      </c>
      <c r="V12" s="493">
        <v>0</v>
      </c>
      <c r="W12" s="493">
        <v>0</v>
      </c>
      <c r="X12" s="493">
        <v>0</v>
      </c>
      <c r="Y12" s="493">
        <v>0</v>
      </c>
      <c r="Z12" s="493">
        <v>0</v>
      </c>
      <c r="AA12" s="493">
        <v>0</v>
      </c>
      <c r="AB12" s="493">
        <v>15</v>
      </c>
      <c r="AC12" s="493">
        <v>15</v>
      </c>
      <c r="AD12" s="493">
        <v>15</v>
      </c>
      <c r="AE12" s="494">
        <v>15</v>
      </c>
      <c r="AF12" s="493">
        <v>15</v>
      </c>
      <c r="AG12" s="493">
        <v>15</v>
      </c>
      <c r="AH12" s="493">
        <v>15</v>
      </c>
      <c r="AI12" s="493">
        <v>16</v>
      </c>
      <c r="AJ12" s="493">
        <v>15</v>
      </c>
      <c r="AK12" s="493">
        <v>15</v>
      </c>
      <c r="AL12" s="493">
        <v>15</v>
      </c>
      <c r="AM12" s="493">
        <v>15</v>
      </c>
      <c r="AN12" s="493">
        <v>15</v>
      </c>
      <c r="AO12" s="493">
        <v>15</v>
      </c>
      <c r="AP12" s="493">
        <v>15</v>
      </c>
      <c r="AQ12" s="494">
        <v>15</v>
      </c>
      <c r="AR12" s="493">
        <v>15</v>
      </c>
      <c r="AS12" s="493">
        <v>15</v>
      </c>
      <c r="AT12" s="493">
        <v>15</v>
      </c>
      <c r="AU12" s="493">
        <v>15</v>
      </c>
      <c r="AV12" s="494">
        <v>16</v>
      </c>
      <c r="AW12" s="493">
        <v>15</v>
      </c>
      <c r="AX12" s="493">
        <v>15</v>
      </c>
      <c r="AY12" s="494">
        <v>15</v>
      </c>
      <c r="AZ12" s="493">
        <v>15</v>
      </c>
      <c r="BA12" s="493">
        <v>15</v>
      </c>
      <c r="BB12" s="494">
        <v>15</v>
      </c>
      <c r="BC12" s="493">
        <v>15</v>
      </c>
      <c r="BD12" s="493">
        <v>15</v>
      </c>
      <c r="BE12" s="493">
        <v>16</v>
      </c>
      <c r="BF12" s="493">
        <v>15</v>
      </c>
      <c r="BG12" s="493">
        <v>15</v>
      </c>
      <c r="BH12" s="493">
        <v>15</v>
      </c>
      <c r="BI12" s="493">
        <v>15</v>
      </c>
      <c r="BJ12" s="493">
        <v>15</v>
      </c>
      <c r="BK12" s="493">
        <v>15</v>
      </c>
      <c r="BL12" s="493">
        <v>15</v>
      </c>
      <c r="BM12" s="493">
        <v>15</v>
      </c>
      <c r="BN12" s="493">
        <v>15</v>
      </c>
      <c r="BO12" s="493">
        <v>0</v>
      </c>
      <c r="BP12" s="493">
        <v>0</v>
      </c>
      <c r="BQ12" s="493">
        <v>0</v>
      </c>
      <c r="BR12" s="493">
        <v>0</v>
      </c>
      <c r="BS12" s="493">
        <v>0</v>
      </c>
      <c r="BT12" s="493">
        <v>0</v>
      </c>
      <c r="BU12" s="493">
        <v>0</v>
      </c>
      <c r="BV12" s="493">
        <v>40</v>
      </c>
      <c r="BW12" s="494">
        <v>38</v>
      </c>
      <c r="BX12" s="493">
        <v>39</v>
      </c>
      <c r="BY12" s="493">
        <v>39</v>
      </c>
      <c r="BZ12" s="493">
        <v>38</v>
      </c>
      <c r="CA12" s="493">
        <v>38</v>
      </c>
      <c r="CB12" s="493">
        <v>38</v>
      </c>
      <c r="CC12" s="493">
        <v>38</v>
      </c>
      <c r="CD12" s="493">
        <v>19</v>
      </c>
      <c r="CE12" s="493">
        <v>20</v>
      </c>
      <c r="CF12" s="493">
        <v>16</v>
      </c>
      <c r="CG12" s="493">
        <v>16</v>
      </c>
      <c r="CH12" s="493">
        <v>16</v>
      </c>
      <c r="CI12" s="493">
        <v>16</v>
      </c>
      <c r="CJ12" s="493">
        <v>16</v>
      </c>
      <c r="CK12" s="493">
        <v>16</v>
      </c>
      <c r="CL12" s="493">
        <v>0</v>
      </c>
      <c r="CM12" s="493">
        <v>0</v>
      </c>
      <c r="CN12" s="493">
        <v>0</v>
      </c>
      <c r="CO12" s="493">
        <v>0</v>
      </c>
      <c r="CP12" s="493">
        <v>0</v>
      </c>
      <c r="CQ12" s="493">
        <v>0</v>
      </c>
      <c r="CR12" s="493">
        <v>0</v>
      </c>
      <c r="CS12" s="493">
        <v>0</v>
      </c>
      <c r="CT12" s="504">
        <v>257</v>
      </c>
    </row>
    <row r="13" spans="1:98" ht="15" x14ac:dyDescent="0.25">
      <c r="A13" s="498" t="s">
        <v>109</v>
      </c>
      <c r="B13" s="493">
        <v>0</v>
      </c>
      <c r="C13" s="493">
        <v>0</v>
      </c>
      <c r="D13" s="493">
        <v>0</v>
      </c>
      <c r="E13" s="493">
        <v>0</v>
      </c>
      <c r="F13" s="493">
        <v>0</v>
      </c>
      <c r="G13" s="493">
        <v>0</v>
      </c>
      <c r="H13" s="493">
        <v>0</v>
      </c>
      <c r="I13" s="493">
        <v>0</v>
      </c>
      <c r="J13" s="493">
        <v>0</v>
      </c>
      <c r="K13" s="493">
        <v>0</v>
      </c>
      <c r="L13" s="493">
        <v>0</v>
      </c>
      <c r="M13" s="493">
        <v>0</v>
      </c>
      <c r="N13" s="493">
        <v>0</v>
      </c>
      <c r="O13" s="493">
        <v>0</v>
      </c>
      <c r="P13" s="493">
        <v>0</v>
      </c>
      <c r="Q13" s="493">
        <v>0</v>
      </c>
      <c r="R13" s="493">
        <v>0</v>
      </c>
      <c r="S13" s="493">
        <v>0</v>
      </c>
      <c r="T13" s="493">
        <v>21</v>
      </c>
      <c r="U13" s="493">
        <v>21</v>
      </c>
      <c r="V13" s="493">
        <v>21</v>
      </c>
      <c r="W13" s="493">
        <v>21</v>
      </c>
      <c r="X13" s="493">
        <v>21</v>
      </c>
      <c r="Y13" s="493">
        <v>21</v>
      </c>
      <c r="Z13" s="493">
        <v>20</v>
      </c>
      <c r="AA13" s="493">
        <v>20</v>
      </c>
      <c r="AB13" s="493">
        <v>30</v>
      </c>
      <c r="AC13" s="493">
        <v>37</v>
      </c>
      <c r="AD13" s="493">
        <v>37</v>
      </c>
      <c r="AE13" s="494">
        <v>37</v>
      </c>
      <c r="AF13" s="493">
        <v>37</v>
      </c>
      <c r="AG13" s="493">
        <v>36</v>
      </c>
      <c r="AH13" s="493">
        <v>36</v>
      </c>
      <c r="AI13" s="493">
        <v>36</v>
      </c>
      <c r="AJ13" s="493">
        <v>36</v>
      </c>
      <c r="AK13" s="493">
        <v>36</v>
      </c>
      <c r="AL13" s="493">
        <v>36</v>
      </c>
      <c r="AM13" s="493">
        <v>36</v>
      </c>
      <c r="AN13" s="493">
        <v>36</v>
      </c>
      <c r="AO13" s="493">
        <v>36</v>
      </c>
      <c r="AP13" s="493">
        <v>36</v>
      </c>
      <c r="AQ13" s="494">
        <v>36</v>
      </c>
      <c r="AR13" s="493">
        <v>36</v>
      </c>
      <c r="AS13" s="493">
        <v>36</v>
      </c>
      <c r="AT13" s="493">
        <v>36</v>
      </c>
      <c r="AU13" s="493">
        <v>36</v>
      </c>
      <c r="AV13" s="494">
        <v>36</v>
      </c>
      <c r="AW13" s="493">
        <v>36</v>
      </c>
      <c r="AX13" s="493">
        <v>36</v>
      </c>
      <c r="AY13" s="494">
        <v>36</v>
      </c>
      <c r="AZ13" s="493">
        <v>36</v>
      </c>
      <c r="BA13" s="493">
        <v>36</v>
      </c>
      <c r="BB13" s="494">
        <v>36</v>
      </c>
      <c r="BC13" s="493">
        <v>36</v>
      </c>
      <c r="BD13" s="493">
        <v>36</v>
      </c>
      <c r="BE13" s="493">
        <v>36</v>
      </c>
      <c r="BF13" s="493">
        <v>36</v>
      </c>
      <c r="BG13" s="493">
        <v>36</v>
      </c>
      <c r="BH13" s="493">
        <v>36</v>
      </c>
      <c r="BI13" s="493">
        <v>36</v>
      </c>
      <c r="BJ13" s="493">
        <v>8</v>
      </c>
      <c r="BK13" s="493">
        <v>0</v>
      </c>
      <c r="BL13" s="493">
        <v>0</v>
      </c>
      <c r="BM13" s="493">
        <v>0</v>
      </c>
      <c r="BN13" s="493">
        <v>34</v>
      </c>
      <c r="BO13" s="493">
        <v>36</v>
      </c>
      <c r="BP13" s="493">
        <v>36</v>
      </c>
      <c r="BQ13" s="493">
        <v>36</v>
      </c>
      <c r="BR13" s="493">
        <v>36</v>
      </c>
      <c r="BS13" s="493">
        <v>36</v>
      </c>
      <c r="BT13" s="493">
        <v>36</v>
      </c>
      <c r="BU13" s="493">
        <v>36</v>
      </c>
      <c r="BV13" s="493">
        <v>36</v>
      </c>
      <c r="BW13" s="494">
        <v>36</v>
      </c>
      <c r="BX13" s="493">
        <v>36</v>
      </c>
      <c r="BY13" s="493">
        <v>36</v>
      </c>
      <c r="BZ13" s="493">
        <v>36</v>
      </c>
      <c r="CA13" s="493">
        <v>36</v>
      </c>
      <c r="CB13" s="493">
        <v>36</v>
      </c>
      <c r="CC13" s="493">
        <v>36</v>
      </c>
      <c r="CD13" s="493">
        <v>36</v>
      </c>
      <c r="CE13" s="493">
        <v>36</v>
      </c>
      <c r="CF13" s="493">
        <v>36</v>
      </c>
      <c r="CG13" s="493">
        <v>36</v>
      </c>
      <c r="CH13" s="493">
        <v>36</v>
      </c>
      <c r="CI13" s="493">
        <v>36</v>
      </c>
      <c r="CJ13" s="493">
        <v>36</v>
      </c>
      <c r="CK13" s="493">
        <v>36</v>
      </c>
      <c r="CL13" s="493">
        <v>36</v>
      </c>
      <c r="CM13" s="493">
        <v>36</v>
      </c>
      <c r="CN13" s="493">
        <v>36</v>
      </c>
      <c r="CO13" s="493">
        <v>36</v>
      </c>
      <c r="CP13" s="493">
        <v>36</v>
      </c>
      <c r="CQ13" s="493">
        <v>36</v>
      </c>
      <c r="CR13" s="493">
        <v>20</v>
      </c>
      <c r="CS13" s="493">
        <v>20</v>
      </c>
      <c r="CT13" s="504">
        <v>623</v>
      </c>
    </row>
    <row r="14" spans="1:98" ht="15" x14ac:dyDescent="0.25">
      <c r="A14" s="498" t="s">
        <v>110</v>
      </c>
      <c r="B14" s="493">
        <v>0</v>
      </c>
      <c r="C14" s="493">
        <v>0</v>
      </c>
      <c r="D14" s="493">
        <v>0</v>
      </c>
      <c r="E14" s="493">
        <v>0</v>
      </c>
      <c r="F14" s="493">
        <v>0</v>
      </c>
      <c r="G14" s="493">
        <v>0</v>
      </c>
      <c r="H14" s="493">
        <v>0</v>
      </c>
      <c r="I14" s="493">
        <v>0</v>
      </c>
      <c r="J14" s="493">
        <v>0</v>
      </c>
      <c r="K14" s="493">
        <v>0</v>
      </c>
      <c r="L14" s="493">
        <v>0</v>
      </c>
      <c r="M14" s="493">
        <v>0</v>
      </c>
      <c r="N14" s="493">
        <v>0</v>
      </c>
      <c r="O14" s="493">
        <v>0</v>
      </c>
      <c r="P14" s="493">
        <v>0</v>
      </c>
      <c r="Q14" s="493">
        <v>0</v>
      </c>
      <c r="R14" s="493">
        <v>0</v>
      </c>
      <c r="S14" s="493">
        <v>0</v>
      </c>
      <c r="T14" s="493">
        <v>0</v>
      </c>
      <c r="U14" s="493">
        <v>0</v>
      </c>
      <c r="V14" s="493">
        <v>0</v>
      </c>
      <c r="W14" s="493">
        <v>0</v>
      </c>
      <c r="X14" s="493">
        <v>0</v>
      </c>
      <c r="Y14" s="493">
        <v>0</v>
      </c>
      <c r="Z14" s="493">
        <v>0</v>
      </c>
      <c r="AA14" s="493">
        <v>0</v>
      </c>
      <c r="AB14" s="493">
        <v>0</v>
      </c>
      <c r="AC14" s="493">
        <v>0</v>
      </c>
      <c r="AD14" s="493">
        <v>0</v>
      </c>
      <c r="AE14" s="494">
        <v>0</v>
      </c>
      <c r="AF14" s="493">
        <v>0</v>
      </c>
      <c r="AG14" s="493">
        <v>0</v>
      </c>
      <c r="AH14" s="493">
        <v>0</v>
      </c>
      <c r="AI14" s="493">
        <v>0</v>
      </c>
      <c r="AJ14" s="493">
        <v>0</v>
      </c>
      <c r="AK14" s="493">
        <v>0</v>
      </c>
      <c r="AL14" s="493">
        <v>0</v>
      </c>
      <c r="AM14" s="493">
        <v>0</v>
      </c>
      <c r="AN14" s="493">
        <v>0</v>
      </c>
      <c r="AO14" s="493">
        <v>0</v>
      </c>
      <c r="AP14" s="493">
        <v>0</v>
      </c>
      <c r="AQ14" s="494">
        <v>0</v>
      </c>
      <c r="AR14" s="493">
        <v>22</v>
      </c>
      <c r="AS14" s="493">
        <v>25</v>
      </c>
      <c r="AT14" s="493">
        <v>29</v>
      </c>
      <c r="AU14" s="493">
        <v>27</v>
      </c>
      <c r="AV14" s="494">
        <v>28</v>
      </c>
      <c r="AW14" s="493">
        <v>28</v>
      </c>
      <c r="AX14" s="493">
        <v>39</v>
      </c>
      <c r="AY14" s="494">
        <v>39</v>
      </c>
      <c r="AZ14" s="493">
        <v>39</v>
      </c>
      <c r="BA14" s="493">
        <v>24</v>
      </c>
      <c r="BB14" s="494">
        <v>10</v>
      </c>
      <c r="BC14" s="493">
        <v>24</v>
      </c>
      <c r="BD14" s="493">
        <v>0</v>
      </c>
      <c r="BE14" s="493">
        <v>0</v>
      </c>
      <c r="BF14" s="493">
        <v>0</v>
      </c>
      <c r="BG14" s="493">
        <v>0</v>
      </c>
      <c r="BH14" s="493">
        <v>0</v>
      </c>
      <c r="BI14" s="493">
        <v>0</v>
      </c>
      <c r="BJ14" s="493">
        <v>0</v>
      </c>
      <c r="BK14" s="493">
        <v>0</v>
      </c>
      <c r="BL14" s="493">
        <v>0</v>
      </c>
      <c r="BM14" s="493">
        <v>0</v>
      </c>
      <c r="BN14" s="493">
        <v>0</v>
      </c>
      <c r="BO14" s="493">
        <v>15</v>
      </c>
      <c r="BP14" s="493">
        <v>15</v>
      </c>
      <c r="BQ14" s="493">
        <v>10</v>
      </c>
      <c r="BR14" s="493">
        <v>11</v>
      </c>
      <c r="BS14" s="493">
        <v>10</v>
      </c>
      <c r="BT14" s="493">
        <v>11</v>
      </c>
      <c r="BU14" s="493">
        <v>11</v>
      </c>
      <c r="BV14" s="493">
        <v>16</v>
      </c>
      <c r="BW14" s="494">
        <v>18</v>
      </c>
      <c r="BX14" s="493">
        <v>39</v>
      </c>
      <c r="BY14" s="493">
        <v>39</v>
      </c>
      <c r="BZ14" s="493">
        <v>39</v>
      </c>
      <c r="CA14" s="493">
        <v>39</v>
      </c>
      <c r="CB14" s="493">
        <v>39</v>
      </c>
      <c r="CC14" s="493">
        <v>39</v>
      </c>
      <c r="CD14" s="493">
        <v>39</v>
      </c>
      <c r="CE14" s="493">
        <v>39</v>
      </c>
      <c r="CF14" s="493">
        <v>8</v>
      </c>
      <c r="CG14" s="493">
        <v>11</v>
      </c>
      <c r="CH14" s="493">
        <v>0</v>
      </c>
      <c r="CI14" s="493">
        <v>0</v>
      </c>
      <c r="CJ14" s="493">
        <v>0</v>
      </c>
      <c r="CK14" s="493">
        <v>0</v>
      </c>
      <c r="CL14" s="493">
        <v>0</v>
      </c>
      <c r="CM14" s="493">
        <v>0</v>
      </c>
      <c r="CN14" s="493">
        <v>0</v>
      </c>
      <c r="CO14" s="493">
        <v>0</v>
      </c>
      <c r="CP14" s="493">
        <v>0</v>
      </c>
      <c r="CQ14" s="493">
        <v>0</v>
      </c>
      <c r="CR14" s="493">
        <v>0</v>
      </c>
      <c r="CS14" s="493">
        <v>0</v>
      </c>
      <c r="CT14" s="504">
        <v>195</v>
      </c>
    </row>
    <row r="15" spans="1:98" ht="15" x14ac:dyDescent="0.25">
      <c r="A15" s="498" t="s">
        <v>111</v>
      </c>
      <c r="B15" s="493">
        <v>0</v>
      </c>
      <c r="C15" s="493">
        <v>0</v>
      </c>
      <c r="D15" s="493">
        <v>0</v>
      </c>
      <c r="E15" s="493">
        <v>0</v>
      </c>
      <c r="F15" s="493">
        <v>0</v>
      </c>
      <c r="G15" s="493">
        <v>0</v>
      </c>
      <c r="H15" s="493">
        <v>0</v>
      </c>
      <c r="I15" s="493">
        <v>0</v>
      </c>
      <c r="J15" s="493">
        <v>0</v>
      </c>
      <c r="K15" s="493">
        <v>0</v>
      </c>
      <c r="L15" s="493">
        <v>0</v>
      </c>
      <c r="M15" s="493">
        <v>0</v>
      </c>
      <c r="N15" s="493">
        <v>0</v>
      </c>
      <c r="O15" s="493">
        <v>0</v>
      </c>
      <c r="P15" s="493">
        <v>0</v>
      </c>
      <c r="Q15" s="493">
        <v>0</v>
      </c>
      <c r="R15" s="493">
        <v>0</v>
      </c>
      <c r="S15" s="493">
        <v>0</v>
      </c>
      <c r="T15" s="493">
        <v>0</v>
      </c>
      <c r="U15" s="493">
        <v>0</v>
      </c>
      <c r="V15" s="493">
        <v>0</v>
      </c>
      <c r="W15" s="493">
        <v>0</v>
      </c>
      <c r="X15" s="493">
        <v>0</v>
      </c>
      <c r="Y15" s="493">
        <v>0</v>
      </c>
      <c r="Z15" s="493">
        <v>0</v>
      </c>
      <c r="AA15" s="493">
        <v>0</v>
      </c>
      <c r="AB15" s="493">
        <v>0</v>
      </c>
      <c r="AC15" s="493">
        <v>0</v>
      </c>
      <c r="AD15" s="493">
        <v>0</v>
      </c>
      <c r="AE15" s="494">
        <v>0</v>
      </c>
      <c r="AF15" s="493">
        <v>0</v>
      </c>
      <c r="AG15" s="493">
        <v>0</v>
      </c>
      <c r="AH15" s="493">
        <v>0</v>
      </c>
      <c r="AI15" s="493">
        <v>0</v>
      </c>
      <c r="AJ15" s="493">
        <v>0</v>
      </c>
      <c r="AK15" s="493">
        <v>0</v>
      </c>
      <c r="AL15" s="493">
        <v>0</v>
      </c>
      <c r="AM15" s="493">
        <v>0</v>
      </c>
      <c r="AN15" s="493">
        <v>0</v>
      </c>
      <c r="AO15" s="493">
        <v>0</v>
      </c>
      <c r="AP15" s="493">
        <v>0</v>
      </c>
      <c r="AQ15" s="494">
        <v>0</v>
      </c>
      <c r="AR15" s="493">
        <v>0</v>
      </c>
      <c r="AS15" s="493">
        <v>0</v>
      </c>
      <c r="AT15" s="493">
        <v>0</v>
      </c>
      <c r="AU15" s="493">
        <v>0</v>
      </c>
      <c r="AV15" s="494">
        <v>0</v>
      </c>
      <c r="AW15" s="493">
        <v>0</v>
      </c>
      <c r="AX15" s="493">
        <v>0</v>
      </c>
      <c r="AY15" s="494">
        <v>0</v>
      </c>
      <c r="AZ15" s="493">
        <v>0</v>
      </c>
      <c r="BA15" s="493">
        <v>0</v>
      </c>
      <c r="BB15" s="494">
        <v>0</v>
      </c>
      <c r="BC15" s="493">
        <v>0</v>
      </c>
      <c r="BD15" s="493">
        <v>0</v>
      </c>
      <c r="BE15" s="493">
        <v>0</v>
      </c>
      <c r="BF15" s="493">
        <v>0</v>
      </c>
      <c r="BG15" s="493">
        <v>0</v>
      </c>
      <c r="BH15" s="493">
        <v>0</v>
      </c>
      <c r="BI15" s="493">
        <v>0</v>
      </c>
      <c r="BJ15" s="493">
        <v>0</v>
      </c>
      <c r="BK15" s="493">
        <v>0</v>
      </c>
      <c r="BL15" s="493">
        <v>0</v>
      </c>
      <c r="BM15" s="493">
        <v>0</v>
      </c>
      <c r="BN15" s="493">
        <v>0</v>
      </c>
      <c r="BO15" s="493">
        <v>0</v>
      </c>
      <c r="BP15" s="493">
        <v>0</v>
      </c>
      <c r="BQ15" s="493">
        <v>0</v>
      </c>
      <c r="BR15" s="493">
        <v>0</v>
      </c>
      <c r="BS15" s="493">
        <v>0</v>
      </c>
      <c r="BT15" s="493">
        <v>0</v>
      </c>
      <c r="BU15" s="493">
        <v>0</v>
      </c>
      <c r="BV15" s="493">
        <v>0</v>
      </c>
      <c r="BW15" s="494">
        <v>12</v>
      </c>
      <c r="BX15" s="493">
        <v>60</v>
      </c>
      <c r="BY15" s="493">
        <v>60</v>
      </c>
      <c r="BZ15" s="493">
        <v>60</v>
      </c>
      <c r="CA15" s="493">
        <v>60</v>
      </c>
      <c r="CB15" s="493">
        <v>60</v>
      </c>
      <c r="CC15" s="493">
        <v>60</v>
      </c>
      <c r="CD15" s="493">
        <v>60</v>
      </c>
      <c r="CE15" s="493">
        <v>60</v>
      </c>
      <c r="CF15" s="493">
        <v>60</v>
      </c>
      <c r="CG15" s="493">
        <v>60</v>
      </c>
      <c r="CH15" s="493">
        <v>60</v>
      </c>
      <c r="CI15" s="493">
        <v>60</v>
      </c>
      <c r="CJ15" s="493">
        <v>60</v>
      </c>
      <c r="CK15" s="493">
        <v>29</v>
      </c>
      <c r="CL15" s="493">
        <v>9</v>
      </c>
      <c r="CM15" s="493">
        <v>0</v>
      </c>
      <c r="CN15" s="493">
        <v>0</v>
      </c>
      <c r="CO15" s="493">
        <v>0</v>
      </c>
      <c r="CP15" s="493">
        <v>0</v>
      </c>
      <c r="CQ15" s="493">
        <v>0</v>
      </c>
      <c r="CR15" s="493">
        <v>0</v>
      </c>
      <c r="CS15" s="493">
        <v>0</v>
      </c>
      <c r="CT15" s="504">
        <v>211</v>
      </c>
    </row>
    <row r="16" spans="1:98" ht="15" x14ac:dyDescent="0.25">
      <c r="A16" s="498" t="s">
        <v>112</v>
      </c>
      <c r="B16" s="493">
        <v>0</v>
      </c>
      <c r="C16" s="493">
        <v>0</v>
      </c>
      <c r="D16" s="493">
        <v>0</v>
      </c>
      <c r="E16" s="493">
        <v>0</v>
      </c>
      <c r="F16" s="493">
        <v>0</v>
      </c>
      <c r="G16" s="493">
        <v>0</v>
      </c>
      <c r="H16" s="493">
        <v>0</v>
      </c>
      <c r="I16" s="493">
        <v>0</v>
      </c>
      <c r="J16" s="493">
        <v>0</v>
      </c>
      <c r="K16" s="493">
        <v>0</v>
      </c>
      <c r="L16" s="493">
        <v>0</v>
      </c>
      <c r="M16" s="493">
        <v>0</v>
      </c>
      <c r="N16" s="493">
        <v>0</v>
      </c>
      <c r="O16" s="493">
        <v>0</v>
      </c>
      <c r="P16" s="493">
        <v>0</v>
      </c>
      <c r="Q16" s="493">
        <v>0</v>
      </c>
      <c r="R16" s="493">
        <v>0</v>
      </c>
      <c r="S16" s="493">
        <v>0</v>
      </c>
      <c r="T16" s="493">
        <v>26</v>
      </c>
      <c r="U16" s="493">
        <v>26</v>
      </c>
      <c r="V16" s="493">
        <v>52</v>
      </c>
      <c r="W16" s="493">
        <v>52</v>
      </c>
      <c r="X16" s="493">
        <v>52</v>
      </c>
      <c r="Y16" s="493">
        <v>51</v>
      </c>
      <c r="Z16" s="493">
        <v>51</v>
      </c>
      <c r="AA16" s="493">
        <v>52</v>
      </c>
      <c r="AB16" s="493">
        <v>52</v>
      </c>
      <c r="AC16" s="493">
        <v>52</v>
      </c>
      <c r="AD16" s="493">
        <v>52</v>
      </c>
      <c r="AE16" s="494">
        <v>52</v>
      </c>
      <c r="AF16" s="493">
        <v>52</v>
      </c>
      <c r="AG16" s="493">
        <v>52</v>
      </c>
      <c r="AH16" s="493">
        <v>52</v>
      </c>
      <c r="AI16" s="493">
        <v>52</v>
      </c>
      <c r="AJ16" s="493">
        <v>52</v>
      </c>
      <c r="AK16" s="493">
        <v>52</v>
      </c>
      <c r="AL16" s="493">
        <v>52</v>
      </c>
      <c r="AM16" s="493">
        <v>52</v>
      </c>
      <c r="AN16" s="493">
        <v>52</v>
      </c>
      <c r="AO16" s="493">
        <v>52</v>
      </c>
      <c r="AP16" s="493">
        <v>52</v>
      </c>
      <c r="AQ16" s="494">
        <v>52</v>
      </c>
      <c r="AR16" s="493">
        <v>52</v>
      </c>
      <c r="AS16" s="493">
        <v>52</v>
      </c>
      <c r="AT16" s="493">
        <v>52</v>
      </c>
      <c r="AU16" s="493">
        <v>52</v>
      </c>
      <c r="AV16" s="494">
        <v>52</v>
      </c>
      <c r="AW16" s="493">
        <v>76</v>
      </c>
      <c r="AX16" s="493">
        <v>76</v>
      </c>
      <c r="AY16" s="494">
        <v>76</v>
      </c>
      <c r="AZ16" s="493">
        <v>76</v>
      </c>
      <c r="BA16" s="493">
        <v>76</v>
      </c>
      <c r="BB16" s="494">
        <v>76</v>
      </c>
      <c r="BC16" s="493">
        <v>76</v>
      </c>
      <c r="BD16" s="493">
        <v>52</v>
      </c>
      <c r="BE16" s="493">
        <v>52</v>
      </c>
      <c r="BF16" s="493">
        <v>52</v>
      </c>
      <c r="BG16" s="493">
        <v>76</v>
      </c>
      <c r="BH16" s="493">
        <v>76</v>
      </c>
      <c r="BI16" s="493">
        <v>76</v>
      </c>
      <c r="BJ16" s="493">
        <v>51</v>
      </c>
      <c r="BK16" s="493">
        <v>52</v>
      </c>
      <c r="BL16" s="493">
        <v>76</v>
      </c>
      <c r="BM16" s="493">
        <v>76</v>
      </c>
      <c r="BN16" s="493">
        <v>76</v>
      </c>
      <c r="BO16" s="493">
        <v>51</v>
      </c>
      <c r="BP16" s="493">
        <v>52</v>
      </c>
      <c r="BQ16" s="493">
        <v>52</v>
      </c>
      <c r="BR16" s="493">
        <v>53</v>
      </c>
      <c r="BS16" s="493">
        <v>52</v>
      </c>
      <c r="BT16" s="493">
        <v>52</v>
      </c>
      <c r="BU16" s="493">
        <v>53</v>
      </c>
      <c r="BV16" s="493">
        <v>52</v>
      </c>
      <c r="BW16" s="494">
        <v>52</v>
      </c>
      <c r="BX16" s="493">
        <v>53</v>
      </c>
      <c r="BY16" s="493">
        <v>75</v>
      </c>
      <c r="BZ16" s="493">
        <v>75</v>
      </c>
      <c r="CA16" s="493">
        <v>75</v>
      </c>
      <c r="CB16" s="493">
        <v>75</v>
      </c>
      <c r="CC16" s="493">
        <v>75</v>
      </c>
      <c r="CD16" s="493">
        <v>51</v>
      </c>
      <c r="CE16" s="493">
        <v>52</v>
      </c>
      <c r="CF16" s="493">
        <v>52</v>
      </c>
      <c r="CG16" s="493">
        <v>27</v>
      </c>
      <c r="CH16" s="493">
        <v>0</v>
      </c>
      <c r="CI16" s="493">
        <v>0</v>
      </c>
      <c r="CJ16" s="493">
        <v>0</v>
      </c>
      <c r="CK16" s="493">
        <v>0</v>
      </c>
      <c r="CL16" s="493">
        <v>0</v>
      </c>
      <c r="CM16" s="493">
        <v>0</v>
      </c>
      <c r="CN16" s="493">
        <v>0</v>
      </c>
      <c r="CO16" s="493">
        <v>0</v>
      </c>
      <c r="CP16" s="493">
        <v>0</v>
      </c>
      <c r="CQ16" s="493">
        <v>0</v>
      </c>
      <c r="CR16" s="493">
        <v>0</v>
      </c>
      <c r="CS16" s="493">
        <v>0</v>
      </c>
      <c r="CT16" s="504">
        <v>955</v>
      </c>
    </row>
    <row r="17" spans="1:98" ht="15" x14ac:dyDescent="0.25">
      <c r="A17" s="499" t="s">
        <v>113</v>
      </c>
      <c r="B17" s="493">
        <v>270</v>
      </c>
      <c r="C17" s="494">
        <v>271</v>
      </c>
      <c r="D17" s="494">
        <v>272</v>
      </c>
      <c r="E17" s="494">
        <v>270</v>
      </c>
      <c r="F17" s="493">
        <v>271</v>
      </c>
      <c r="G17" s="494">
        <v>273</v>
      </c>
      <c r="H17" s="493">
        <v>269</v>
      </c>
      <c r="I17" s="493">
        <v>272</v>
      </c>
      <c r="J17" s="493">
        <v>269</v>
      </c>
      <c r="K17" s="493">
        <v>272</v>
      </c>
      <c r="L17" s="493">
        <v>272</v>
      </c>
      <c r="M17" s="493">
        <v>271</v>
      </c>
      <c r="N17" s="493">
        <v>271</v>
      </c>
      <c r="O17" s="493">
        <v>272</v>
      </c>
      <c r="P17" s="493">
        <v>268</v>
      </c>
      <c r="Q17" s="493">
        <v>270</v>
      </c>
      <c r="R17" s="493">
        <v>272</v>
      </c>
      <c r="S17" s="493">
        <v>272</v>
      </c>
      <c r="T17" s="493">
        <v>271</v>
      </c>
      <c r="U17" s="493">
        <v>269</v>
      </c>
      <c r="V17" s="493">
        <v>268</v>
      </c>
      <c r="W17" s="493">
        <v>270</v>
      </c>
      <c r="X17" s="493">
        <v>271</v>
      </c>
      <c r="Y17" s="493">
        <v>270</v>
      </c>
      <c r="Z17" s="493">
        <v>272</v>
      </c>
      <c r="AA17" s="493">
        <v>271</v>
      </c>
      <c r="AB17" s="493">
        <v>270</v>
      </c>
      <c r="AC17" s="493">
        <v>271</v>
      </c>
      <c r="AD17" s="494">
        <v>271</v>
      </c>
      <c r="AE17" s="494">
        <v>271</v>
      </c>
      <c r="AF17" s="493">
        <v>271</v>
      </c>
      <c r="AG17" s="494">
        <v>271</v>
      </c>
      <c r="AH17" s="494">
        <v>272</v>
      </c>
      <c r="AI17" s="493">
        <v>274</v>
      </c>
      <c r="AJ17" s="493">
        <v>272</v>
      </c>
      <c r="AK17" s="493">
        <v>270</v>
      </c>
      <c r="AL17" s="493">
        <v>270</v>
      </c>
      <c r="AM17" s="493">
        <v>273</v>
      </c>
      <c r="AN17" s="493">
        <v>272</v>
      </c>
      <c r="AO17" s="493">
        <v>269</v>
      </c>
      <c r="AP17" s="494">
        <v>271</v>
      </c>
      <c r="AQ17" s="494">
        <v>271</v>
      </c>
      <c r="AR17" s="493">
        <v>268</v>
      </c>
      <c r="AS17" s="493">
        <v>269</v>
      </c>
      <c r="AT17" s="494">
        <v>271</v>
      </c>
      <c r="AU17" s="493">
        <v>273</v>
      </c>
      <c r="AV17" s="494">
        <v>271</v>
      </c>
      <c r="AW17" s="493">
        <v>272</v>
      </c>
      <c r="AX17" s="494">
        <v>270</v>
      </c>
      <c r="AY17" s="494">
        <v>269</v>
      </c>
      <c r="AZ17" s="493">
        <v>270</v>
      </c>
      <c r="BA17" s="493">
        <v>271</v>
      </c>
      <c r="BB17" s="494">
        <v>270</v>
      </c>
      <c r="BC17" s="493">
        <v>272</v>
      </c>
      <c r="BD17" s="494">
        <v>271</v>
      </c>
      <c r="BE17" s="494">
        <v>271</v>
      </c>
      <c r="BF17" s="494">
        <v>272</v>
      </c>
      <c r="BG17" s="494">
        <v>272</v>
      </c>
      <c r="BH17" s="494">
        <v>268</v>
      </c>
      <c r="BI17" s="494">
        <v>270</v>
      </c>
      <c r="BJ17" s="494">
        <v>272</v>
      </c>
      <c r="BK17" s="494">
        <v>267</v>
      </c>
      <c r="BL17" s="494">
        <v>267</v>
      </c>
      <c r="BM17" s="494">
        <v>267</v>
      </c>
      <c r="BN17" s="494">
        <v>270</v>
      </c>
      <c r="BO17" s="494">
        <v>267</v>
      </c>
      <c r="BP17" s="493">
        <v>269</v>
      </c>
      <c r="BQ17" s="493">
        <v>271</v>
      </c>
      <c r="BR17" s="493">
        <v>272</v>
      </c>
      <c r="BS17" s="493">
        <v>272</v>
      </c>
      <c r="BT17" s="493">
        <v>269</v>
      </c>
      <c r="BU17" s="493">
        <v>270</v>
      </c>
      <c r="BV17" s="494">
        <v>270</v>
      </c>
      <c r="BW17" s="494">
        <v>270</v>
      </c>
      <c r="BX17" s="493">
        <v>271</v>
      </c>
      <c r="BY17" s="494">
        <v>271</v>
      </c>
      <c r="BZ17" s="494">
        <v>272</v>
      </c>
      <c r="CA17" s="494">
        <v>272</v>
      </c>
      <c r="CB17" s="494">
        <v>271</v>
      </c>
      <c r="CC17" s="494">
        <v>272</v>
      </c>
      <c r="CD17" s="494">
        <v>269</v>
      </c>
      <c r="CE17" s="494">
        <v>272</v>
      </c>
      <c r="CF17" s="494">
        <v>270</v>
      </c>
      <c r="CG17" s="493">
        <v>271</v>
      </c>
      <c r="CH17" s="493">
        <v>270</v>
      </c>
      <c r="CI17" s="493">
        <v>272</v>
      </c>
      <c r="CJ17" s="493">
        <v>271</v>
      </c>
      <c r="CK17" s="493">
        <v>271</v>
      </c>
      <c r="CL17" s="494">
        <v>272</v>
      </c>
      <c r="CM17" s="494">
        <v>272</v>
      </c>
      <c r="CN17" s="493">
        <v>270</v>
      </c>
      <c r="CO17" s="493">
        <v>270</v>
      </c>
      <c r="CP17" s="494">
        <v>271</v>
      </c>
      <c r="CQ17" s="493">
        <v>271</v>
      </c>
      <c r="CR17" s="494">
        <v>271</v>
      </c>
      <c r="CS17" s="493">
        <v>271</v>
      </c>
      <c r="CT17" s="504">
        <v>6493.5</v>
      </c>
    </row>
    <row r="18" spans="1:98" ht="15" x14ac:dyDescent="0.25">
      <c r="A18" s="499" t="s">
        <v>114</v>
      </c>
      <c r="B18" s="493">
        <v>268</v>
      </c>
      <c r="C18" s="494">
        <v>268</v>
      </c>
      <c r="D18" s="494">
        <v>267</v>
      </c>
      <c r="E18" s="494">
        <v>268</v>
      </c>
      <c r="F18" s="493">
        <v>268</v>
      </c>
      <c r="G18" s="494">
        <v>268</v>
      </c>
      <c r="H18" s="493">
        <v>267</v>
      </c>
      <c r="I18" s="493">
        <v>269</v>
      </c>
      <c r="J18" s="493">
        <v>268</v>
      </c>
      <c r="K18" s="493">
        <v>269</v>
      </c>
      <c r="L18" s="493">
        <v>269</v>
      </c>
      <c r="M18" s="493">
        <v>268</v>
      </c>
      <c r="N18" s="493">
        <v>269</v>
      </c>
      <c r="O18" s="493">
        <v>269</v>
      </c>
      <c r="P18" s="493">
        <v>269</v>
      </c>
      <c r="Q18" s="493">
        <v>268</v>
      </c>
      <c r="R18" s="493">
        <v>268</v>
      </c>
      <c r="S18" s="493">
        <v>269</v>
      </c>
      <c r="T18" s="493">
        <v>268</v>
      </c>
      <c r="U18" s="493">
        <v>268</v>
      </c>
      <c r="V18" s="493">
        <v>268</v>
      </c>
      <c r="W18" s="493">
        <v>269</v>
      </c>
      <c r="X18" s="493">
        <v>268</v>
      </c>
      <c r="Y18" s="493">
        <v>269</v>
      </c>
      <c r="Z18" s="493">
        <v>254</v>
      </c>
      <c r="AA18" s="493">
        <v>252</v>
      </c>
      <c r="AB18" s="493">
        <v>240</v>
      </c>
      <c r="AC18" s="493">
        <v>245</v>
      </c>
      <c r="AD18" s="494">
        <v>257</v>
      </c>
      <c r="AE18" s="494">
        <v>267</v>
      </c>
      <c r="AF18" s="493">
        <v>268</v>
      </c>
      <c r="AG18" s="494">
        <v>268</v>
      </c>
      <c r="AH18" s="494">
        <v>268</v>
      </c>
      <c r="AI18" s="493">
        <v>269</v>
      </c>
      <c r="AJ18" s="493">
        <v>272</v>
      </c>
      <c r="AK18" s="493">
        <v>268</v>
      </c>
      <c r="AL18" s="493">
        <v>265</v>
      </c>
      <c r="AM18" s="493">
        <v>263</v>
      </c>
      <c r="AN18" s="493">
        <v>267</v>
      </c>
      <c r="AO18" s="493">
        <v>271</v>
      </c>
      <c r="AP18" s="494">
        <v>268</v>
      </c>
      <c r="AQ18" s="494">
        <v>267</v>
      </c>
      <c r="AR18" s="493">
        <v>268</v>
      </c>
      <c r="AS18" s="493">
        <v>268</v>
      </c>
      <c r="AT18" s="494">
        <v>268</v>
      </c>
      <c r="AU18" s="493">
        <v>268</v>
      </c>
      <c r="AV18" s="494">
        <v>267</v>
      </c>
      <c r="AW18" s="493">
        <v>266</v>
      </c>
      <c r="AX18" s="494">
        <v>264</v>
      </c>
      <c r="AY18" s="494">
        <v>264</v>
      </c>
      <c r="AZ18" s="493">
        <v>268</v>
      </c>
      <c r="BA18" s="493">
        <v>268</v>
      </c>
      <c r="BB18" s="494">
        <v>268</v>
      </c>
      <c r="BC18" s="493">
        <v>268</v>
      </c>
      <c r="BD18" s="494">
        <v>268</v>
      </c>
      <c r="BE18" s="494">
        <v>268</v>
      </c>
      <c r="BF18" s="494">
        <v>268</v>
      </c>
      <c r="BG18" s="494">
        <v>268</v>
      </c>
      <c r="BH18" s="494">
        <v>269</v>
      </c>
      <c r="BI18" s="494">
        <v>269</v>
      </c>
      <c r="BJ18" s="494">
        <v>269</v>
      </c>
      <c r="BK18" s="494">
        <v>268</v>
      </c>
      <c r="BL18" s="494">
        <v>268</v>
      </c>
      <c r="BM18" s="494">
        <v>269</v>
      </c>
      <c r="BN18" s="494">
        <v>269</v>
      </c>
      <c r="BO18" s="494">
        <v>270</v>
      </c>
      <c r="BP18" s="493">
        <v>268</v>
      </c>
      <c r="BQ18" s="493">
        <v>268</v>
      </c>
      <c r="BR18" s="493">
        <v>268</v>
      </c>
      <c r="BS18" s="493">
        <v>268</v>
      </c>
      <c r="BT18" s="493">
        <v>269</v>
      </c>
      <c r="BU18" s="493">
        <v>268</v>
      </c>
      <c r="BV18" s="494">
        <v>266</v>
      </c>
      <c r="BW18" s="494">
        <v>267</v>
      </c>
      <c r="BX18" s="493">
        <v>268</v>
      </c>
      <c r="BY18" s="494">
        <v>268</v>
      </c>
      <c r="BZ18" s="494">
        <v>269</v>
      </c>
      <c r="CA18" s="494">
        <v>268</v>
      </c>
      <c r="CB18" s="494">
        <v>268</v>
      </c>
      <c r="CC18" s="494">
        <v>269</v>
      </c>
      <c r="CD18" s="494">
        <v>267</v>
      </c>
      <c r="CE18" s="494">
        <v>268</v>
      </c>
      <c r="CF18" s="494">
        <v>269</v>
      </c>
      <c r="CG18" s="493">
        <v>268</v>
      </c>
      <c r="CH18" s="493">
        <v>269</v>
      </c>
      <c r="CI18" s="493">
        <v>268</v>
      </c>
      <c r="CJ18" s="493">
        <v>269</v>
      </c>
      <c r="CK18" s="493">
        <v>268</v>
      </c>
      <c r="CL18" s="494">
        <v>268</v>
      </c>
      <c r="CM18" s="494">
        <v>268</v>
      </c>
      <c r="CN18" s="493">
        <v>268</v>
      </c>
      <c r="CO18" s="493">
        <v>268</v>
      </c>
      <c r="CP18" s="494">
        <v>268</v>
      </c>
      <c r="CQ18" s="493">
        <v>268</v>
      </c>
      <c r="CR18" s="494">
        <v>268</v>
      </c>
      <c r="CS18" s="493">
        <v>269</v>
      </c>
      <c r="CT18" s="504">
        <v>6433</v>
      </c>
    </row>
    <row r="19" spans="1:98" ht="15" x14ac:dyDescent="0.25">
      <c r="A19" s="499" t="s">
        <v>115</v>
      </c>
      <c r="B19" s="493">
        <v>238</v>
      </c>
      <c r="C19" s="494">
        <v>234</v>
      </c>
      <c r="D19" s="494">
        <v>233</v>
      </c>
      <c r="E19" s="494">
        <v>236</v>
      </c>
      <c r="F19" s="493">
        <v>236</v>
      </c>
      <c r="G19" s="494">
        <v>229</v>
      </c>
      <c r="H19" s="493">
        <v>232</v>
      </c>
      <c r="I19" s="493">
        <v>252</v>
      </c>
      <c r="J19" s="493">
        <v>259</v>
      </c>
      <c r="K19" s="493">
        <v>260</v>
      </c>
      <c r="L19" s="493">
        <v>265</v>
      </c>
      <c r="M19" s="493">
        <v>274</v>
      </c>
      <c r="N19" s="493">
        <v>271</v>
      </c>
      <c r="O19" s="493">
        <v>266</v>
      </c>
      <c r="P19" s="493">
        <v>267</v>
      </c>
      <c r="Q19" s="493">
        <v>265</v>
      </c>
      <c r="R19" s="493">
        <v>267</v>
      </c>
      <c r="S19" s="493">
        <v>264</v>
      </c>
      <c r="T19" s="493">
        <v>266</v>
      </c>
      <c r="U19" s="493">
        <v>267</v>
      </c>
      <c r="V19" s="493">
        <v>267</v>
      </c>
      <c r="W19" s="493">
        <v>267</v>
      </c>
      <c r="X19" s="493">
        <v>267</v>
      </c>
      <c r="Y19" s="493">
        <v>266</v>
      </c>
      <c r="Z19" s="493">
        <v>270</v>
      </c>
      <c r="AA19" s="493">
        <v>269</v>
      </c>
      <c r="AB19" s="493">
        <v>271</v>
      </c>
      <c r="AC19" s="493">
        <v>270</v>
      </c>
      <c r="AD19" s="494">
        <v>269</v>
      </c>
      <c r="AE19" s="494">
        <v>269</v>
      </c>
      <c r="AF19" s="493">
        <v>269</v>
      </c>
      <c r="AG19" s="494">
        <v>270</v>
      </c>
      <c r="AH19" s="494">
        <v>270</v>
      </c>
      <c r="AI19" s="493">
        <v>270</v>
      </c>
      <c r="AJ19" s="493">
        <v>270</v>
      </c>
      <c r="AK19" s="493">
        <v>265</v>
      </c>
      <c r="AL19" s="493">
        <v>264</v>
      </c>
      <c r="AM19" s="493">
        <v>262</v>
      </c>
      <c r="AN19" s="493">
        <v>264</v>
      </c>
      <c r="AO19" s="493">
        <v>266</v>
      </c>
      <c r="AP19" s="494">
        <v>268</v>
      </c>
      <c r="AQ19" s="494">
        <v>270</v>
      </c>
      <c r="AR19" s="493">
        <v>270</v>
      </c>
      <c r="AS19" s="493">
        <v>270</v>
      </c>
      <c r="AT19" s="494">
        <v>271</v>
      </c>
      <c r="AU19" s="493">
        <v>270</v>
      </c>
      <c r="AV19" s="494">
        <v>270</v>
      </c>
      <c r="AW19" s="493">
        <v>269</v>
      </c>
      <c r="AX19" s="494">
        <v>270</v>
      </c>
      <c r="AY19" s="494">
        <v>270</v>
      </c>
      <c r="AZ19" s="493">
        <v>270</v>
      </c>
      <c r="BA19" s="493">
        <v>271</v>
      </c>
      <c r="BB19" s="494">
        <v>271</v>
      </c>
      <c r="BC19" s="493">
        <v>270</v>
      </c>
      <c r="BD19" s="494">
        <v>270</v>
      </c>
      <c r="BE19" s="494">
        <v>270</v>
      </c>
      <c r="BF19" s="494">
        <v>271</v>
      </c>
      <c r="BG19" s="494">
        <v>270</v>
      </c>
      <c r="BH19" s="494">
        <v>270</v>
      </c>
      <c r="BI19" s="494">
        <v>270</v>
      </c>
      <c r="BJ19" s="494">
        <v>270</v>
      </c>
      <c r="BK19" s="494">
        <v>271</v>
      </c>
      <c r="BL19" s="494">
        <v>270</v>
      </c>
      <c r="BM19" s="494">
        <v>271</v>
      </c>
      <c r="BN19" s="494">
        <v>271</v>
      </c>
      <c r="BO19" s="494">
        <v>271</v>
      </c>
      <c r="BP19" s="493">
        <v>271</v>
      </c>
      <c r="BQ19" s="493">
        <v>270</v>
      </c>
      <c r="BR19" s="493">
        <v>270</v>
      </c>
      <c r="BS19" s="493">
        <v>270</v>
      </c>
      <c r="BT19" s="493">
        <v>271</v>
      </c>
      <c r="BU19" s="493">
        <v>271</v>
      </c>
      <c r="BV19" s="494">
        <v>271</v>
      </c>
      <c r="BW19" s="494">
        <v>271</v>
      </c>
      <c r="BX19" s="493">
        <v>271</v>
      </c>
      <c r="BY19" s="494">
        <v>271</v>
      </c>
      <c r="BZ19" s="494">
        <v>271</v>
      </c>
      <c r="CA19" s="494">
        <v>270</v>
      </c>
      <c r="CB19" s="494">
        <v>270</v>
      </c>
      <c r="CC19" s="494">
        <v>271</v>
      </c>
      <c r="CD19" s="494">
        <v>270</v>
      </c>
      <c r="CE19" s="494">
        <v>271</v>
      </c>
      <c r="CF19" s="494">
        <v>271</v>
      </c>
      <c r="CG19" s="493">
        <v>270</v>
      </c>
      <c r="CH19" s="493">
        <v>271</v>
      </c>
      <c r="CI19" s="493">
        <v>270</v>
      </c>
      <c r="CJ19" s="493">
        <v>271</v>
      </c>
      <c r="CK19" s="493">
        <v>271</v>
      </c>
      <c r="CL19" s="494">
        <v>271</v>
      </c>
      <c r="CM19" s="494">
        <v>270</v>
      </c>
      <c r="CN19" s="493">
        <v>270</v>
      </c>
      <c r="CO19" s="493">
        <v>271</v>
      </c>
      <c r="CP19" s="494">
        <v>271</v>
      </c>
      <c r="CQ19" s="493">
        <v>270</v>
      </c>
      <c r="CR19" s="494">
        <v>271</v>
      </c>
      <c r="CS19" s="493">
        <v>271</v>
      </c>
      <c r="CT19" s="504">
        <v>6407</v>
      </c>
    </row>
    <row r="20" spans="1:98" ht="15" x14ac:dyDescent="0.25">
      <c r="A20" s="499" t="s">
        <v>116</v>
      </c>
      <c r="B20" s="493">
        <v>54</v>
      </c>
      <c r="C20" s="493">
        <v>54</v>
      </c>
      <c r="D20" s="493">
        <v>41</v>
      </c>
      <c r="E20" s="493">
        <v>33</v>
      </c>
      <c r="F20" s="493">
        <v>33</v>
      </c>
      <c r="G20" s="493">
        <v>33</v>
      </c>
      <c r="H20" s="493">
        <v>32</v>
      </c>
      <c r="I20" s="493">
        <v>45</v>
      </c>
      <c r="J20" s="493">
        <v>54</v>
      </c>
      <c r="K20" s="493">
        <v>54</v>
      </c>
      <c r="L20" s="493">
        <v>54</v>
      </c>
      <c r="M20" s="493">
        <v>54</v>
      </c>
      <c r="N20" s="493">
        <v>54</v>
      </c>
      <c r="O20" s="493">
        <v>54</v>
      </c>
      <c r="P20" s="493">
        <v>54</v>
      </c>
      <c r="Q20" s="493">
        <v>54</v>
      </c>
      <c r="R20" s="493">
        <v>53</v>
      </c>
      <c r="S20" s="493">
        <v>54</v>
      </c>
      <c r="T20" s="493">
        <v>53</v>
      </c>
      <c r="U20" s="493">
        <v>54</v>
      </c>
      <c r="V20" s="493">
        <v>54</v>
      </c>
      <c r="W20" s="493">
        <v>54</v>
      </c>
      <c r="X20" s="493">
        <v>54</v>
      </c>
      <c r="Y20" s="493">
        <v>54</v>
      </c>
      <c r="Z20" s="493">
        <v>54</v>
      </c>
      <c r="AA20" s="493">
        <v>54</v>
      </c>
      <c r="AB20" s="493">
        <v>53</v>
      </c>
      <c r="AC20" s="493">
        <v>54</v>
      </c>
      <c r="AD20" s="493">
        <v>54</v>
      </c>
      <c r="AE20" s="494">
        <v>54</v>
      </c>
      <c r="AF20" s="493">
        <v>54</v>
      </c>
      <c r="AG20" s="493">
        <v>54</v>
      </c>
      <c r="AH20" s="493">
        <v>54</v>
      </c>
      <c r="AI20" s="493">
        <v>53</v>
      </c>
      <c r="AJ20" s="493">
        <v>53</v>
      </c>
      <c r="AK20" s="493">
        <v>54</v>
      </c>
      <c r="AL20" s="493">
        <v>53</v>
      </c>
      <c r="AM20" s="493">
        <v>53</v>
      </c>
      <c r="AN20" s="493">
        <v>54</v>
      </c>
      <c r="AO20" s="493">
        <v>54</v>
      </c>
      <c r="AP20" s="493">
        <v>54</v>
      </c>
      <c r="AQ20" s="494">
        <v>53</v>
      </c>
      <c r="AR20" s="493">
        <v>53</v>
      </c>
      <c r="AS20" s="493">
        <v>54</v>
      </c>
      <c r="AT20" s="493">
        <v>54</v>
      </c>
      <c r="AU20" s="493">
        <v>53</v>
      </c>
      <c r="AV20" s="494">
        <v>54</v>
      </c>
      <c r="AW20" s="493">
        <v>53</v>
      </c>
      <c r="AX20" s="493">
        <v>36</v>
      </c>
      <c r="AY20" s="494">
        <v>36</v>
      </c>
      <c r="AZ20" s="493">
        <v>36</v>
      </c>
      <c r="BA20" s="493">
        <v>13</v>
      </c>
      <c r="BB20" s="494">
        <v>36</v>
      </c>
      <c r="BC20" s="493">
        <v>36</v>
      </c>
      <c r="BD20" s="493">
        <v>39</v>
      </c>
      <c r="BE20" s="493">
        <v>40</v>
      </c>
      <c r="BF20" s="493">
        <v>36</v>
      </c>
      <c r="BG20" s="493">
        <v>35</v>
      </c>
      <c r="BH20" s="493">
        <v>36</v>
      </c>
      <c r="BI20" s="493">
        <v>36</v>
      </c>
      <c r="BJ20" s="493">
        <v>36</v>
      </c>
      <c r="BK20" s="493">
        <v>36</v>
      </c>
      <c r="BL20" s="493">
        <v>36</v>
      </c>
      <c r="BM20" s="493">
        <v>36</v>
      </c>
      <c r="BN20" s="493">
        <v>41</v>
      </c>
      <c r="BO20" s="493">
        <v>44</v>
      </c>
      <c r="BP20" s="493">
        <v>48</v>
      </c>
      <c r="BQ20" s="493">
        <v>53</v>
      </c>
      <c r="BR20" s="493">
        <v>54</v>
      </c>
      <c r="BS20" s="493">
        <v>54</v>
      </c>
      <c r="BT20" s="493">
        <v>53</v>
      </c>
      <c r="BU20" s="493">
        <v>54</v>
      </c>
      <c r="BV20" s="493">
        <v>54</v>
      </c>
      <c r="BW20" s="494">
        <v>53</v>
      </c>
      <c r="BX20" s="493">
        <v>53</v>
      </c>
      <c r="BY20" s="493">
        <v>54</v>
      </c>
      <c r="BZ20" s="493">
        <v>54</v>
      </c>
      <c r="CA20" s="493">
        <v>53</v>
      </c>
      <c r="CB20" s="493">
        <v>53</v>
      </c>
      <c r="CC20" s="493">
        <v>53</v>
      </c>
      <c r="CD20" s="493">
        <v>54</v>
      </c>
      <c r="CE20" s="493">
        <v>53</v>
      </c>
      <c r="CF20" s="493">
        <v>54</v>
      </c>
      <c r="CG20" s="493">
        <v>54</v>
      </c>
      <c r="CH20" s="493">
        <v>54</v>
      </c>
      <c r="CI20" s="493">
        <v>53</v>
      </c>
      <c r="CJ20" s="493">
        <v>53</v>
      </c>
      <c r="CK20" s="493">
        <v>53</v>
      </c>
      <c r="CL20" s="493">
        <v>53</v>
      </c>
      <c r="CM20" s="493">
        <v>53</v>
      </c>
      <c r="CN20" s="493">
        <v>54</v>
      </c>
      <c r="CO20" s="493">
        <v>53</v>
      </c>
      <c r="CP20" s="493">
        <v>54</v>
      </c>
      <c r="CQ20" s="493">
        <v>54</v>
      </c>
      <c r="CR20" s="493">
        <v>54</v>
      </c>
      <c r="CS20" s="493">
        <v>54</v>
      </c>
      <c r="CT20" s="504">
        <v>1176</v>
      </c>
    </row>
    <row r="21" spans="1:98" ht="15" x14ac:dyDescent="0.25">
      <c r="A21" s="499" t="s">
        <v>117</v>
      </c>
      <c r="B21" s="493">
        <v>62</v>
      </c>
      <c r="C21" s="493">
        <v>61</v>
      </c>
      <c r="D21" s="493">
        <v>62</v>
      </c>
      <c r="E21" s="493">
        <v>61</v>
      </c>
      <c r="F21" s="493">
        <v>50</v>
      </c>
      <c r="G21" s="493">
        <v>49</v>
      </c>
      <c r="H21" s="493">
        <v>53</v>
      </c>
      <c r="I21" s="493">
        <v>62</v>
      </c>
      <c r="J21" s="493">
        <v>62</v>
      </c>
      <c r="K21" s="493">
        <v>62</v>
      </c>
      <c r="L21" s="493">
        <v>62</v>
      </c>
      <c r="M21" s="493">
        <v>62</v>
      </c>
      <c r="N21" s="493">
        <v>61</v>
      </c>
      <c r="O21" s="493">
        <v>61</v>
      </c>
      <c r="P21" s="493">
        <v>61</v>
      </c>
      <c r="Q21" s="493">
        <v>61</v>
      </c>
      <c r="R21" s="493">
        <v>60</v>
      </c>
      <c r="S21" s="493">
        <v>59</v>
      </c>
      <c r="T21" s="493">
        <v>53</v>
      </c>
      <c r="U21" s="493">
        <v>53</v>
      </c>
      <c r="V21" s="493">
        <v>53</v>
      </c>
      <c r="W21" s="493">
        <v>53</v>
      </c>
      <c r="X21" s="493">
        <v>53</v>
      </c>
      <c r="Y21" s="493">
        <v>53</v>
      </c>
      <c r="Z21" s="493">
        <v>53</v>
      </c>
      <c r="AA21" s="493">
        <v>53</v>
      </c>
      <c r="AB21" s="493">
        <v>53</v>
      </c>
      <c r="AC21" s="493">
        <v>53</v>
      </c>
      <c r="AD21" s="493">
        <v>52</v>
      </c>
      <c r="AE21" s="494">
        <v>52</v>
      </c>
      <c r="AF21" s="493">
        <v>50</v>
      </c>
      <c r="AG21" s="493">
        <v>51</v>
      </c>
      <c r="AH21" s="493">
        <v>52</v>
      </c>
      <c r="AI21" s="493">
        <v>51</v>
      </c>
      <c r="AJ21" s="493">
        <v>51</v>
      </c>
      <c r="AK21" s="493">
        <v>51</v>
      </c>
      <c r="AL21" s="493">
        <v>50</v>
      </c>
      <c r="AM21" s="493">
        <v>50</v>
      </c>
      <c r="AN21" s="493">
        <v>50</v>
      </c>
      <c r="AO21" s="493">
        <v>47</v>
      </c>
      <c r="AP21" s="493">
        <v>48</v>
      </c>
      <c r="AQ21" s="494">
        <v>47</v>
      </c>
      <c r="AR21" s="493">
        <v>47</v>
      </c>
      <c r="AS21" s="493">
        <v>47</v>
      </c>
      <c r="AT21" s="493">
        <v>47</v>
      </c>
      <c r="AU21" s="493">
        <v>48</v>
      </c>
      <c r="AV21" s="494">
        <v>48</v>
      </c>
      <c r="AW21" s="493">
        <v>48</v>
      </c>
      <c r="AX21" s="493">
        <v>48</v>
      </c>
      <c r="AY21" s="494">
        <v>48</v>
      </c>
      <c r="AZ21" s="493">
        <v>41</v>
      </c>
      <c r="BA21" s="493">
        <v>38</v>
      </c>
      <c r="BB21" s="494">
        <v>43</v>
      </c>
      <c r="BC21" s="493">
        <v>47</v>
      </c>
      <c r="BD21" s="493">
        <v>46</v>
      </c>
      <c r="BE21" s="493">
        <v>45</v>
      </c>
      <c r="BF21" s="493">
        <v>45</v>
      </c>
      <c r="BG21" s="493">
        <v>45</v>
      </c>
      <c r="BH21" s="493">
        <v>45</v>
      </c>
      <c r="BI21" s="493">
        <v>45</v>
      </c>
      <c r="BJ21" s="493">
        <v>45</v>
      </c>
      <c r="BK21" s="493">
        <v>46</v>
      </c>
      <c r="BL21" s="493">
        <v>45</v>
      </c>
      <c r="BM21" s="493">
        <v>46</v>
      </c>
      <c r="BN21" s="493">
        <v>46</v>
      </c>
      <c r="BO21" s="493">
        <v>45</v>
      </c>
      <c r="BP21" s="493">
        <v>45</v>
      </c>
      <c r="BQ21" s="493">
        <v>46</v>
      </c>
      <c r="BR21" s="493">
        <v>48</v>
      </c>
      <c r="BS21" s="493">
        <v>49</v>
      </c>
      <c r="BT21" s="493">
        <v>49</v>
      </c>
      <c r="BU21" s="493">
        <v>49</v>
      </c>
      <c r="BV21" s="493">
        <v>49</v>
      </c>
      <c r="BW21" s="494">
        <v>49</v>
      </c>
      <c r="BX21" s="493">
        <v>49</v>
      </c>
      <c r="BY21" s="493">
        <v>48</v>
      </c>
      <c r="BZ21" s="493">
        <v>50</v>
      </c>
      <c r="CA21" s="493">
        <v>50</v>
      </c>
      <c r="CB21" s="493">
        <v>49</v>
      </c>
      <c r="CC21" s="493">
        <v>50</v>
      </c>
      <c r="CD21" s="493">
        <v>50</v>
      </c>
      <c r="CE21" s="493">
        <v>49</v>
      </c>
      <c r="CF21" s="493">
        <v>51</v>
      </c>
      <c r="CG21" s="493">
        <v>51</v>
      </c>
      <c r="CH21" s="493">
        <v>49</v>
      </c>
      <c r="CI21" s="493">
        <v>51</v>
      </c>
      <c r="CJ21" s="493">
        <v>51</v>
      </c>
      <c r="CK21" s="493">
        <v>50</v>
      </c>
      <c r="CL21" s="493">
        <v>50</v>
      </c>
      <c r="CM21" s="493">
        <v>56</v>
      </c>
      <c r="CN21" s="493">
        <v>59</v>
      </c>
      <c r="CO21" s="493">
        <v>59</v>
      </c>
      <c r="CP21" s="493">
        <v>60</v>
      </c>
      <c r="CQ21" s="493">
        <v>60</v>
      </c>
      <c r="CR21" s="493">
        <v>60</v>
      </c>
      <c r="CS21" s="493">
        <v>61</v>
      </c>
      <c r="CT21" s="504">
        <v>1234</v>
      </c>
    </row>
    <row r="22" spans="1:98" ht="15" x14ac:dyDescent="0.25">
      <c r="A22" s="499" t="s">
        <v>118</v>
      </c>
      <c r="B22" s="493">
        <v>15</v>
      </c>
      <c r="C22" s="493">
        <v>0</v>
      </c>
      <c r="D22" s="493">
        <v>0</v>
      </c>
      <c r="E22" s="493">
        <v>0</v>
      </c>
      <c r="F22" s="493">
        <v>0</v>
      </c>
      <c r="G22" s="493">
        <v>0</v>
      </c>
      <c r="H22" s="493">
        <v>0</v>
      </c>
      <c r="I22" s="493">
        <v>2</v>
      </c>
      <c r="J22" s="493">
        <v>7</v>
      </c>
      <c r="K22" s="493">
        <v>7</v>
      </c>
      <c r="L22" s="493">
        <v>7</v>
      </c>
      <c r="M22" s="493">
        <v>7</v>
      </c>
      <c r="N22" s="493">
        <v>7</v>
      </c>
      <c r="O22" s="493">
        <v>7</v>
      </c>
      <c r="P22" s="493">
        <v>7</v>
      </c>
      <c r="Q22" s="493">
        <v>7</v>
      </c>
      <c r="R22" s="493">
        <v>7</v>
      </c>
      <c r="S22" s="493">
        <v>7</v>
      </c>
      <c r="T22" s="493">
        <v>7</v>
      </c>
      <c r="U22" s="493">
        <v>7</v>
      </c>
      <c r="V22" s="493">
        <v>7</v>
      </c>
      <c r="W22" s="493">
        <v>7</v>
      </c>
      <c r="X22" s="493">
        <v>7</v>
      </c>
      <c r="Y22" s="493">
        <v>7</v>
      </c>
      <c r="Z22" s="493">
        <v>7</v>
      </c>
      <c r="AA22" s="493">
        <v>7</v>
      </c>
      <c r="AB22" s="493">
        <v>7</v>
      </c>
      <c r="AC22" s="493">
        <v>7</v>
      </c>
      <c r="AD22" s="493">
        <v>7</v>
      </c>
      <c r="AE22" s="494">
        <v>7</v>
      </c>
      <c r="AF22" s="493">
        <v>7</v>
      </c>
      <c r="AG22" s="493">
        <v>7</v>
      </c>
      <c r="AH22" s="493">
        <v>7</v>
      </c>
      <c r="AI22" s="493">
        <v>7</v>
      </c>
      <c r="AJ22" s="493">
        <v>7</v>
      </c>
      <c r="AK22" s="493">
        <v>7</v>
      </c>
      <c r="AL22" s="493">
        <v>7</v>
      </c>
      <c r="AM22" s="493">
        <v>7</v>
      </c>
      <c r="AN22" s="493">
        <v>7</v>
      </c>
      <c r="AO22" s="493">
        <v>7</v>
      </c>
      <c r="AP22" s="493">
        <v>7</v>
      </c>
      <c r="AQ22" s="494">
        <v>7</v>
      </c>
      <c r="AR22" s="493">
        <v>7</v>
      </c>
      <c r="AS22" s="493">
        <v>7</v>
      </c>
      <c r="AT22" s="493">
        <v>7</v>
      </c>
      <c r="AU22" s="493">
        <v>7</v>
      </c>
      <c r="AV22" s="494">
        <v>7</v>
      </c>
      <c r="AW22" s="493">
        <v>7</v>
      </c>
      <c r="AX22" s="493">
        <v>7</v>
      </c>
      <c r="AY22" s="494">
        <v>7</v>
      </c>
      <c r="AZ22" s="493">
        <v>7</v>
      </c>
      <c r="BA22" s="493">
        <v>7</v>
      </c>
      <c r="BB22" s="494">
        <v>7</v>
      </c>
      <c r="BC22" s="493">
        <v>7</v>
      </c>
      <c r="BD22" s="493">
        <v>7</v>
      </c>
      <c r="BE22" s="493">
        <v>7</v>
      </c>
      <c r="BF22" s="493">
        <v>7</v>
      </c>
      <c r="BG22" s="493">
        <v>7</v>
      </c>
      <c r="BH22" s="493">
        <v>7</v>
      </c>
      <c r="BI22" s="493">
        <v>7</v>
      </c>
      <c r="BJ22" s="493">
        <v>7</v>
      </c>
      <c r="BK22" s="493">
        <v>7</v>
      </c>
      <c r="BL22" s="493">
        <v>7</v>
      </c>
      <c r="BM22" s="493">
        <v>7</v>
      </c>
      <c r="BN22" s="493">
        <v>7</v>
      </c>
      <c r="BO22" s="493">
        <v>12</v>
      </c>
      <c r="BP22" s="493">
        <v>15</v>
      </c>
      <c r="BQ22" s="493">
        <v>15</v>
      </c>
      <c r="BR22" s="493">
        <v>15</v>
      </c>
      <c r="BS22" s="493">
        <v>15</v>
      </c>
      <c r="BT22" s="493">
        <v>9</v>
      </c>
      <c r="BU22" s="493">
        <v>15</v>
      </c>
      <c r="BV22" s="493">
        <v>15</v>
      </c>
      <c r="BW22" s="494">
        <v>15</v>
      </c>
      <c r="BX22" s="493">
        <v>14</v>
      </c>
      <c r="BY22" s="493">
        <v>15</v>
      </c>
      <c r="BZ22" s="493">
        <v>15</v>
      </c>
      <c r="CA22" s="493">
        <v>14</v>
      </c>
      <c r="CB22" s="493">
        <v>15</v>
      </c>
      <c r="CC22" s="493">
        <v>15</v>
      </c>
      <c r="CD22" s="493">
        <v>15</v>
      </c>
      <c r="CE22" s="493">
        <v>15</v>
      </c>
      <c r="CF22" s="493">
        <v>15</v>
      </c>
      <c r="CG22" s="493">
        <v>15</v>
      </c>
      <c r="CH22" s="493">
        <v>14</v>
      </c>
      <c r="CI22" s="493">
        <v>15</v>
      </c>
      <c r="CJ22" s="493">
        <v>15</v>
      </c>
      <c r="CK22" s="493">
        <v>15</v>
      </c>
      <c r="CL22" s="493">
        <v>15</v>
      </c>
      <c r="CM22" s="493">
        <v>14</v>
      </c>
      <c r="CN22" s="493">
        <v>15</v>
      </c>
      <c r="CO22" s="493">
        <v>15</v>
      </c>
      <c r="CP22" s="493">
        <v>14</v>
      </c>
      <c r="CQ22" s="493">
        <v>15</v>
      </c>
      <c r="CR22" s="493">
        <v>0</v>
      </c>
      <c r="CS22" s="493">
        <v>0</v>
      </c>
      <c r="CT22" s="504">
        <v>206.3</v>
      </c>
    </row>
    <row r="23" spans="1:98" ht="15" x14ac:dyDescent="0.25">
      <c r="A23" s="498" t="s">
        <v>119</v>
      </c>
      <c r="B23" s="493">
        <v>61</v>
      </c>
      <c r="C23" s="493">
        <v>61</v>
      </c>
      <c r="D23" s="493">
        <v>57</v>
      </c>
      <c r="E23" s="493">
        <v>48</v>
      </c>
      <c r="F23" s="493">
        <v>34</v>
      </c>
      <c r="G23" s="493">
        <v>32</v>
      </c>
      <c r="H23" s="493">
        <v>20</v>
      </c>
      <c r="I23" s="493">
        <v>42</v>
      </c>
      <c r="J23" s="493">
        <v>60</v>
      </c>
      <c r="K23" s="493">
        <v>61</v>
      </c>
      <c r="L23" s="493">
        <v>61</v>
      </c>
      <c r="M23" s="493">
        <v>61</v>
      </c>
      <c r="N23" s="493">
        <v>61</v>
      </c>
      <c r="O23" s="493">
        <v>61</v>
      </c>
      <c r="P23" s="493">
        <v>61</v>
      </c>
      <c r="Q23" s="493">
        <v>61</v>
      </c>
      <c r="R23" s="493">
        <v>61</v>
      </c>
      <c r="S23" s="493">
        <v>61</v>
      </c>
      <c r="T23" s="493">
        <v>60</v>
      </c>
      <c r="U23" s="493">
        <v>61</v>
      </c>
      <c r="V23" s="493">
        <v>60</v>
      </c>
      <c r="W23" s="493">
        <v>61</v>
      </c>
      <c r="X23" s="493">
        <v>60</v>
      </c>
      <c r="Y23" s="493">
        <v>61</v>
      </c>
      <c r="Z23" s="493">
        <v>61</v>
      </c>
      <c r="AA23" s="493">
        <v>61</v>
      </c>
      <c r="AB23" s="493">
        <v>61</v>
      </c>
      <c r="AC23" s="493">
        <v>61</v>
      </c>
      <c r="AD23" s="493">
        <v>61</v>
      </c>
      <c r="AE23" s="494">
        <v>61</v>
      </c>
      <c r="AF23" s="493">
        <v>61</v>
      </c>
      <c r="AG23" s="493">
        <v>61</v>
      </c>
      <c r="AH23" s="493">
        <v>60</v>
      </c>
      <c r="AI23" s="493">
        <v>60</v>
      </c>
      <c r="AJ23" s="493">
        <v>60</v>
      </c>
      <c r="AK23" s="493">
        <v>60</v>
      </c>
      <c r="AL23" s="493">
        <v>60</v>
      </c>
      <c r="AM23" s="493">
        <v>60</v>
      </c>
      <c r="AN23" s="493">
        <v>60</v>
      </c>
      <c r="AO23" s="493">
        <v>60</v>
      </c>
      <c r="AP23" s="493">
        <v>60</v>
      </c>
      <c r="AQ23" s="494">
        <v>60</v>
      </c>
      <c r="AR23" s="493">
        <v>60</v>
      </c>
      <c r="AS23" s="493">
        <v>60</v>
      </c>
      <c r="AT23" s="493">
        <v>60</v>
      </c>
      <c r="AU23" s="493">
        <v>60</v>
      </c>
      <c r="AV23" s="494">
        <v>60</v>
      </c>
      <c r="AW23" s="493">
        <v>60</v>
      </c>
      <c r="AX23" s="493">
        <v>60</v>
      </c>
      <c r="AY23" s="494">
        <v>60</v>
      </c>
      <c r="AZ23" s="493">
        <v>60</v>
      </c>
      <c r="BA23" s="493">
        <v>60</v>
      </c>
      <c r="BB23" s="494">
        <v>60</v>
      </c>
      <c r="BC23" s="493">
        <v>60</v>
      </c>
      <c r="BD23" s="493">
        <v>60</v>
      </c>
      <c r="BE23" s="493">
        <v>60</v>
      </c>
      <c r="BF23" s="493">
        <v>56</v>
      </c>
      <c r="BG23" s="493">
        <v>55</v>
      </c>
      <c r="BH23" s="493">
        <v>60</v>
      </c>
      <c r="BI23" s="493">
        <v>60</v>
      </c>
      <c r="BJ23" s="493">
        <v>60</v>
      </c>
      <c r="BK23" s="493">
        <v>60</v>
      </c>
      <c r="BL23" s="493">
        <v>60</v>
      </c>
      <c r="BM23" s="493">
        <v>60</v>
      </c>
      <c r="BN23" s="493">
        <v>60</v>
      </c>
      <c r="BO23" s="493">
        <v>60</v>
      </c>
      <c r="BP23" s="493">
        <v>60</v>
      </c>
      <c r="BQ23" s="493">
        <v>60</v>
      </c>
      <c r="BR23" s="493">
        <v>60</v>
      </c>
      <c r="BS23" s="493">
        <v>60</v>
      </c>
      <c r="BT23" s="493">
        <v>60</v>
      </c>
      <c r="BU23" s="493">
        <v>60</v>
      </c>
      <c r="BV23" s="493">
        <v>60</v>
      </c>
      <c r="BW23" s="494">
        <v>49</v>
      </c>
      <c r="BX23" s="493">
        <v>45</v>
      </c>
      <c r="BY23" s="493">
        <v>45</v>
      </c>
      <c r="BZ23" s="493">
        <v>45</v>
      </c>
      <c r="CA23" s="493">
        <v>45</v>
      </c>
      <c r="CB23" s="493">
        <v>45</v>
      </c>
      <c r="CC23" s="493">
        <v>45</v>
      </c>
      <c r="CD23" s="493">
        <v>45</v>
      </c>
      <c r="CE23" s="493">
        <v>45</v>
      </c>
      <c r="CF23" s="493">
        <v>45</v>
      </c>
      <c r="CG23" s="493">
        <v>45</v>
      </c>
      <c r="CH23" s="493">
        <v>45</v>
      </c>
      <c r="CI23" s="493">
        <v>50</v>
      </c>
      <c r="CJ23" s="493">
        <v>53</v>
      </c>
      <c r="CK23" s="493">
        <v>53</v>
      </c>
      <c r="CL23" s="493">
        <v>55</v>
      </c>
      <c r="CM23" s="493">
        <v>60</v>
      </c>
      <c r="CN23" s="493">
        <v>61</v>
      </c>
      <c r="CO23" s="493">
        <v>61</v>
      </c>
      <c r="CP23" s="493">
        <v>61</v>
      </c>
      <c r="CQ23" s="493">
        <v>61</v>
      </c>
      <c r="CR23" s="493">
        <v>61</v>
      </c>
      <c r="CS23" s="493">
        <v>61</v>
      </c>
      <c r="CT23" s="504">
        <v>1364.8</v>
      </c>
    </row>
    <row r="24" spans="1:98" ht="15" x14ac:dyDescent="0.25">
      <c r="A24" s="498" t="s">
        <v>120</v>
      </c>
      <c r="B24" s="493">
        <v>0</v>
      </c>
      <c r="C24" s="493">
        <v>0</v>
      </c>
      <c r="D24" s="493">
        <v>0</v>
      </c>
      <c r="E24" s="493">
        <v>0</v>
      </c>
      <c r="F24" s="493">
        <v>0</v>
      </c>
      <c r="G24" s="493">
        <v>0</v>
      </c>
      <c r="H24" s="493">
        <v>0</v>
      </c>
      <c r="I24" s="493">
        <v>0</v>
      </c>
      <c r="J24" s="493">
        <v>0</v>
      </c>
      <c r="K24" s="493">
        <v>0</v>
      </c>
      <c r="L24" s="493">
        <v>0</v>
      </c>
      <c r="M24" s="493">
        <v>0</v>
      </c>
      <c r="N24" s="493">
        <v>0</v>
      </c>
      <c r="O24" s="493">
        <v>0</v>
      </c>
      <c r="P24" s="493">
        <v>0</v>
      </c>
      <c r="Q24" s="493">
        <v>0</v>
      </c>
      <c r="R24" s="493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0</v>
      </c>
      <c r="AC24" s="493">
        <v>0</v>
      </c>
      <c r="AD24" s="493">
        <v>0</v>
      </c>
      <c r="AE24" s="494">
        <v>0</v>
      </c>
      <c r="AF24" s="493">
        <v>0</v>
      </c>
      <c r="AG24" s="493">
        <v>0</v>
      </c>
      <c r="AH24" s="493">
        <v>0</v>
      </c>
      <c r="AI24" s="493">
        <v>0</v>
      </c>
      <c r="AJ24" s="493">
        <v>0</v>
      </c>
      <c r="AK24" s="493">
        <v>0</v>
      </c>
      <c r="AL24" s="493">
        <v>0</v>
      </c>
      <c r="AM24" s="493">
        <v>0</v>
      </c>
      <c r="AN24" s="493">
        <v>0</v>
      </c>
      <c r="AO24" s="493">
        <v>0</v>
      </c>
      <c r="AP24" s="493">
        <v>0</v>
      </c>
      <c r="AQ24" s="494">
        <v>0</v>
      </c>
      <c r="AR24" s="493">
        <v>0</v>
      </c>
      <c r="AS24" s="493">
        <v>0</v>
      </c>
      <c r="AT24" s="493">
        <v>0</v>
      </c>
      <c r="AU24" s="493">
        <v>0</v>
      </c>
      <c r="AV24" s="494">
        <v>0</v>
      </c>
      <c r="AW24" s="493">
        <v>0</v>
      </c>
      <c r="AX24" s="493">
        <v>0</v>
      </c>
      <c r="AY24" s="494">
        <v>0</v>
      </c>
      <c r="AZ24" s="493">
        <v>0</v>
      </c>
      <c r="BA24" s="493">
        <v>0</v>
      </c>
      <c r="BB24" s="494">
        <v>0</v>
      </c>
      <c r="BC24" s="493">
        <v>0</v>
      </c>
      <c r="BD24" s="493">
        <v>0</v>
      </c>
      <c r="BE24" s="493">
        <v>0</v>
      </c>
      <c r="BF24" s="493">
        <v>0</v>
      </c>
      <c r="BG24" s="493">
        <v>0</v>
      </c>
      <c r="BH24" s="493">
        <v>0</v>
      </c>
      <c r="BI24" s="493">
        <v>0</v>
      </c>
      <c r="BJ24" s="493">
        <v>0</v>
      </c>
      <c r="BK24" s="493">
        <v>0</v>
      </c>
      <c r="BL24" s="493">
        <v>0</v>
      </c>
      <c r="BM24" s="493">
        <v>0</v>
      </c>
      <c r="BN24" s="493">
        <v>0</v>
      </c>
      <c r="BO24" s="493">
        <v>0</v>
      </c>
      <c r="BP24" s="493">
        <v>0</v>
      </c>
      <c r="BQ24" s="493">
        <v>0</v>
      </c>
      <c r="BR24" s="493">
        <v>0</v>
      </c>
      <c r="BS24" s="493">
        <v>0</v>
      </c>
      <c r="BT24" s="493">
        <v>0</v>
      </c>
      <c r="BU24" s="493">
        <v>0</v>
      </c>
      <c r="BV24" s="493">
        <v>0</v>
      </c>
      <c r="BW24" s="494">
        <v>0</v>
      </c>
      <c r="BX24" s="493">
        <v>0</v>
      </c>
      <c r="BY24" s="493">
        <v>0</v>
      </c>
      <c r="BZ24" s="493">
        <v>0</v>
      </c>
      <c r="CA24" s="493">
        <v>0</v>
      </c>
      <c r="CB24" s="493">
        <v>0</v>
      </c>
      <c r="CC24" s="493">
        <v>0</v>
      </c>
      <c r="CD24" s="493">
        <v>0</v>
      </c>
      <c r="CE24" s="493">
        <v>0</v>
      </c>
      <c r="CF24" s="493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493">
        <v>0</v>
      </c>
      <c r="CM24" s="493">
        <v>0</v>
      </c>
      <c r="CN24" s="493">
        <v>0</v>
      </c>
      <c r="CO24" s="493">
        <v>0</v>
      </c>
      <c r="CP24" s="493">
        <v>0</v>
      </c>
      <c r="CQ24" s="493">
        <v>0</v>
      </c>
      <c r="CR24" s="493">
        <v>0</v>
      </c>
      <c r="CS24" s="493">
        <v>0</v>
      </c>
      <c r="CT24" s="504">
        <v>0</v>
      </c>
    </row>
    <row r="25" spans="1:98" ht="15" x14ac:dyDescent="0.25">
      <c r="A25" s="499" t="s">
        <v>121</v>
      </c>
      <c r="B25" s="493">
        <v>0</v>
      </c>
      <c r="C25" s="493">
        <v>0</v>
      </c>
      <c r="D25" s="493">
        <v>0</v>
      </c>
      <c r="E25" s="493">
        <v>0</v>
      </c>
      <c r="F25" s="493">
        <v>0</v>
      </c>
      <c r="G25" s="493">
        <v>0</v>
      </c>
      <c r="H25" s="493">
        <v>0</v>
      </c>
      <c r="I25" s="493">
        <v>0</v>
      </c>
      <c r="J25" s="493">
        <v>0</v>
      </c>
      <c r="K25" s="493">
        <v>0</v>
      </c>
      <c r="L25" s="493">
        <v>0</v>
      </c>
      <c r="M25" s="493">
        <v>0</v>
      </c>
      <c r="N25" s="493">
        <v>0</v>
      </c>
      <c r="O25" s="493">
        <v>0</v>
      </c>
      <c r="P25" s="493">
        <v>0</v>
      </c>
      <c r="Q25" s="493">
        <v>0</v>
      </c>
      <c r="R25" s="493">
        <v>0</v>
      </c>
      <c r="S25" s="493">
        <v>0</v>
      </c>
      <c r="T25" s="493">
        <v>9</v>
      </c>
      <c r="U25" s="493">
        <v>34</v>
      </c>
      <c r="V25" s="493">
        <v>55</v>
      </c>
      <c r="W25" s="493">
        <v>77</v>
      </c>
      <c r="X25" s="493">
        <v>85</v>
      </c>
      <c r="Y25" s="493">
        <v>86</v>
      </c>
      <c r="Z25" s="493">
        <v>85</v>
      </c>
      <c r="AA25" s="493">
        <v>85</v>
      </c>
      <c r="AB25" s="493">
        <v>92</v>
      </c>
      <c r="AC25" s="493">
        <v>91</v>
      </c>
      <c r="AD25" s="493">
        <v>92</v>
      </c>
      <c r="AE25" s="494">
        <v>91</v>
      </c>
      <c r="AF25" s="493">
        <v>91</v>
      </c>
      <c r="AG25" s="493">
        <v>91</v>
      </c>
      <c r="AH25" s="493">
        <v>92</v>
      </c>
      <c r="AI25" s="493">
        <v>92</v>
      </c>
      <c r="AJ25" s="493">
        <v>90</v>
      </c>
      <c r="AK25" s="493">
        <v>90</v>
      </c>
      <c r="AL25" s="493">
        <v>90</v>
      </c>
      <c r="AM25" s="493">
        <v>88</v>
      </c>
      <c r="AN25" s="493">
        <v>88</v>
      </c>
      <c r="AO25" s="493">
        <v>88</v>
      </c>
      <c r="AP25" s="493">
        <v>88</v>
      </c>
      <c r="AQ25" s="494">
        <v>87</v>
      </c>
      <c r="AR25" s="493">
        <v>87</v>
      </c>
      <c r="AS25" s="493">
        <v>87</v>
      </c>
      <c r="AT25" s="493">
        <v>87</v>
      </c>
      <c r="AU25" s="493">
        <v>86</v>
      </c>
      <c r="AV25" s="494">
        <v>86</v>
      </c>
      <c r="AW25" s="493">
        <v>85</v>
      </c>
      <c r="AX25" s="493">
        <v>84</v>
      </c>
      <c r="AY25" s="494">
        <v>85</v>
      </c>
      <c r="AZ25" s="493">
        <v>85</v>
      </c>
      <c r="BA25" s="493">
        <v>85</v>
      </c>
      <c r="BB25" s="494">
        <v>85</v>
      </c>
      <c r="BC25" s="493">
        <v>83</v>
      </c>
      <c r="BD25" s="493">
        <v>83</v>
      </c>
      <c r="BE25" s="493">
        <v>83</v>
      </c>
      <c r="BF25" s="493">
        <v>81</v>
      </c>
      <c r="BG25" s="493">
        <v>82</v>
      </c>
      <c r="BH25" s="493">
        <v>84</v>
      </c>
      <c r="BI25" s="493">
        <v>84</v>
      </c>
      <c r="BJ25" s="493">
        <v>84</v>
      </c>
      <c r="BK25" s="493">
        <v>84</v>
      </c>
      <c r="BL25" s="493">
        <v>84</v>
      </c>
      <c r="BM25" s="493">
        <v>84</v>
      </c>
      <c r="BN25" s="493">
        <v>84</v>
      </c>
      <c r="BO25" s="493">
        <v>80</v>
      </c>
      <c r="BP25" s="493">
        <v>83</v>
      </c>
      <c r="BQ25" s="493">
        <v>87</v>
      </c>
      <c r="BR25" s="493">
        <v>87</v>
      </c>
      <c r="BS25" s="493">
        <v>88</v>
      </c>
      <c r="BT25" s="493">
        <v>88</v>
      </c>
      <c r="BU25" s="493">
        <v>89</v>
      </c>
      <c r="BV25" s="493">
        <v>89</v>
      </c>
      <c r="BW25" s="494">
        <v>90</v>
      </c>
      <c r="BX25" s="493">
        <v>89</v>
      </c>
      <c r="BY25" s="493">
        <v>90</v>
      </c>
      <c r="BZ25" s="493">
        <v>91</v>
      </c>
      <c r="CA25" s="493">
        <v>90</v>
      </c>
      <c r="CB25" s="493">
        <v>90</v>
      </c>
      <c r="CC25" s="493">
        <v>90</v>
      </c>
      <c r="CD25" s="493">
        <v>91</v>
      </c>
      <c r="CE25" s="493">
        <v>91</v>
      </c>
      <c r="CF25" s="493">
        <v>91</v>
      </c>
      <c r="CG25" s="493">
        <v>91</v>
      </c>
      <c r="CH25" s="493">
        <v>88</v>
      </c>
      <c r="CI25" s="493">
        <v>91</v>
      </c>
      <c r="CJ25" s="493">
        <v>92</v>
      </c>
      <c r="CK25" s="493">
        <v>91</v>
      </c>
      <c r="CL25" s="493">
        <v>90</v>
      </c>
      <c r="CM25" s="493">
        <v>91</v>
      </c>
      <c r="CN25" s="493">
        <v>91</v>
      </c>
      <c r="CO25" s="493">
        <v>91</v>
      </c>
      <c r="CP25" s="493">
        <v>91</v>
      </c>
      <c r="CQ25" s="493">
        <v>90</v>
      </c>
      <c r="CR25" s="493">
        <v>91</v>
      </c>
      <c r="CS25" s="493">
        <v>92</v>
      </c>
      <c r="CT25" s="504">
        <v>1686</v>
      </c>
    </row>
    <row r="26" spans="1:98" ht="15" x14ac:dyDescent="0.25">
      <c r="A26" s="499" t="s">
        <v>122</v>
      </c>
      <c r="B26" s="493">
        <v>0</v>
      </c>
      <c r="C26" s="493">
        <v>0</v>
      </c>
      <c r="D26" s="493">
        <v>0</v>
      </c>
      <c r="E26" s="493">
        <v>0</v>
      </c>
      <c r="F26" s="493">
        <v>0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493">
        <v>0</v>
      </c>
      <c r="N26" s="493">
        <v>0</v>
      </c>
      <c r="O26" s="493">
        <v>0</v>
      </c>
      <c r="P26" s="493">
        <v>0</v>
      </c>
      <c r="Q26" s="493">
        <v>0</v>
      </c>
      <c r="R26" s="493">
        <v>0</v>
      </c>
      <c r="S26" s="493">
        <v>0</v>
      </c>
      <c r="T26" s="493">
        <v>0</v>
      </c>
      <c r="U26" s="493">
        <v>0</v>
      </c>
      <c r="V26" s="493">
        <v>0</v>
      </c>
      <c r="W26" s="493">
        <v>0</v>
      </c>
      <c r="X26" s="493">
        <v>0</v>
      </c>
      <c r="Y26" s="493">
        <v>0</v>
      </c>
      <c r="Z26" s="493">
        <v>24</v>
      </c>
      <c r="AA26" s="493">
        <v>24</v>
      </c>
      <c r="AB26" s="493">
        <v>24</v>
      </c>
      <c r="AC26" s="493">
        <v>24</v>
      </c>
      <c r="AD26" s="493">
        <v>24</v>
      </c>
      <c r="AE26" s="494">
        <v>24</v>
      </c>
      <c r="AF26" s="493">
        <v>24</v>
      </c>
      <c r="AG26" s="493">
        <v>24</v>
      </c>
      <c r="AH26" s="493">
        <v>24</v>
      </c>
      <c r="AI26" s="493">
        <v>24</v>
      </c>
      <c r="AJ26" s="493">
        <v>24</v>
      </c>
      <c r="AK26" s="493">
        <v>24</v>
      </c>
      <c r="AL26" s="493">
        <v>24</v>
      </c>
      <c r="AM26" s="493">
        <v>24</v>
      </c>
      <c r="AN26" s="493">
        <v>24</v>
      </c>
      <c r="AO26" s="493">
        <v>24</v>
      </c>
      <c r="AP26" s="493">
        <v>24</v>
      </c>
      <c r="AQ26" s="494">
        <v>24</v>
      </c>
      <c r="AR26" s="493">
        <v>24</v>
      </c>
      <c r="AS26" s="493">
        <v>24</v>
      </c>
      <c r="AT26" s="493">
        <v>24</v>
      </c>
      <c r="AU26" s="493">
        <v>24</v>
      </c>
      <c r="AV26" s="494">
        <v>24</v>
      </c>
      <c r="AW26" s="493">
        <v>24</v>
      </c>
      <c r="AX26" s="493">
        <v>24</v>
      </c>
      <c r="AY26" s="494">
        <v>24</v>
      </c>
      <c r="AZ26" s="493">
        <v>24</v>
      </c>
      <c r="BA26" s="493">
        <v>24</v>
      </c>
      <c r="BB26" s="494">
        <v>24</v>
      </c>
      <c r="BC26" s="493">
        <v>24</v>
      </c>
      <c r="BD26" s="493">
        <v>24</v>
      </c>
      <c r="BE26" s="493">
        <v>24</v>
      </c>
      <c r="BF26" s="493">
        <v>24</v>
      </c>
      <c r="BG26" s="493">
        <v>24</v>
      </c>
      <c r="BH26" s="493">
        <v>24</v>
      </c>
      <c r="BI26" s="493">
        <v>24</v>
      </c>
      <c r="BJ26" s="493">
        <v>24</v>
      </c>
      <c r="BK26" s="493">
        <v>24</v>
      </c>
      <c r="BL26" s="493">
        <v>24</v>
      </c>
      <c r="BM26" s="493">
        <v>24</v>
      </c>
      <c r="BN26" s="493">
        <v>24</v>
      </c>
      <c r="BO26" s="493">
        <v>24</v>
      </c>
      <c r="BP26" s="493">
        <v>24</v>
      </c>
      <c r="BQ26" s="493">
        <v>24</v>
      </c>
      <c r="BR26" s="493">
        <v>24</v>
      </c>
      <c r="BS26" s="493">
        <v>24</v>
      </c>
      <c r="BT26" s="493">
        <v>24</v>
      </c>
      <c r="BU26" s="493">
        <v>24</v>
      </c>
      <c r="BV26" s="493">
        <v>24</v>
      </c>
      <c r="BW26" s="494">
        <v>24</v>
      </c>
      <c r="BX26" s="493">
        <v>24</v>
      </c>
      <c r="BY26" s="493">
        <v>24</v>
      </c>
      <c r="BZ26" s="493">
        <v>24</v>
      </c>
      <c r="CA26" s="493">
        <v>24</v>
      </c>
      <c r="CB26" s="493">
        <v>24</v>
      </c>
      <c r="CC26" s="493">
        <v>24</v>
      </c>
      <c r="CD26" s="493">
        <v>24</v>
      </c>
      <c r="CE26" s="493">
        <v>24</v>
      </c>
      <c r="CF26" s="493">
        <v>24</v>
      </c>
      <c r="CG26" s="493">
        <v>24</v>
      </c>
      <c r="CH26" s="493">
        <v>24</v>
      </c>
      <c r="CI26" s="493">
        <v>24</v>
      </c>
      <c r="CJ26" s="493">
        <v>24</v>
      </c>
      <c r="CK26" s="493">
        <v>24</v>
      </c>
      <c r="CL26" s="493">
        <v>24</v>
      </c>
      <c r="CM26" s="493">
        <v>24</v>
      </c>
      <c r="CN26" s="493">
        <v>24</v>
      </c>
      <c r="CO26" s="493">
        <v>24</v>
      </c>
      <c r="CP26" s="493">
        <v>24</v>
      </c>
      <c r="CQ26" s="493">
        <v>24</v>
      </c>
      <c r="CR26" s="493">
        <v>24</v>
      </c>
      <c r="CS26" s="493">
        <v>0</v>
      </c>
      <c r="CT26" s="504">
        <v>422.7</v>
      </c>
    </row>
    <row r="27" spans="1:98" ht="15" x14ac:dyDescent="0.25">
      <c r="A27" s="499" t="s">
        <v>123</v>
      </c>
      <c r="B27" s="493">
        <v>0</v>
      </c>
      <c r="C27" s="493">
        <v>0</v>
      </c>
      <c r="D27" s="493">
        <v>0</v>
      </c>
      <c r="E27" s="493">
        <v>0</v>
      </c>
      <c r="F27" s="493">
        <v>0</v>
      </c>
      <c r="G27" s="493">
        <v>0</v>
      </c>
      <c r="H27" s="493">
        <v>0</v>
      </c>
      <c r="I27" s="493">
        <v>0</v>
      </c>
      <c r="J27" s="493">
        <v>0</v>
      </c>
      <c r="K27" s="493">
        <v>0</v>
      </c>
      <c r="L27" s="493">
        <v>0</v>
      </c>
      <c r="M27" s="493">
        <v>0</v>
      </c>
      <c r="N27" s="493">
        <v>0</v>
      </c>
      <c r="O27" s="493">
        <v>0</v>
      </c>
      <c r="P27" s="493">
        <v>0</v>
      </c>
      <c r="Q27" s="493">
        <v>0</v>
      </c>
      <c r="R27" s="493">
        <v>0</v>
      </c>
      <c r="S27" s="493">
        <v>0</v>
      </c>
      <c r="T27" s="493">
        <v>4</v>
      </c>
      <c r="U27" s="493">
        <v>9</v>
      </c>
      <c r="V27" s="493">
        <v>15</v>
      </c>
      <c r="W27" s="493">
        <v>25</v>
      </c>
      <c r="X27" s="493">
        <v>25</v>
      </c>
      <c r="Y27" s="493">
        <v>25</v>
      </c>
      <c r="Z27" s="493">
        <v>32</v>
      </c>
      <c r="AA27" s="493">
        <v>36</v>
      </c>
      <c r="AB27" s="493">
        <v>39</v>
      </c>
      <c r="AC27" s="493">
        <v>39</v>
      </c>
      <c r="AD27" s="493">
        <v>39</v>
      </c>
      <c r="AE27" s="494">
        <v>39</v>
      </c>
      <c r="AF27" s="493">
        <v>39</v>
      </c>
      <c r="AG27" s="493">
        <v>38</v>
      </c>
      <c r="AH27" s="493">
        <v>38</v>
      </c>
      <c r="AI27" s="493">
        <v>38</v>
      </c>
      <c r="AJ27" s="493">
        <v>38</v>
      </c>
      <c r="AK27" s="493">
        <v>38</v>
      </c>
      <c r="AL27" s="493">
        <v>38</v>
      </c>
      <c r="AM27" s="493">
        <v>38</v>
      </c>
      <c r="AN27" s="493">
        <v>38</v>
      </c>
      <c r="AO27" s="493">
        <v>38</v>
      </c>
      <c r="AP27" s="493">
        <v>38</v>
      </c>
      <c r="AQ27" s="494">
        <v>38</v>
      </c>
      <c r="AR27" s="493">
        <v>39</v>
      </c>
      <c r="AS27" s="493">
        <v>39</v>
      </c>
      <c r="AT27" s="493">
        <v>39</v>
      </c>
      <c r="AU27" s="493">
        <v>39</v>
      </c>
      <c r="AV27" s="494">
        <v>39</v>
      </c>
      <c r="AW27" s="493">
        <v>39</v>
      </c>
      <c r="AX27" s="493">
        <v>39</v>
      </c>
      <c r="AY27" s="494">
        <v>39</v>
      </c>
      <c r="AZ27" s="493">
        <v>39</v>
      </c>
      <c r="BA27" s="493">
        <v>39</v>
      </c>
      <c r="BB27" s="494">
        <v>39</v>
      </c>
      <c r="BC27" s="493">
        <v>39</v>
      </c>
      <c r="BD27" s="493">
        <v>39</v>
      </c>
      <c r="BE27" s="493">
        <v>39</v>
      </c>
      <c r="BF27" s="493">
        <v>39</v>
      </c>
      <c r="BG27" s="493">
        <v>39</v>
      </c>
      <c r="BH27" s="493">
        <v>39</v>
      </c>
      <c r="BI27" s="493">
        <v>39</v>
      </c>
      <c r="BJ27" s="493">
        <v>39</v>
      </c>
      <c r="BK27" s="493">
        <v>39</v>
      </c>
      <c r="BL27" s="493">
        <v>39</v>
      </c>
      <c r="BM27" s="493">
        <v>39</v>
      </c>
      <c r="BN27" s="493">
        <v>39</v>
      </c>
      <c r="BO27" s="493">
        <v>39</v>
      </c>
      <c r="BP27" s="493">
        <v>39</v>
      </c>
      <c r="BQ27" s="493">
        <v>39</v>
      </c>
      <c r="BR27" s="493">
        <v>39</v>
      </c>
      <c r="BS27" s="493">
        <v>39</v>
      </c>
      <c r="BT27" s="493">
        <v>39</v>
      </c>
      <c r="BU27" s="493">
        <v>39</v>
      </c>
      <c r="BV27" s="493">
        <v>39</v>
      </c>
      <c r="BW27" s="494">
        <v>39</v>
      </c>
      <c r="BX27" s="493">
        <v>39</v>
      </c>
      <c r="BY27" s="493">
        <v>39</v>
      </c>
      <c r="BZ27" s="493">
        <v>39</v>
      </c>
      <c r="CA27" s="493">
        <v>39</v>
      </c>
      <c r="CB27" s="493">
        <v>39</v>
      </c>
      <c r="CC27" s="493">
        <v>39</v>
      </c>
      <c r="CD27" s="493">
        <v>39</v>
      </c>
      <c r="CE27" s="493">
        <v>39</v>
      </c>
      <c r="CF27" s="493">
        <v>39</v>
      </c>
      <c r="CG27" s="493">
        <v>39</v>
      </c>
      <c r="CH27" s="493">
        <v>39</v>
      </c>
      <c r="CI27" s="493">
        <v>39</v>
      </c>
      <c r="CJ27" s="493">
        <v>39</v>
      </c>
      <c r="CK27" s="493">
        <v>39</v>
      </c>
      <c r="CL27" s="493">
        <v>39</v>
      </c>
      <c r="CM27" s="493">
        <v>39</v>
      </c>
      <c r="CN27" s="493">
        <v>39</v>
      </c>
      <c r="CO27" s="493">
        <v>39</v>
      </c>
      <c r="CP27" s="493">
        <v>39</v>
      </c>
      <c r="CQ27" s="493">
        <v>39</v>
      </c>
      <c r="CR27" s="493">
        <v>38</v>
      </c>
      <c r="CS27" s="493">
        <v>38</v>
      </c>
      <c r="CT27" s="504">
        <v>731.6</v>
      </c>
    </row>
    <row r="28" spans="1:98" ht="15" x14ac:dyDescent="0.25">
      <c r="A28" s="498" t="s">
        <v>124</v>
      </c>
      <c r="B28" s="493">
        <v>139</v>
      </c>
      <c r="C28" s="494">
        <v>139</v>
      </c>
      <c r="D28" s="494">
        <v>139</v>
      </c>
      <c r="E28" s="494">
        <v>139</v>
      </c>
      <c r="F28" s="493">
        <v>139</v>
      </c>
      <c r="G28" s="494">
        <v>140</v>
      </c>
      <c r="H28" s="493">
        <v>0</v>
      </c>
      <c r="I28" s="493">
        <v>0</v>
      </c>
      <c r="J28" s="493">
        <v>0</v>
      </c>
      <c r="K28" s="493">
        <v>0</v>
      </c>
      <c r="L28" s="493">
        <v>0</v>
      </c>
      <c r="M28" s="493">
        <v>0</v>
      </c>
      <c r="N28" s="493">
        <v>0</v>
      </c>
      <c r="O28" s="493">
        <v>0</v>
      </c>
      <c r="P28" s="493">
        <v>0</v>
      </c>
      <c r="Q28" s="493">
        <v>0</v>
      </c>
      <c r="R28" s="493">
        <v>0</v>
      </c>
      <c r="S28" s="493">
        <v>0</v>
      </c>
      <c r="T28" s="493">
        <v>0</v>
      </c>
      <c r="U28" s="493">
        <v>0</v>
      </c>
      <c r="V28" s="493">
        <v>0</v>
      </c>
      <c r="W28" s="493">
        <v>0</v>
      </c>
      <c r="X28" s="493">
        <v>0</v>
      </c>
      <c r="Y28" s="493">
        <v>0</v>
      </c>
      <c r="Z28" s="493">
        <v>0</v>
      </c>
      <c r="AA28" s="493">
        <v>0</v>
      </c>
      <c r="AB28" s="493">
        <v>0</v>
      </c>
      <c r="AC28" s="493">
        <v>0</v>
      </c>
      <c r="AD28" s="493">
        <v>0</v>
      </c>
      <c r="AE28" s="494">
        <v>0</v>
      </c>
      <c r="AF28" s="493">
        <v>0</v>
      </c>
      <c r="AG28" s="493">
        <v>0</v>
      </c>
      <c r="AH28" s="493">
        <v>0</v>
      </c>
      <c r="AI28" s="493">
        <v>11</v>
      </c>
      <c r="AJ28" s="493">
        <v>9</v>
      </c>
      <c r="AK28" s="493">
        <v>20</v>
      </c>
      <c r="AL28" s="493">
        <v>10</v>
      </c>
      <c r="AM28" s="493">
        <v>15</v>
      </c>
      <c r="AN28" s="493">
        <v>65</v>
      </c>
      <c r="AO28" s="493">
        <v>69</v>
      </c>
      <c r="AP28" s="493">
        <v>79</v>
      </c>
      <c r="AQ28" s="494">
        <v>141</v>
      </c>
      <c r="AR28" s="493">
        <v>142</v>
      </c>
      <c r="AS28" s="493">
        <v>141</v>
      </c>
      <c r="AT28" s="494">
        <v>141</v>
      </c>
      <c r="AU28" s="493">
        <v>140</v>
      </c>
      <c r="AV28" s="494">
        <v>140</v>
      </c>
      <c r="AW28" s="493">
        <v>140</v>
      </c>
      <c r="AX28" s="494">
        <v>141</v>
      </c>
      <c r="AY28" s="494">
        <v>141</v>
      </c>
      <c r="AZ28" s="493">
        <v>139</v>
      </c>
      <c r="BA28" s="493">
        <v>140</v>
      </c>
      <c r="BB28" s="494">
        <v>139</v>
      </c>
      <c r="BC28" s="493">
        <v>138</v>
      </c>
      <c r="BD28" s="494">
        <v>138</v>
      </c>
      <c r="BE28" s="494">
        <v>137</v>
      </c>
      <c r="BF28" s="494">
        <v>138</v>
      </c>
      <c r="BG28" s="494">
        <v>138</v>
      </c>
      <c r="BH28" s="494">
        <v>137</v>
      </c>
      <c r="BI28" s="494">
        <v>139</v>
      </c>
      <c r="BJ28" s="494">
        <v>140</v>
      </c>
      <c r="BK28" s="494">
        <v>139</v>
      </c>
      <c r="BL28" s="494">
        <v>140</v>
      </c>
      <c r="BM28" s="494">
        <v>141</v>
      </c>
      <c r="BN28" s="494">
        <v>140</v>
      </c>
      <c r="BO28" s="494">
        <v>140</v>
      </c>
      <c r="BP28" s="493">
        <v>140</v>
      </c>
      <c r="BQ28" s="493">
        <v>140</v>
      </c>
      <c r="BR28" s="493">
        <v>140</v>
      </c>
      <c r="BS28" s="493">
        <v>140</v>
      </c>
      <c r="BT28" s="493">
        <v>141</v>
      </c>
      <c r="BU28" s="493">
        <v>141</v>
      </c>
      <c r="BV28" s="494">
        <v>141</v>
      </c>
      <c r="BW28" s="494">
        <v>141</v>
      </c>
      <c r="BX28" s="493">
        <v>141</v>
      </c>
      <c r="BY28" s="494">
        <v>140</v>
      </c>
      <c r="BZ28" s="494">
        <v>141</v>
      </c>
      <c r="CA28" s="494">
        <v>140</v>
      </c>
      <c r="CB28" s="494">
        <v>141</v>
      </c>
      <c r="CC28" s="494">
        <v>141</v>
      </c>
      <c r="CD28" s="494">
        <v>141</v>
      </c>
      <c r="CE28" s="494">
        <v>141</v>
      </c>
      <c r="CF28" s="494">
        <v>141</v>
      </c>
      <c r="CG28" s="493">
        <v>141</v>
      </c>
      <c r="CH28" s="493">
        <v>141</v>
      </c>
      <c r="CI28" s="493">
        <v>141</v>
      </c>
      <c r="CJ28" s="493">
        <v>141</v>
      </c>
      <c r="CK28" s="493">
        <v>140</v>
      </c>
      <c r="CL28" s="494">
        <v>139</v>
      </c>
      <c r="CM28" s="494">
        <v>139</v>
      </c>
      <c r="CN28" s="493">
        <v>139</v>
      </c>
      <c r="CO28" s="493">
        <v>139</v>
      </c>
      <c r="CP28" s="494">
        <v>139</v>
      </c>
      <c r="CQ28" s="493">
        <v>139</v>
      </c>
      <c r="CR28" s="494">
        <v>141</v>
      </c>
      <c r="CS28" s="493">
        <v>141</v>
      </c>
      <c r="CT28" s="504">
        <v>2123.5</v>
      </c>
    </row>
    <row r="29" spans="1:98" ht="15" x14ac:dyDescent="0.25">
      <c r="A29" s="499" t="s">
        <v>125</v>
      </c>
      <c r="B29" s="493">
        <v>0</v>
      </c>
      <c r="C29" s="493">
        <v>0</v>
      </c>
      <c r="D29" s="493">
        <v>0</v>
      </c>
      <c r="E29" s="493">
        <v>0</v>
      </c>
      <c r="F29" s="493">
        <v>0</v>
      </c>
      <c r="G29" s="493">
        <v>0</v>
      </c>
      <c r="H29" s="493">
        <v>0</v>
      </c>
      <c r="I29" s="493">
        <v>0</v>
      </c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0</v>
      </c>
      <c r="Q29" s="493">
        <v>0</v>
      </c>
      <c r="R29" s="493">
        <v>0</v>
      </c>
      <c r="S29" s="493">
        <v>0</v>
      </c>
      <c r="T29" s="493">
        <v>0</v>
      </c>
      <c r="U29" s="493">
        <v>0</v>
      </c>
      <c r="V29" s="493">
        <v>0</v>
      </c>
      <c r="W29" s="493">
        <v>0</v>
      </c>
      <c r="X29" s="493">
        <v>0</v>
      </c>
      <c r="Y29" s="493">
        <v>0</v>
      </c>
      <c r="Z29" s="493">
        <v>0</v>
      </c>
      <c r="AA29" s="493">
        <v>0</v>
      </c>
      <c r="AB29" s="493">
        <v>0</v>
      </c>
      <c r="AC29" s="493">
        <v>0</v>
      </c>
      <c r="AD29" s="493">
        <v>24</v>
      </c>
      <c r="AE29" s="494">
        <v>36</v>
      </c>
      <c r="AF29" s="493">
        <v>39</v>
      </c>
      <c r="AG29" s="493">
        <v>39</v>
      </c>
      <c r="AH29" s="493">
        <v>35</v>
      </c>
      <c r="AI29" s="493">
        <v>34</v>
      </c>
      <c r="AJ29" s="493">
        <v>34</v>
      </c>
      <c r="AK29" s="493">
        <v>34</v>
      </c>
      <c r="AL29" s="493">
        <v>34</v>
      </c>
      <c r="AM29" s="493">
        <v>33</v>
      </c>
      <c r="AN29" s="493">
        <v>52</v>
      </c>
      <c r="AO29" s="493">
        <v>76</v>
      </c>
      <c r="AP29" s="493">
        <v>99</v>
      </c>
      <c r="AQ29" s="494">
        <v>118</v>
      </c>
      <c r="AR29" s="493">
        <v>144</v>
      </c>
      <c r="AS29" s="493">
        <v>154</v>
      </c>
      <c r="AT29" s="494">
        <v>155</v>
      </c>
      <c r="AU29" s="493">
        <v>157</v>
      </c>
      <c r="AV29" s="494">
        <v>156</v>
      </c>
      <c r="AW29" s="493">
        <v>156</v>
      </c>
      <c r="AX29" s="494">
        <v>155</v>
      </c>
      <c r="AY29" s="494">
        <v>156</v>
      </c>
      <c r="AZ29" s="493">
        <v>156</v>
      </c>
      <c r="BA29" s="493">
        <v>156</v>
      </c>
      <c r="BB29" s="494">
        <v>156</v>
      </c>
      <c r="BC29" s="493">
        <v>156</v>
      </c>
      <c r="BD29" s="494">
        <v>155</v>
      </c>
      <c r="BE29" s="494">
        <v>155</v>
      </c>
      <c r="BF29" s="494">
        <v>153</v>
      </c>
      <c r="BG29" s="494">
        <v>155</v>
      </c>
      <c r="BH29" s="494">
        <v>157</v>
      </c>
      <c r="BI29" s="494">
        <v>157</v>
      </c>
      <c r="BJ29" s="494">
        <v>156</v>
      </c>
      <c r="BK29" s="494">
        <v>156</v>
      </c>
      <c r="BL29" s="494">
        <v>156</v>
      </c>
      <c r="BM29" s="494">
        <v>157</v>
      </c>
      <c r="BN29" s="494">
        <v>157</v>
      </c>
      <c r="BO29" s="494">
        <v>157</v>
      </c>
      <c r="BP29" s="493">
        <v>157</v>
      </c>
      <c r="BQ29" s="493">
        <v>157</v>
      </c>
      <c r="BR29" s="493">
        <v>157</v>
      </c>
      <c r="BS29" s="493">
        <v>158</v>
      </c>
      <c r="BT29" s="493">
        <v>157</v>
      </c>
      <c r="BU29" s="493">
        <v>157</v>
      </c>
      <c r="BV29" s="494">
        <v>157</v>
      </c>
      <c r="BW29" s="494">
        <v>157</v>
      </c>
      <c r="BX29" s="493">
        <v>157</v>
      </c>
      <c r="BY29" s="494">
        <v>157</v>
      </c>
      <c r="BZ29" s="494">
        <v>157</v>
      </c>
      <c r="CA29" s="494">
        <v>158</v>
      </c>
      <c r="CB29" s="494">
        <v>157</v>
      </c>
      <c r="CC29" s="494">
        <v>158</v>
      </c>
      <c r="CD29" s="494">
        <v>158</v>
      </c>
      <c r="CE29" s="494">
        <v>158</v>
      </c>
      <c r="CF29" s="494">
        <v>158</v>
      </c>
      <c r="CG29" s="493">
        <v>158</v>
      </c>
      <c r="CH29" s="493">
        <v>157</v>
      </c>
      <c r="CI29" s="493">
        <v>158</v>
      </c>
      <c r="CJ29" s="493">
        <v>159</v>
      </c>
      <c r="CK29" s="493">
        <v>158</v>
      </c>
      <c r="CL29" s="494">
        <v>158</v>
      </c>
      <c r="CM29" s="494">
        <v>158</v>
      </c>
      <c r="CN29" s="493">
        <v>157</v>
      </c>
      <c r="CO29" s="493">
        <v>137</v>
      </c>
      <c r="CP29" s="494">
        <v>114</v>
      </c>
      <c r="CQ29" s="493">
        <v>93</v>
      </c>
      <c r="CR29" s="493">
        <v>74</v>
      </c>
      <c r="CS29" s="493">
        <v>26</v>
      </c>
      <c r="CT29" s="504">
        <v>2137.4</v>
      </c>
    </row>
    <row r="30" spans="1:98" ht="15" x14ac:dyDescent="0.25">
      <c r="A30" s="498" t="s">
        <v>126</v>
      </c>
      <c r="B30" s="493">
        <v>0</v>
      </c>
      <c r="C30" s="493">
        <v>0</v>
      </c>
      <c r="D30" s="493">
        <v>0</v>
      </c>
      <c r="E30" s="493">
        <v>0</v>
      </c>
      <c r="F30" s="493">
        <v>0</v>
      </c>
      <c r="G30" s="493">
        <v>0</v>
      </c>
      <c r="H30" s="493">
        <v>0</v>
      </c>
      <c r="I30" s="493">
        <v>0</v>
      </c>
      <c r="J30" s="493">
        <v>0</v>
      </c>
      <c r="K30" s="493">
        <v>0</v>
      </c>
      <c r="L30" s="493">
        <v>0</v>
      </c>
      <c r="M30" s="493">
        <v>0</v>
      </c>
      <c r="N30" s="493">
        <v>0</v>
      </c>
      <c r="O30" s="493">
        <v>0</v>
      </c>
      <c r="P30" s="493">
        <v>0</v>
      </c>
      <c r="Q30" s="493">
        <v>0</v>
      </c>
      <c r="R30" s="493">
        <v>0</v>
      </c>
      <c r="S30" s="493">
        <v>0</v>
      </c>
      <c r="T30" s="493">
        <v>0</v>
      </c>
      <c r="U30" s="493">
        <v>0</v>
      </c>
      <c r="V30" s="493">
        <v>0</v>
      </c>
      <c r="W30" s="493">
        <v>0</v>
      </c>
      <c r="X30" s="493">
        <v>0</v>
      </c>
      <c r="Y30" s="493">
        <v>0</v>
      </c>
      <c r="Z30" s="493">
        <v>0</v>
      </c>
      <c r="AA30" s="493">
        <v>0</v>
      </c>
      <c r="AB30" s="493">
        <v>0</v>
      </c>
      <c r="AC30" s="493">
        <v>0</v>
      </c>
      <c r="AD30" s="493">
        <v>0</v>
      </c>
      <c r="AE30" s="494">
        <v>0</v>
      </c>
      <c r="AF30" s="493">
        <v>0</v>
      </c>
      <c r="AG30" s="493">
        <v>0</v>
      </c>
      <c r="AH30" s="493">
        <v>0</v>
      </c>
      <c r="AI30" s="493">
        <v>0</v>
      </c>
      <c r="AJ30" s="493">
        <v>0</v>
      </c>
      <c r="AK30" s="493">
        <v>0</v>
      </c>
      <c r="AL30" s="493">
        <v>0</v>
      </c>
      <c r="AM30" s="493">
        <v>0</v>
      </c>
      <c r="AN30" s="493">
        <v>0</v>
      </c>
      <c r="AO30" s="493">
        <v>0</v>
      </c>
      <c r="AP30" s="493">
        <v>0</v>
      </c>
      <c r="AQ30" s="494">
        <v>0</v>
      </c>
      <c r="AR30" s="493">
        <v>0</v>
      </c>
      <c r="AS30" s="493">
        <v>0</v>
      </c>
      <c r="AT30" s="493">
        <v>0</v>
      </c>
      <c r="AU30" s="493">
        <v>0</v>
      </c>
      <c r="AV30" s="494">
        <v>0</v>
      </c>
      <c r="AW30" s="493">
        <v>0</v>
      </c>
      <c r="AX30" s="493">
        <v>0</v>
      </c>
      <c r="AY30" s="494">
        <v>0</v>
      </c>
      <c r="AZ30" s="493">
        <v>0</v>
      </c>
      <c r="BA30" s="493">
        <v>0</v>
      </c>
      <c r="BB30" s="494">
        <v>0</v>
      </c>
      <c r="BC30" s="493">
        <v>0</v>
      </c>
      <c r="BD30" s="493">
        <v>0</v>
      </c>
      <c r="BE30" s="493">
        <v>0</v>
      </c>
      <c r="BF30" s="493">
        <v>0</v>
      </c>
      <c r="BG30" s="493">
        <v>0</v>
      </c>
      <c r="BH30" s="493">
        <v>0</v>
      </c>
      <c r="BI30" s="493">
        <v>0</v>
      </c>
      <c r="BJ30" s="493">
        <v>0</v>
      </c>
      <c r="BK30" s="493">
        <v>0</v>
      </c>
      <c r="BL30" s="493">
        <v>0</v>
      </c>
      <c r="BM30" s="493">
        <v>0</v>
      </c>
      <c r="BN30" s="493">
        <v>0</v>
      </c>
      <c r="BO30" s="493">
        <v>0</v>
      </c>
      <c r="BP30" s="493">
        <v>0</v>
      </c>
      <c r="BQ30" s="493">
        <v>0</v>
      </c>
      <c r="BR30" s="493">
        <v>0</v>
      </c>
      <c r="BS30" s="493">
        <v>0</v>
      </c>
      <c r="BT30" s="493">
        <v>0</v>
      </c>
      <c r="BU30" s="493">
        <v>0</v>
      </c>
      <c r="BV30" s="493">
        <v>0</v>
      </c>
      <c r="BW30" s="494">
        <v>0</v>
      </c>
      <c r="BX30" s="493">
        <v>0</v>
      </c>
      <c r="BY30" s="493">
        <v>0</v>
      </c>
      <c r="BZ30" s="493">
        <v>0</v>
      </c>
      <c r="CA30" s="493">
        <v>0</v>
      </c>
      <c r="CB30" s="493">
        <v>0</v>
      </c>
      <c r="CC30" s="493">
        <v>0</v>
      </c>
      <c r="CD30" s="493">
        <v>0</v>
      </c>
      <c r="CE30" s="493">
        <v>0</v>
      </c>
      <c r="CF30" s="493">
        <v>0</v>
      </c>
      <c r="CG30" s="493">
        <v>0</v>
      </c>
      <c r="CH30" s="493">
        <v>0</v>
      </c>
      <c r="CI30" s="493">
        <v>0</v>
      </c>
      <c r="CJ30" s="493">
        <v>0</v>
      </c>
      <c r="CK30" s="493">
        <v>0</v>
      </c>
      <c r="CL30" s="493">
        <v>0</v>
      </c>
      <c r="CM30" s="493">
        <v>0</v>
      </c>
      <c r="CN30" s="493">
        <v>0</v>
      </c>
      <c r="CO30" s="493">
        <v>0</v>
      </c>
      <c r="CP30" s="493">
        <v>0</v>
      </c>
      <c r="CQ30" s="493">
        <v>0</v>
      </c>
      <c r="CR30" s="493">
        <v>0</v>
      </c>
      <c r="CS30" s="493">
        <v>0</v>
      </c>
      <c r="CT30" s="504">
        <v>0</v>
      </c>
    </row>
    <row r="31" spans="1:98" ht="15" x14ac:dyDescent="0.25">
      <c r="A31" s="498" t="s">
        <v>127</v>
      </c>
      <c r="B31" s="493">
        <v>0</v>
      </c>
      <c r="C31" s="493">
        <v>0</v>
      </c>
      <c r="D31" s="493">
        <v>0</v>
      </c>
      <c r="E31" s="493">
        <v>0</v>
      </c>
      <c r="F31" s="493">
        <v>0</v>
      </c>
      <c r="G31" s="493">
        <v>0</v>
      </c>
      <c r="H31" s="493">
        <v>0</v>
      </c>
      <c r="I31" s="493">
        <v>0</v>
      </c>
      <c r="J31" s="493">
        <v>0</v>
      </c>
      <c r="K31" s="493">
        <v>0</v>
      </c>
      <c r="L31" s="493">
        <v>0</v>
      </c>
      <c r="M31" s="493">
        <v>0</v>
      </c>
      <c r="N31" s="493">
        <v>0</v>
      </c>
      <c r="O31" s="493">
        <v>0</v>
      </c>
      <c r="P31" s="493">
        <v>0</v>
      </c>
      <c r="Q31" s="493">
        <v>0</v>
      </c>
      <c r="R31" s="493">
        <v>0</v>
      </c>
      <c r="S31" s="493">
        <v>0</v>
      </c>
      <c r="T31" s="493">
        <v>0</v>
      </c>
      <c r="U31" s="493">
        <v>0</v>
      </c>
      <c r="V31" s="493">
        <v>0</v>
      </c>
      <c r="W31" s="493">
        <v>0</v>
      </c>
      <c r="X31" s="493">
        <v>0</v>
      </c>
      <c r="Y31" s="493">
        <v>0</v>
      </c>
      <c r="Z31" s="493">
        <v>0</v>
      </c>
      <c r="AA31" s="493">
        <v>0</v>
      </c>
      <c r="AB31" s="493">
        <v>0</v>
      </c>
      <c r="AC31" s="493">
        <v>0</v>
      </c>
      <c r="AD31" s="493">
        <v>0</v>
      </c>
      <c r="AE31" s="494">
        <v>0</v>
      </c>
      <c r="AF31" s="493">
        <v>0</v>
      </c>
      <c r="AG31" s="493">
        <v>0</v>
      </c>
      <c r="AH31" s="493">
        <v>0</v>
      </c>
      <c r="AI31" s="493">
        <v>0</v>
      </c>
      <c r="AJ31" s="493">
        <v>0</v>
      </c>
      <c r="AK31" s="493">
        <v>0</v>
      </c>
      <c r="AL31" s="493">
        <v>0</v>
      </c>
      <c r="AM31" s="493">
        <v>0</v>
      </c>
      <c r="AN31" s="493">
        <v>0</v>
      </c>
      <c r="AO31" s="493">
        <v>0</v>
      </c>
      <c r="AP31" s="493">
        <v>0</v>
      </c>
      <c r="AQ31" s="494">
        <v>0</v>
      </c>
      <c r="AR31" s="493">
        <v>0</v>
      </c>
      <c r="AS31" s="493">
        <v>0</v>
      </c>
      <c r="AT31" s="493">
        <v>0</v>
      </c>
      <c r="AU31" s="493">
        <v>0</v>
      </c>
      <c r="AV31" s="494">
        <v>0</v>
      </c>
      <c r="AW31" s="493">
        <v>0</v>
      </c>
      <c r="AX31" s="493">
        <v>0</v>
      </c>
      <c r="AY31" s="494">
        <v>0</v>
      </c>
      <c r="AZ31" s="493">
        <v>0</v>
      </c>
      <c r="BA31" s="493">
        <v>0</v>
      </c>
      <c r="BB31" s="494">
        <v>0</v>
      </c>
      <c r="BC31" s="493">
        <v>0</v>
      </c>
      <c r="BD31" s="493">
        <v>0</v>
      </c>
      <c r="BE31" s="493">
        <v>0</v>
      </c>
      <c r="BF31" s="493">
        <v>0</v>
      </c>
      <c r="BG31" s="493">
        <v>0</v>
      </c>
      <c r="BH31" s="493">
        <v>0</v>
      </c>
      <c r="BI31" s="493">
        <v>0</v>
      </c>
      <c r="BJ31" s="493">
        <v>0</v>
      </c>
      <c r="BK31" s="493">
        <v>0</v>
      </c>
      <c r="BL31" s="493">
        <v>0</v>
      </c>
      <c r="BM31" s="493">
        <v>0</v>
      </c>
      <c r="BN31" s="493">
        <v>0</v>
      </c>
      <c r="BO31" s="493">
        <v>0</v>
      </c>
      <c r="BP31" s="493">
        <v>0</v>
      </c>
      <c r="BQ31" s="493">
        <v>0</v>
      </c>
      <c r="BR31" s="493">
        <v>0</v>
      </c>
      <c r="BS31" s="493">
        <v>0</v>
      </c>
      <c r="BT31" s="493">
        <v>0</v>
      </c>
      <c r="BU31" s="493">
        <v>0</v>
      </c>
      <c r="BV31" s="493">
        <v>0</v>
      </c>
      <c r="BW31" s="494">
        <v>0</v>
      </c>
      <c r="BX31" s="493">
        <v>0</v>
      </c>
      <c r="BY31" s="493">
        <v>0</v>
      </c>
      <c r="BZ31" s="493">
        <v>0</v>
      </c>
      <c r="CA31" s="493">
        <v>0</v>
      </c>
      <c r="CB31" s="493">
        <v>0</v>
      </c>
      <c r="CC31" s="493">
        <v>0</v>
      </c>
      <c r="CD31" s="493">
        <v>0</v>
      </c>
      <c r="CE31" s="493">
        <v>0</v>
      </c>
      <c r="CF31" s="493">
        <v>0</v>
      </c>
      <c r="CG31" s="493">
        <v>0</v>
      </c>
      <c r="CH31" s="493">
        <v>0</v>
      </c>
      <c r="CI31" s="493">
        <v>0</v>
      </c>
      <c r="CJ31" s="493">
        <v>0</v>
      </c>
      <c r="CK31" s="493">
        <v>0</v>
      </c>
      <c r="CL31" s="493">
        <v>0</v>
      </c>
      <c r="CM31" s="493">
        <v>0</v>
      </c>
      <c r="CN31" s="493">
        <v>0</v>
      </c>
      <c r="CO31" s="493">
        <v>0</v>
      </c>
      <c r="CP31" s="493">
        <v>0</v>
      </c>
      <c r="CQ31" s="493">
        <v>0</v>
      </c>
      <c r="CR31" s="493">
        <v>0</v>
      </c>
      <c r="CS31" s="493">
        <v>0</v>
      </c>
      <c r="CT31" s="504">
        <v>0</v>
      </c>
    </row>
    <row r="32" spans="1:98" ht="18" x14ac:dyDescent="0.25">
      <c r="A32" s="499" t="s">
        <v>128</v>
      </c>
      <c r="B32" s="493">
        <v>0</v>
      </c>
      <c r="C32" s="493">
        <v>0</v>
      </c>
      <c r="D32" s="493">
        <v>0</v>
      </c>
      <c r="E32" s="493">
        <v>0</v>
      </c>
      <c r="F32" s="493">
        <v>0</v>
      </c>
      <c r="G32" s="493">
        <v>0</v>
      </c>
      <c r="H32" s="493">
        <v>0</v>
      </c>
      <c r="I32" s="493">
        <v>0</v>
      </c>
      <c r="J32" s="493">
        <v>0</v>
      </c>
      <c r="K32" s="493">
        <v>0</v>
      </c>
      <c r="L32" s="493">
        <v>0</v>
      </c>
      <c r="M32" s="493">
        <v>0</v>
      </c>
      <c r="N32" s="493">
        <v>0</v>
      </c>
      <c r="O32" s="493">
        <v>0</v>
      </c>
      <c r="P32" s="493">
        <v>0</v>
      </c>
      <c r="Q32" s="493">
        <v>0</v>
      </c>
      <c r="R32" s="493">
        <v>0</v>
      </c>
      <c r="S32" s="493">
        <v>0</v>
      </c>
      <c r="T32" s="493">
        <v>0</v>
      </c>
      <c r="U32" s="493">
        <v>0</v>
      </c>
      <c r="V32" s="493">
        <v>0</v>
      </c>
      <c r="W32" s="493">
        <v>0</v>
      </c>
      <c r="X32" s="493">
        <v>0</v>
      </c>
      <c r="Y32" s="493">
        <v>0</v>
      </c>
      <c r="Z32" s="493">
        <v>0</v>
      </c>
      <c r="AA32" s="493">
        <v>0</v>
      </c>
      <c r="AB32" s="493">
        <v>0</v>
      </c>
      <c r="AC32" s="493">
        <v>0</v>
      </c>
      <c r="AD32" s="493">
        <v>0</v>
      </c>
      <c r="AE32" s="494">
        <v>0</v>
      </c>
      <c r="AF32" s="493">
        <v>0</v>
      </c>
      <c r="AG32" s="493">
        <v>0</v>
      </c>
      <c r="AH32" s="493">
        <v>0</v>
      </c>
      <c r="AI32" s="493">
        <v>0</v>
      </c>
      <c r="AJ32" s="493">
        <v>6</v>
      </c>
      <c r="AK32" s="493">
        <v>6</v>
      </c>
      <c r="AL32" s="493">
        <v>38</v>
      </c>
      <c r="AM32" s="493">
        <v>38</v>
      </c>
      <c r="AN32" s="493">
        <v>38</v>
      </c>
      <c r="AO32" s="493">
        <v>38</v>
      </c>
      <c r="AP32" s="493">
        <v>38</v>
      </c>
      <c r="AQ32" s="494">
        <v>38</v>
      </c>
      <c r="AR32" s="493">
        <v>38</v>
      </c>
      <c r="AS32" s="493">
        <v>38</v>
      </c>
      <c r="AT32" s="493">
        <v>38</v>
      </c>
      <c r="AU32" s="493">
        <v>38</v>
      </c>
      <c r="AV32" s="494">
        <v>38</v>
      </c>
      <c r="AW32" s="493">
        <v>38</v>
      </c>
      <c r="AX32" s="493">
        <v>38</v>
      </c>
      <c r="AY32" s="494">
        <v>38</v>
      </c>
      <c r="AZ32" s="493">
        <v>38</v>
      </c>
      <c r="BA32" s="493">
        <v>38</v>
      </c>
      <c r="BB32" s="494">
        <v>38</v>
      </c>
      <c r="BC32" s="493">
        <v>38</v>
      </c>
      <c r="BD32" s="493">
        <v>38</v>
      </c>
      <c r="BE32" s="493">
        <v>38</v>
      </c>
      <c r="BF32" s="493">
        <v>38</v>
      </c>
      <c r="BG32" s="493">
        <v>38</v>
      </c>
      <c r="BH32" s="493">
        <v>38</v>
      </c>
      <c r="BI32" s="493">
        <v>38</v>
      </c>
      <c r="BJ32" s="493">
        <v>38</v>
      </c>
      <c r="BK32" s="493">
        <v>38</v>
      </c>
      <c r="BL32" s="493">
        <v>38</v>
      </c>
      <c r="BM32" s="493">
        <v>38</v>
      </c>
      <c r="BN32" s="493">
        <v>38</v>
      </c>
      <c r="BO32" s="493">
        <v>38</v>
      </c>
      <c r="BP32" s="493">
        <v>38</v>
      </c>
      <c r="BQ32" s="493">
        <v>38</v>
      </c>
      <c r="BR32" s="493">
        <v>38</v>
      </c>
      <c r="BS32" s="493">
        <v>38</v>
      </c>
      <c r="BT32" s="493">
        <v>38</v>
      </c>
      <c r="BU32" s="493">
        <v>38</v>
      </c>
      <c r="BV32" s="493">
        <v>38</v>
      </c>
      <c r="BW32" s="494">
        <v>38</v>
      </c>
      <c r="BX32" s="493">
        <v>42</v>
      </c>
      <c r="BY32" s="493">
        <v>42</v>
      </c>
      <c r="BZ32" s="493">
        <v>42</v>
      </c>
      <c r="CA32" s="493">
        <v>42</v>
      </c>
      <c r="CB32" s="493">
        <v>37</v>
      </c>
      <c r="CC32" s="493">
        <v>37</v>
      </c>
      <c r="CD32" s="493">
        <v>37</v>
      </c>
      <c r="CE32" s="493">
        <v>37</v>
      </c>
      <c r="CF32" s="493">
        <v>37</v>
      </c>
      <c r="CG32" s="493">
        <v>37</v>
      </c>
      <c r="CH32" s="493">
        <v>37</v>
      </c>
      <c r="CI32" s="493">
        <v>37</v>
      </c>
      <c r="CJ32" s="493">
        <v>37</v>
      </c>
      <c r="CK32" s="493">
        <v>37</v>
      </c>
      <c r="CL32" s="493">
        <v>37</v>
      </c>
      <c r="CM32" s="493">
        <v>31</v>
      </c>
      <c r="CN32" s="493">
        <v>0</v>
      </c>
      <c r="CO32" s="493">
        <v>0</v>
      </c>
      <c r="CP32" s="493">
        <v>0</v>
      </c>
      <c r="CQ32" s="493">
        <v>0</v>
      </c>
      <c r="CR32" s="493">
        <v>0</v>
      </c>
      <c r="CS32" s="493">
        <v>0</v>
      </c>
      <c r="CT32" s="504">
        <v>482</v>
      </c>
    </row>
    <row r="33" spans="1:100" ht="9" customHeight="1" x14ac:dyDescent="0.25">
      <c r="A33" s="499" t="s">
        <v>129</v>
      </c>
      <c r="B33" s="493">
        <v>0</v>
      </c>
      <c r="C33" s="493">
        <v>0</v>
      </c>
      <c r="D33" s="493">
        <v>0</v>
      </c>
      <c r="E33" s="493">
        <v>0</v>
      </c>
      <c r="F33" s="493">
        <v>0</v>
      </c>
      <c r="G33" s="493">
        <v>0</v>
      </c>
      <c r="H33" s="493">
        <v>0</v>
      </c>
      <c r="I33" s="493">
        <v>0</v>
      </c>
      <c r="J33" s="493">
        <v>0</v>
      </c>
      <c r="K33" s="493">
        <v>0</v>
      </c>
      <c r="L33" s="493">
        <v>0</v>
      </c>
      <c r="M33" s="493">
        <v>0</v>
      </c>
      <c r="N33" s="493">
        <v>0</v>
      </c>
      <c r="O33" s="493">
        <v>0</v>
      </c>
      <c r="P33" s="493">
        <v>0</v>
      </c>
      <c r="Q33" s="493">
        <v>0</v>
      </c>
      <c r="R33" s="493">
        <v>0</v>
      </c>
      <c r="S33" s="493">
        <v>0</v>
      </c>
      <c r="T33" s="493">
        <v>0</v>
      </c>
      <c r="U33" s="493">
        <v>0</v>
      </c>
      <c r="V33" s="493">
        <v>0</v>
      </c>
      <c r="W33" s="493">
        <v>0</v>
      </c>
      <c r="X33" s="493">
        <v>0</v>
      </c>
      <c r="Y33" s="493">
        <v>0</v>
      </c>
      <c r="Z33" s="493">
        <v>0</v>
      </c>
      <c r="AA33" s="493">
        <v>0</v>
      </c>
      <c r="AB33" s="493">
        <v>0</v>
      </c>
      <c r="AC33" s="493">
        <v>0</v>
      </c>
      <c r="AD33" s="493">
        <v>0</v>
      </c>
      <c r="AE33" s="494">
        <v>0</v>
      </c>
      <c r="AF33" s="493">
        <v>0</v>
      </c>
      <c r="AG33" s="493">
        <v>0</v>
      </c>
      <c r="AH33" s="493">
        <v>0</v>
      </c>
      <c r="AI33" s="493">
        <v>12</v>
      </c>
      <c r="AJ33" s="493">
        <v>24</v>
      </c>
      <c r="AK33" s="493">
        <v>24</v>
      </c>
      <c r="AL33" s="493">
        <v>24</v>
      </c>
      <c r="AM33" s="493">
        <v>24</v>
      </c>
      <c r="AN33" s="493">
        <v>24</v>
      </c>
      <c r="AO33" s="493">
        <v>24</v>
      </c>
      <c r="AP33" s="493">
        <v>24</v>
      </c>
      <c r="AQ33" s="494">
        <v>24</v>
      </c>
      <c r="AR33" s="493">
        <v>24</v>
      </c>
      <c r="AS33" s="493">
        <v>24</v>
      </c>
      <c r="AT33" s="493">
        <v>24</v>
      </c>
      <c r="AU33" s="493">
        <v>24</v>
      </c>
      <c r="AV33" s="494">
        <v>24</v>
      </c>
      <c r="AW33" s="493">
        <v>24</v>
      </c>
      <c r="AX33" s="493">
        <v>24</v>
      </c>
      <c r="AY33" s="494">
        <v>24</v>
      </c>
      <c r="AZ33" s="493">
        <v>24</v>
      </c>
      <c r="BA33" s="493">
        <v>24</v>
      </c>
      <c r="BB33" s="494">
        <v>24</v>
      </c>
      <c r="BC33" s="493">
        <v>24</v>
      </c>
      <c r="BD33" s="493">
        <v>24</v>
      </c>
      <c r="BE33" s="493">
        <v>24</v>
      </c>
      <c r="BF33" s="493">
        <v>24</v>
      </c>
      <c r="BG33" s="493">
        <v>24</v>
      </c>
      <c r="BH33" s="493">
        <v>24</v>
      </c>
      <c r="BI33" s="493">
        <v>24</v>
      </c>
      <c r="BJ33" s="493">
        <v>24</v>
      </c>
      <c r="BK33" s="493">
        <v>24</v>
      </c>
      <c r="BL33" s="493">
        <v>24</v>
      </c>
      <c r="BM33" s="493">
        <v>24</v>
      </c>
      <c r="BN33" s="493">
        <v>24</v>
      </c>
      <c r="BO33" s="493">
        <v>24</v>
      </c>
      <c r="BP33" s="493">
        <v>24</v>
      </c>
      <c r="BQ33" s="493">
        <v>24</v>
      </c>
      <c r="BR33" s="493">
        <v>24</v>
      </c>
      <c r="BS33" s="493">
        <v>24</v>
      </c>
      <c r="BT33" s="493">
        <v>24</v>
      </c>
      <c r="BU33" s="493">
        <v>24</v>
      </c>
      <c r="BV33" s="493">
        <v>24</v>
      </c>
      <c r="BW33" s="494">
        <v>24</v>
      </c>
      <c r="BX33" s="493">
        <v>24</v>
      </c>
      <c r="BY33" s="493">
        <v>24</v>
      </c>
      <c r="BZ33" s="493">
        <v>24</v>
      </c>
      <c r="CA33" s="493">
        <v>24</v>
      </c>
      <c r="CB33" s="493">
        <v>24</v>
      </c>
      <c r="CC33" s="493">
        <v>24</v>
      </c>
      <c r="CD33" s="493">
        <v>24</v>
      </c>
      <c r="CE33" s="493">
        <v>24</v>
      </c>
      <c r="CF33" s="493">
        <v>24</v>
      </c>
      <c r="CG33" s="493">
        <v>24</v>
      </c>
      <c r="CH33" s="493">
        <v>23</v>
      </c>
      <c r="CI33" s="493">
        <v>24</v>
      </c>
      <c r="CJ33" s="493">
        <v>24</v>
      </c>
      <c r="CK33" s="493">
        <v>24</v>
      </c>
      <c r="CL33" s="493">
        <v>24</v>
      </c>
      <c r="CM33" s="493">
        <v>24</v>
      </c>
      <c r="CN33" s="493">
        <v>0</v>
      </c>
      <c r="CO33" s="493">
        <v>0</v>
      </c>
      <c r="CP33" s="493">
        <v>0</v>
      </c>
      <c r="CQ33" s="493">
        <v>0</v>
      </c>
      <c r="CR33" s="493">
        <v>0</v>
      </c>
      <c r="CS33" s="493">
        <v>0</v>
      </c>
      <c r="CT33" s="504">
        <v>344.7</v>
      </c>
    </row>
    <row r="34" spans="1:100" ht="9" customHeight="1" x14ac:dyDescent="0.25">
      <c r="A34" s="499" t="s">
        <v>130</v>
      </c>
      <c r="B34" s="493">
        <v>0</v>
      </c>
      <c r="C34" s="493">
        <v>0</v>
      </c>
      <c r="D34" s="493">
        <v>0</v>
      </c>
      <c r="E34" s="493">
        <v>0</v>
      </c>
      <c r="F34" s="493">
        <v>0</v>
      </c>
      <c r="G34" s="493">
        <v>0</v>
      </c>
      <c r="H34" s="493">
        <v>0</v>
      </c>
      <c r="I34" s="493">
        <v>0</v>
      </c>
      <c r="J34" s="493">
        <v>0</v>
      </c>
      <c r="K34" s="493">
        <v>0</v>
      </c>
      <c r="L34" s="493">
        <v>0</v>
      </c>
      <c r="M34" s="493">
        <v>0</v>
      </c>
      <c r="N34" s="493">
        <v>0</v>
      </c>
      <c r="O34" s="493">
        <v>0</v>
      </c>
      <c r="P34" s="493">
        <v>0</v>
      </c>
      <c r="Q34" s="493">
        <v>0</v>
      </c>
      <c r="R34" s="493">
        <v>0</v>
      </c>
      <c r="S34" s="493">
        <v>0</v>
      </c>
      <c r="T34" s="493">
        <v>0</v>
      </c>
      <c r="U34" s="493">
        <v>0</v>
      </c>
      <c r="V34" s="493">
        <v>0</v>
      </c>
      <c r="W34" s="493">
        <v>0</v>
      </c>
      <c r="X34" s="493">
        <v>0</v>
      </c>
      <c r="Y34" s="493">
        <v>0</v>
      </c>
      <c r="Z34" s="493">
        <v>0</v>
      </c>
      <c r="AA34" s="493">
        <v>0</v>
      </c>
      <c r="AB34" s="493">
        <v>0</v>
      </c>
      <c r="AC34" s="493">
        <v>0</v>
      </c>
      <c r="AD34" s="493">
        <v>0</v>
      </c>
      <c r="AE34" s="494">
        <v>0</v>
      </c>
      <c r="AF34" s="493">
        <v>0</v>
      </c>
      <c r="AG34" s="493">
        <v>0</v>
      </c>
      <c r="AH34" s="493">
        <v>0</v>
      </c>
      <c r="AI34" s="493">
        <v>9</v>
      </c>
      <c r="AJ34" s="493">
        <v>20</v>
      </c>
      <c r="AK34" s="493">
        <v>21</v>
      </c>
      <c r="AL34" s="493">
        <v>20</v>
      </c>
      <c r="AM34" s="493">
        <v>20</v>
      </c>
      <c r="AN34" s="493">
        <v>21</v>
      </c>
      <c r="AO34" s="493">
        <v>21</v>
      </c>
      <c r="AP34" s="493">
        <v>20</v>
      </c>
      <c r="AQ34" s="494">
        <v>20</v>
      </c>
      <c r="AR34" s="493">
        <v>22</v>
      </c>
      <c r="AS34" s="493">
        <v>22</v>
      </c>
      <c r="AT34" s="493">
        <v>22</v>
      </c>
      <c r="AU34" s="493">
        <v>22</v>
      </c>
      <c r="AV34" s="494">
        <v>21</v>
      </c>
      <c r="AW34" s="493">
        <v>21</v>
      </c>
      <c r="AX34" s="493">
        <v>22</v>
      </c>
      <c r="AY34" s="494">
        <v>22</v>
      </c>
      <c r="AZ34" s="493">
        <v>22</v>
      </c>
      <c r="BA34" s="493">
        <v>23</v>
      </c>
      <c r="BB34" s="494">
        <v>23</v>
      </c>
      <c r="BC34" s="493">
        <v>23</v>
      </c>
      <c r="BD34" s="493">
        <v>22</v>
      </c>
      <c r="BE34" s="493">
        <v>23</v>
      </c>
      <c r="BF34" s="493">
        <v>23</v>
      </c>
      <c r="BG34" s="493">
        <v>22</v>
      </c>
      <c r="BH34" s="493">
        <v>21</v>
      </c>
      <c r="BI34" s="493">
        <v>21</v>
      </c>
      <c r="BJ34" s="493">
        <v>22</v>
      </c>
      <c r="BK34" s="493">
        <v>22</v>
      </c>
      <c r="BL34" s="493">
        <v>22</v>
      </c>
      <c r="BM34" s="493">
        <v>22</v>
      </c>
      <c r="BN34" s="493">
        <v>22</v>
      </c>
      <c r="BO34" s="493">
        <v>22</v>
      </c>
      <c r="BP34" s="493">
        <v>21</v>
      </c>
      <c r="BQ34" s="493">
        <v>23</v>
      </c>
      <c r="BR34" s="493">
        <v>24</v>
      </c>
      <c r="BS34" s="493">
        <v>24</v>
      </c>
      <c r="BT34" s="493">
        <v>19</v>
      </c>
      <c r="BU34" s="493">
        <v>21</v>
      </c>
      <c r="BV34" s="493">
        <v>22</v>
      </c>
      <c r="BW34" s="494">
        <v>23</v>
      </c>
      <c r="BX34" s="493">
        <v>23</v>
      </c>
      <c r="BY34" s="493">
        <v>23</v>
      </c>
      <c r="BZ34" s="493">
        <v>23</v>
      </c>
      <c r="CA34" s="493">
        <v>22</v>
      </c>
      <c r="CB34" s="493">
        <v>22</v>
      </c>
      <c r="CC34" s="493">
        <v>22</v>
      </c>
      <c r="CD34" s="493">
        <v>23</v>
      </c>
      <c r="CE34" s="493">
        <v>23</v>
      </c>
      <c r="CF34" s="493">
        <v>23</v>
      </c>
      <c r="CG34" s="493">
        <v>23</v>
      </c>
      <c r="CH34" s="493">
        <v>23</v>
      </c>
      <c r="CI34" s="493">
        <v>23</v>
      </c>
      <c r="CJ34" s="493">
        <v>23</v>
      </c>
      <c r="CK34" s="493">
        <v>21</v>
      </c>
      <c r="CL34" s="493">
        <v>22</v>
      </c>
      <c r="CM34" s="493">
        <v>23</v>
      </c>
      <c r="CN34" s="493">
        <v>4</v>
      </c>
      <c r="CO34" s="493">
        <v>0</v>
      </c>
      <c r="CP34" s="493">
        <v>0</v>
      </c>
      <c r="CQ34" s="493">
        <v>0</v>
      </c>
      <c r="CR34" s="493">
        <v>0</v>
      </c>
      <c r="CS34" s="493">
        <v>0</v>
      </c>
      <c r="CT34" s="504">
        <v>310.10000000000002</v>
      </c>
    </row>
    <row r="35" spans="1:100" ht="9" customHeight="1" x14ac:dyDescent="0.25">
      <c r="A35" s="499" t="s">
        <v>284</v>
      </c>
      <c r="B35" s="493">
        <v>0</v>
      </c>
      <c r="C35" s="493">
        <v>0</v>
      </c>
      <c r="D35" s="493">
        <v>0</v>
      </c>
      <c r="E35" s="493">
        <v>0</v>
      </c>
      <c r="F35" s="493">
        <v>0</v>
      </c>
      <c r="G35" s="493">
        <v>0</v>
      </c>
      <c r="H35" s="493">
        <v>0</v>
      </c>
      <c r="I35" s="493">
        <v>0</v>
      </c>
      <c r="J35" s="493">
        <v>0</v>
      </c>
      <c r="K35" s="493">
        <v>0</v>
      </c>
      <c r="L35" s="493">
        <v>0</v>
      </c>
      <c r="M35" s="493">
        <v>0</v>
      </c>
      <c r="N35" s="493">
        <v>0</v>
      </c>
      <c r="O35" s="493">
        <v>0</v>
      </c>
      <c r="P35" s="493">
        <v>0</v>
      </c>
      <c r="Q35" s="493">
        <v>0</v>
      </c>
      <c r="R35" s="493">
        <v>0</v>
      </c>
      <c r="S35" s="493">
        <v>0</v>
      </c>
      <c r="T35" s="493">
        <v>0</v>
      </c>
      <c r="U35" s="493">
        <v>0</v>
      </c>
      <c r="V35" s="493">
        <v>0</v>
      </c>
      <c r="W35" s="493">
        <v>0</v>
      </c>
      <c r="X35" s="493">
        <v>0</v>
      </c>
      <c r="Y35" s="493">
        <v>0</v>
      </c>
      <c r="Z35" s="493">
        <v>0</v>
      </c>
      <c r="AA35" s="493">
        <v>0</v>
      </c>
      <c r="AB35" s="493">
        <v>0</v>
      </c>
      <c r="AC35" s="493">
        <v>0</v>
      </c>
      <c r="AD35" s="493">
        <v>0</v>
      </c>
      <c r="AE35" s="494">
        <v>0</v>
      </c>
      <c r="AF35" s="493">
        <v>0</v>
      </c>
      <c r="AG35" s="493">
        <v>0</v>
      </c>
      <c r="AH35" s="493">
        <v>0</v>
      </c>
      <c r="AI35" s="493">
        <v>0</v>
      </c>
      <c r="AJ35" s="493">
        <v>0</v>
      </c>
      <c r="AK35" s="493">
        <v>11</v>
      </c>
      <c r="AL35" s="493">
        <v>10</v>
      </c>
      <c r="AM35" s="493">
        <v>10</v>
      </c>
      <c r="AN35" s="493">
        <v>10</v>
      </c>
      <c r="AO35" s="493">
        <v>10</v>
      </c>
      <c r="AP35" s="493">
        <v>10</v>
      </c>
      <c r="AQ35" s="494">
        <v>10</v>
      </c>
      <c r="AR35" s="493">
        <v>10</v>
      </c>
      <c r="AS35" s="493">
        <v>10</v>
      </c>
      <c r="AT35" s="493">
        <v>10</v>
      </c>
      <c r="AU35" s="493">
        <v>10</v>
      </c>
      <c r="AV35" s="494">
        <v>10</v>
      </c>
      <c r="AW35" s="493">
        <v>10</v>
      </c>
      <c r="AX35" s="493">
        <v>10</v>
      </c>
      <c r="AY35" s="494">
        <v>10</v>
      </c>
      <c r="AZ35" s="493">
        <v>10</v>
      </c>
      <c r="BA35" s="493">
        <v>10</v>
      </c>
      <c r="BB35" s="494">
        <v>10</v>
      </c>
      <c r="BC35" s="493">
        <v>10</v>
      </c>
      <c r="BD35" s="493">
        <v>10</v>
      </c>
      <c r="BE35" s="493">
        <v>10</v>
      </c>
      <c r="BF35" s="493">
        <v>10</v>
      </c>
      <c r="BG35" s="493">
        <v>10</v>
      </c>
      <c r="BH35" s="493">
        <v>10</v>
      </c>
      <c r="BI35" s="493">
        <v>10</v>
      </c>
      <c r="BJ35" s="493">
        <v>10</v>
      </c>
      <c r="BK35" s="493">
        <v>10</v>
      </c>
      <c r="BL35" s="493">
        <v>10</v>
      </c>
      <c r="BM35" s="493">
        <v>10</v>
      </c>
      <c r="BN35" s="493">
        <v>10</v>
      </c>
      <c r="BO35" s="493">
        <v>10</v>
      </c>
      <c r="BP35" s="493">
        <v>10</v>
      </c>
      <c r="BQ35" s="493">
        <v>10</v>
      </c>
      <c r="BR35" s="493">
        <v>10</v>
      </c>
      <c r="BS35" s="493">
        <v>10</v>
      </c>
      <c r="BT35" s="493">
        <v>10</v>
      </c>
      <c r="BU35" s="493">
        <v>10</v>
      </c>
      <c r="BV35" s="493">
        <v>10</v>
      </c>
      <c r="BW35" s="494">
        <v>10</v>
      </c>
      <c r="BX35" s="493">
        <v>10</v>
      </c>
      <c r="BY35" s="493">
        <v>10</v>
      </c>
      <c r="BZ35" s="493">
        <v>10</v>
      </c>
      <c r="CA35" s="493">
        <v>10</v>
      </c>
      <c r="CB35" s="493">
        <v>10</v>
      </c>
      <c r="CC35" s="493">
        <v>10</v>
      </c>
      <c r="CD35" s="493">
        <v>11</v>
      </c>
      <c r="CE35" s="493">
        <v>10</v>
      </c>
      <c r="CF35" s="493">
        <v>10</v>
      </c>
      <c r="CG35" s="493">
        <v>10</v>
      </c>
      <c r="CH35" s="493">
        <v>10</v>
      </c>
      <c r="CI35" s="493">
        <v>10</v>
      </c>
      <c r="CJ35" s="493">
        <v>11</v>
      </c>
      <c r="CK35" s="493">
        <v>11</v>
      </c>
      <c r="CL35" s="493">
        <v>11</v>
      </c>
      <c r="CM35" s="493">
        <v>11</v>
      </c>
      <c r="CN35" s="493">
        <v>11</v>
      </c>
      <c r="CO35" s="493">
        <v>11</v>
      </c>
      <c r="CP35" s="493">
        <v>11</v>
      </c>
      <c r="CQ35" s="493">
        <v>0</v>
      </c>
      <c r="CR35" s="493">
        <v>0</v>
      </c>
      <c r="CS35" s="493">
        <v>0</v>
      </c>
      <c r="CT35" s="504">
        <v>153.30000000000001</v>
      </c>
    </row>
    <row r="36" spans="1:100" ht="9" customHeight="1" x14ac:dyDescent="0.25">
      <c r="A36" s="499" t="s">
        <v>131</v>
      </c>
      <c r="B36" s="493">
        <v>0</v>
      </c>
      <c r="C36" s="493">
        <v>0</v>
      </c>
      <c r="D36" s="493">
        <v>0</v>
      </c>
      <c r="E36" s="493">
        <v>0</v>
      </c>
      <c r="F36" s="493">
        <v>0</v>
      </c>
      <c r="G36" s="493">
        <v>0</v>
      </c>
      <c r="H36" s="493">
        <v>0</v>
      </c>
      <c r="I36" s="493">
        <v>0</v>
      </c>
      <c r="J36" s="493">
        <v>0</v>
      </c>
      <c r="K36" s="493">
        <v>0</v>
      </c>
      <c r="L36" s="493">
        <v>0</v>
      </c>
      <c r="M36" s="493">
        <v>0</v>
      </c>
      <c r="N36" s="493">
        <v>0</v>
      </c>
      <c r="O36" s="493">
        <v>0</v>
      </c>
      <c r="P36" s="493">
        <v>0</v>
      </c>
      <c r="Q36" s="493">
        <v>0</v>
      </c>
      <c r="R36" s="493">
        <v>0</v>
      </c>
      <c r="S36" s="493">
        <v>0</v>
      </c>
      <c r="T36" s="493">
        <v>0</v>
      </c>
      <c r="U36" s="493">
        <v>0</v>
      </c>
      <c r="V36" s="493">
        <v>0</v>
      </c>
      <c r="W36" s="493">
        <v>0</v>
      </c>
      <c r="X36" s="493">
        <v>0</v>
      </c>
      <c r="Y36" s="493">
        <v>0</v>
      </c>
      <c r="Z36" s="493">
        <v>0</v>
      </c>
      <c r="AA36" s="493">
        <v>0</v>
      </c>
      <c r="AB36" s="493">
        <v>0</v>
      </c>
      <c r="AC36" s="493">
        <v>0</v>
      </c>
      <c r="AD36" s="493">
        <v>0</v>
      </c>
      <c r="AE36" s="494">
        <v>0</v>
      </c>
      <c r="AF36" s="493">
        <v>0</v>
      </c>
      <c r="AG36" s="493">
        <v>0</v>
      </c>
      <c r="AH36" s="493">
        <v>0</v>
      </c>
      <c r="AI36" s="493">
        <v>0</v>
      </c>
      <c r="AJ36" s="493">
        <v>0</v>
      </c>
      <c r="AK36" s="493">
        <v>0</v>
      </c>
      <c r="AL36" s="493">
        <v>0</v>
      </c>
      <c r="AM36" s="493">
        <v>0</v>
      </c>
      <c r="AN36" s="493">
        <v>0</v>
      </c>
      <c r="AO36" s="493">
        <v>0</v>
      </c>
      <c r="AP36" s="493">
        <v>0</v>
      </c>
      <c r="AQ36" s="494">
        <v>0</v>
      </c>
      <c r="AR36" s="493">
        <v>0</v>
      </c>
      <c r="AS36" s="493">
        <v>0</v>
      </c>
      <c r="AT36" s="493">
        <v>0</v>
      </c>
      <c r="AU36" s="493">
        <v>0</v>
      </c>
      <c r="AV36" s="494">
        <v>0</v>
      </c>
      <c r="AW36" s="493">
        <v>0</v>
      </c>
      <c r="AX36" s="493">
        <v>0</v>
      </c>
      <c r="AY36" s="494">
        <v>0</v>
      </c>
      <c r="AZ36" s="493">
        <v>0</v>
      </c>
      <c r="BA36" s="493">
        <v>0</v>
      </c>
      <c r="BB36" s="494">
        <v>0</v>
      </c>
      <c r="BC36" s="493">
        <v>0</v>
      </c>
      <c r="BD36" s="493">
        <v>0</v>
      </c>
      <c r="BE36" s="493">
        <v>0</v>
      </c>
      <c r="BF36" s="493">
        <v>0</v>
      </c>
      <c r="BG36" s="493">
        <v>0</v>
      </c>
      <c r="BH36" s="493">
        <v>0</v>
      </c>
      <c r="BI36" s="493">
        <v>0</v>
      </c>
      <c r="BJ36" s="493">
        <v>0</v>
      </c>
      <c r="BK36" s="493">
        <v>0</v>
      </c>
      <c r="BL36" s="493">
        <v>0</v>
      </c>
      <c r="BM36" s="493">
        <v>0</v>
      </c>
      <c r="BN36" s="493">
        <v>0</v>
      </c>
      <c r="BO36" s="493">
        <v>0</v>
      </c>
      <c r="BP36" s="493">
        <v>0</v>
      </c>
      <c r="BQ36" s="493">
        <v>0</v>
      </c>
      <c r="BR36" s="493">
        <v>0</v>
      </c>
      <c r="BS36" s="493">
        <v>0</v>
      </c>
      <c r="BT36" s="493">
        <v>0</v>
      </c>
      <c r="BU36" s="493">
        <v>0</v>
      </c>
      <c r="BV36" s="493">
        <v>0</v>
      </c>
      <c r="BW36" s="494">
        <v>0</v>
      </c>
      <c r="BX36" s="493">
        <v>0</v>
      </c>
      <c r="BY36" s="493">
        <v>0</v>
      </c>
      <c r="BZ36" s="493">
        <v>0</v>
      </c>
      <c r="CA36" s="493">
        <v>0</v>
      </c>
      <c r="CB36" s="493">
        <v>0</v>
      </c>
      <c r="CC36" s="493">
        <v>0</v>
      </c>
      <c r="CD36" s="493">
        <v>0</v>
      </c>
      <c r="CE36" s="493">
        <v>0</v>
      </c>
      <c r="CF36" s="493">
        <v>0</v>
      </c>
      <c r="CG36" s="493">
        <v>0</v>
      </c>
      <c r="CH36" s="493">
        <v>0</v>
      </c>
      <c r="CI36" s="493">
        <v>0</v>
      </c>
      <c r="CJ36" s="493">
        <v>0</v>
      </c>
      <c r="CK36" s="493">
        <v>0</v>
      </c>
      <c r="CL36" s="493">
        <v>0</v>
      </c>
      <c r="CM36" s="493">
        <v>0</v>
      </c>
      <c r="CN36" s="493">
        <v>0</v>
      </c>
      <c r="CO36" s="493">
        <v>0</v>
      </c>
      <c r="CP36" s="493">
        <v>0</v>
      </c>
      <c r="CQ36" s="493">
        <v>0</v>
      </c>
      <c r="CR36" s="493">
        <v>0</v>
      </c>
      <c r="CS36" s="493">
        <v>0</v>
      </c>
      <c r="CT36" s="504">
        <v>0</v>
      </c>
    </row>
    <row r="37" spans="1:100" ht="9" customHeight="1" x14ac:dyDescent="0.25">
      <c r="A37" s="500" t="s">
        <v>132</v>
      </c>
      <c r="B37" s="493">
        <v>0</v>
      </c>
      <c r="C37" s="493">
        <v>0</v>
      </c>
      <c r="D37" s="493">
        <v>0</v>
      </c>
      <c r="E37" s="493">
        <v>0</v>
      </c>
      <c r="F37" s="493">
        <v>0</v>
      </c>
      <c r="G37" s="493">
        <v>0</v>
      </c>
      <c r="H37" s="493">
        <v>0</v>
      </c>
      <c r="I37" s="493">
        <v>0</v>
      </c>
      <c r="J37" s="493">
        <v>0</v>
      </c>
      <c r="K37" s="493">
        <v>0</v>
      </c>
      <c r="L37" s="493">
        <v>0</v>
      </c>
      <c r="M37" s="493">
        <v>0</v>
      </c>
      <c r="N37" s="493">
        <v>0</v>
      </c>
      <c r="O37" s="493">
        <v>0</v>
      </c>
      <c r="P37" s="493">
        <v>0</v>
      </c>
      <c r="Q37" s="493">
        <v>0</v>
      </c>
      <c r="R37" s="493">
        <v>0</v>
      </c>
      <c r="S37" s="493">
        <v>0</v>
      </c>
      <c r="T37" s="493">
        <v>0</v>
      </c>
      <c r="U37" s="493">
        <v>0</v>
      </c>
      <c r="V37" s="493">
        <v>0</v>
      </c>
      <c r="W37" s="493">
        <v>0</v>
      </c>
      <c r="X37" s="493">
        <v>0</v>
      </c>
      <c r="Y37" s="493">
        <v>0</v>
      </c>
      <c r="Z37" s="493">
        <v>0</v>
      </c>
      <c r="AA37" s="493">
        <v>0</v>
      </c>
      <c r="AB37" s="493">
        <v>0</v>
      </c>
      <c r="AC37" s="493">
        <v>0</v>
      </c>
      <c r="AD37" s="493">
        <v>0</v>
      </c>
      <c r="AE37" s="494">
        <v>0</v>
      </c>
      <c r="AF37" s="493">
        <v>0</v>
      </c>
      <c r="AG37" s="493">
        <v>0</v>
      </c>
      <c r="AH37" s="493">
        <v>0</v>
      </c>
      <c r="AI37" s="493">
        <v>0</v>
      </c>
      <c r="AJ37" s="493">
        <v>0</v>
      </c>
      <c r="AK37" s="493">
        <v>8</v>
      </c>
      <c r="AL37" s="493">
        <v>8</v>
      </c>
      <c r="AM37" s="493">
        <v>8</v>
      </c>
      <c r="AN37" s="493">
        <v>8</v>
      </c>
      <c r="AO37" s="493">
        <v>8</v>
      </c>
      <c r="AP37" s="493">
        <v>8</v>
      </c>
      <c r="AQ37" s="494">
        <v>8</v>
      </c>
      <c r="AR37" s="493">
        <v>8</v>
      </c>
      <c r="AS37" s="493">
        <v>8</v>
      </c>
      <c r="AT37" s="493">
        <v>8</v>
      </c>
      <c r="AU37" s="493">
        <v>8</v>
      </c>
      <c r="AV37" s="494">
        <v>8</v>
      </c>
      <c r="AW37" s="493">
        <v>8</v>
      </c>
      <c r="AX37" s="493">
        <v>8</v>
      </c>
      <c r="AY37" s="494">
        <v>8</v>
      </c>
      <c r="AZ37" s="493">
        <v>8</v>
      </c>
      <c r="BA37" s="493">
        <v>8</v>
      </c>
      <c r="BB37" s="494">
        <v>8</v>
      </c>
      <c r="BC37" s="493">
        <v>8</v>
      </c>
      <c r="BD37" s="493">
        <v>8</v>
      </c>
      <c r="BE37" s="493">
        <v>8</v>
      </c>
      <c r="BF37" s="493">
        <v>8</v>
      </c>
      <c r="BG37" s="493">
        <v>8</v>
      </c>
      <c r="BH37" s="493">
        <v>8</v>
      </c>
      <c r="BI37" s="493">
        <v>8</v>
      </c>
      <c r="BJ37" s="493">
        <v>8</v>
      </c>
      <c r="BK37" s="493">
        <v>8</v>
      </c>
      <c r="BL37" s="493">
        <v>8</v>
      </c>
      <c r="BM37" s="493">
        <v>8</v>
      </c>
      <c r="BN37" s="493">
        <v>8</v>
      </c>
      <c r="BO37" s="493">
        <v>8</v>
      </c>
      <c r="BP37" s="493">
        <v>8</v>
      </c>
      <c r="BQ37" s="493">
        <v>8</v>
      </c>
      <c r="BR37" s="493">
        <v>8</v>
      </c>
      <c r="BS37" s="493">
        <v>8</v>
      </c>
      <c r="BT37" s="493">
        <v>8</v>
      </c>
      <c r="BU37" s="493">
        <v>8</v>
      </c>
      <c r="BV37" s="493">
        <v>8</v>
      </c>
      <c r="BW37" s="494">
        <v>8</v>
      </c>
      <c r="BX37" s="493">
        <v>8</v>
      </c>
      <c r="BY37" s="493">
        <v>8</v>
      </c>
      <c r="BZ37" s="493">
        <v>8</v>
      </c>
      <c r="CA37" s="493">
        <v>8</v>
      </c>
      <c r="CB37" s="493">
        <v>8</v>
      </c>
      <c r="CC37" s="493">
        <v>8</v>
      </c>
      <c r="CD37" s="493">
        <v>8</v>
      </c>
      <c r="CE37" s="493">
        <v>8</v>
      </c>
      <c r="CF37" s="493">
        <v>8</v>
      </c>
      <c r="CG37" s="493">
        <v>8</v>
      </c>
      <c r="CH37" s="493">
        <v>8</v>
      </c>
      <c r="CI37" s="493">
        <v>8</v>
      </c>
      <c r="CJ37" s="493">
        <v>8</v>
      </c>
      <c r="CK37" s="493">
        <v>8</v>
      </c>
      <c r="CL37" s="493">
        <v>8</v>
      </c>
      <c r="CM37" s="493">
        <v>8</v>
      </c>
      <c r="CN37" s="493">
        <v>8</v>
      </c>
      <c r="CO37" s="493">
        <v>0</v>
      </c>
      <c r="CP37" s="493">
        <v>0</v>
      </c>
      <c r="CQ37" s="493">
        <v>0</v>
      </c>
      <c r="CR37" s="493">
        <v>0</v>
      </c>
      <c r="CS37" s="493">
        <v>0</v>
      </c>
      <c r="CT37" s="504">
        <v>117.6</v>
      </c>
    </row>
    <row r="38" spans="1:100" ht="15" x14ac:dyDescent="0.25">
      <c r="A38" s="500" t="s">
        <v>133</v>
      </c>
      <c r="B38" s="493">
        <v>0</v>
      </c>
      <c r="C38" s="493">
        <v>0</v>
      </c>
      <c r="D38" s="493">
        <v>0</v>
      </c>
      <c r="E38" s="493">
        <v>0</v>
      </c>
      <c r="F38" s="493">
        <v>0</v>
      </c>
      <c r="G38" s="493">
        <v>0</v>
      </c>
      <c r="H38" s="493">
        <v>0</v>
      </c>
      <c r="I38" s="493">
        <v>0</v>
      </c>
      <c r="J38" s="493">
        <v>0</v>
      </c>
      <c r="K38" s="493">
        <v>0</v>
      </c>
      <c r="L38" s="493">
        <v>0</v>
      </c>
      <c r="M38" s="493">
        <v>0</v>
      </c>
      <c r="N38" s="493">
        <v>0</v>
      </c>
      <c r="O38" s="493">
        <v>0</v>
      </c>
      <c r="P38" s="493">
        <v>0</v>
      </c>
      <c r="Q38" s="493">
        <v>0</v>
      </c>
      <c r="R38" s="493">
        <v>0</v>
      </c>
      <c r="S38" s="493">
        <v>0</v>
      </c>
      <c r="T38" s="493">
        <v>0</v>
      </c>
      <c r="U38" s="493">
        <v>0</v>
      </c>
      <c r="V38" s="493">
        <v>0</v>
      </c>
      <c r="W38" s="493">
        <v>0</v>
      </c>
      <c r="X38" s="493">
        <v>0</v>
      </c>
      <c r="Y38" s="493">
        <v>0</v>
      </c>
      <c r="Z38" s="493">
        <v>0</v>
      </c>
      <c r="AA38" s="493">
        <v>0</v>
      </c>
      <c r="AB38" s="493">
        <v>0</v>
      </c>
      <c r="AC38" s="493">
        <v>0</v>
      </c>
      <c r="AD38" s="493">
        <v>0</v>
      </c>
      <c r="AE38" s="494">
        <v>0</v>
      </c>
      <c r="AF38" s="493">
        <v>0</v>
      </c>
      <c r="AG38" s="493">
        <v>0</v>
      </c>
      <c r="AH38" s="493">
        <v>0</v>
      </c>
      <c r="AI38" s="493">
        <v>0</v>
      </c>
      <c r="AJ38" s="493">
        <v>0</v>
      </c>
      <c r="AK38" s="493">
        <v>0</v>
      </c>
      <c r="AL38" s="493">
        <v>0</v>
      </c>
      <c r="AM38" s="493">
        <v>10</v>
      </c>
      <c r="AN38" s="493">
        <v>10</v>
      </c>
      <c r="AO38" s="493">
        <v>10</v>
      </c>
      <c r="AP38" s="493">
        <v>10</v>
      </c>
      <c r="AQ38" s="494">
        <v>10</v>
      </c>
      <c r="AR38" s="493">
        <v>10</v>
      </c>
      <c r="AS38" s="493">
        <v>10</v>
      </c>
      <c r="AT38" s="493">
        <v>10</v>
      </c>
      <c r="AU38" s="493">
        <v>10</v>
      </c>
      <c r="AV38" s="494">
        <v>10</v>
      </c>
      <c r="AW38" s="493">
        <v>10</v>
      </c>
      <c r="AX38" s="493">
        <v>10</v>
      </c>
      <c r="AY38" s="494">
        <v>10</v>
      </c>
      <c r="AZ38" s="493">
        <v>10</v>
      </c>
      <c r="BA38" s="493">
        <v>10</v>
      </c>
      <c r="BB38" s="494">
        <v>10</v>
      </c>
      <c r="BC38" s="493">
        <v>10</v>
      </c>
      <c r="BD38" s="493">
        <v>10</v>
      </c>
      <c r="BE38" s="493">
        <v>10</v>
      </c>
      <c r="BF38" s="493">
        <v>10</v>
      </c>
      <c r="BG38" s="493">
        <v>10</v>
      </c>
      <c r="BH38" s="493">
        <v>10</v>
      </c>
      <c r="BI38" s="493">
        <v>10</v>
      </c>
      <c r="BJ38" s="493">
        <v>10</v>
      </c>
      <c r="BK38" s="493">
        <v>10</v>
      </c>
      <c r="BL38" s="493">
        <v>10</v>
      </c>
      <c r="BM38" s="493">
        <v>10</v>
      </c>
      <c r="BN38" s="493">
        <v>10</v>
      </c>
      <c r="BO38" s="493">
        <v>10</v>
      </c>
      <c r="BP38" s="493">
        <v>10</v>
      </c>
      <c r="BQ38" s="493">
        <v>10</v>
      </c>
      <c r="BR38" s="493">
        <v>10</v>
      </c>
      <c r="BS38" s="493">
        <v>10</v>
      </c>
      <c r="BT38" s="493">
        <v>10</v>
      </c>
      <c r="BU38" s="493">
        <v>10</v>
      </c>
      <c r="BV38" s="493">
        <v>10</v>
      </c>
      <c r="BW38" s="494">
        <v>10</v>
      </c>
      <c r="BX38" s="493">
        <v>10</v>
      </c>
      <c r="BY38" s="493">
        <v>10</v>
      </c>
      <c r="BZ38" s="493">
        <v>10</v>
      </c>
      <c r="CA38" s="493">
        <v>10</v>
      </c>
      <c r="CB38" s="493">
        <v>10</v>
      </c>
      <c r="CC38" s="493">
        <v>10</v>
      </c>
      <c r="CD38" s="493">
        <v>10</v>
      </c>
      <c r="CE38" s="493">
        <v>10</v>
      </c>
      <c r="CF38" s="493">
        <v>10</v>
      </c>
      <c r="CG38" s="493">
        <v>10</v>
      </c>
      <c r="CH38" s="493">
        <v>10</v>
      </c>
      <c r="CI38" s="493">
        <v>10</v>
      </c>
      <c r="CJ38" s="493">
        <v>10</v>
      </c>
      <c r="CK38" s="493">
        <v>10</v>
      </c>
      <c r="CL38" s="493">
        <v>10</v>
      </c>
      <c r="CM38" s="493">
        <v>10</v>
      </c>
      <c r="CN38" s="493">
        <v>0</v>
      </c>
      <c r="CO38" s="493">
        <v>0</v>
      </c>
      <c r="CP38" s="493">
        <v>0</v>
      </c>
      <c r="CQ38" s="493">
        <v>0</v>
      </c>
      <c r="CR38" s="493">
        <v>0</v>
      </c>
      <c r="CS38" s="493">
        <v>0</v>
      </c>
      <c r="CT38" s="504">
        <v>135.4</v>
      </c>
    </row>
    <row r="39" spans="1:100" ht="15" x14ac:dyDescent="0.25">
      <c r="A39" s="498" t="s">
        <v>134</v>
      </c>
      <c r="B39" s="493">
        <v>0</v>
      </c>
      <c r="C39" s="493">
        <v>0</v>
      </c>
      <c r="D39" s="493">
        <v>0</v>
      </c>
      <c r="E39" s="493">
        <v>0</v>
      </c>
      <c r="F39" s="493">
        <v>0</v>
      </c>
      <c r="G39" s="493">
        <v>0</v>
      </c>
      <c r="H39" s="493">
        <v>0</v>
      </c>
      <c r="I39" s="493">
        <v>0</v>
      </c>
      <c r="J39" s="493">
        <v>0</v>
      </c>
      <c r="K39" s="493">
        <v>0</v>
      </c>
      <c r="L39" s="493">
        <v>0</v>
      </c>
      <c r="M39" s="493">
        <v>0</v>
      </c>
      <c r="N39" s="493">
        <v>0</v>
      </c>
      <c r="O39" s="493">
        <v>0</v>
      </c>
      <c r="P39" s="493">
        <v>0</v>
      </c>
      <c r="Q39" s="493">
        <v>0</v>
      </c>
      <c r="R39" s="493">
        <v>0</v>
      </c>
      <c r="S39" s="493">
        <v>0</v>
      </c>
      <c r="T39" s="493">
        <v>0</v>
      </c>
      <c r="U39" s="493">
        <v>0</v>
      </c>
      <c r="V39" s="493">
        <v>0</v>
      </c>
      <c r="W39" s="493">
        <v>0</v>
      </c>
      <c r="X39" s="493">
        <v>0</v>
      </c>
      <c r="Y39" s="493">
        <v>0</v>
      </c>
      <c r="Z39" s="493">
        <v>1</v>
      </c>
      <c r="AA39" s="493">
        <v>0</v>
      </c>
      <c r="AB39" s="493">
        <v>1</v>
      </c>
      <c r="AC39" s="493">
        <v>2</v>
      </c>
      <c r="AD39" s="493">
        <v>1</v>
      </c>
      <c r="AE39" s="494">
        <v>3</v>
      </c>
      <c r="AF39" s="493">
        <v>8</v>
      </c>
      <c r="AG39" s="493">
        <v>6</v>
      </c>
      <c r="AH39" s="493">
        <v>16</v>
      </c>
      <c r="AI39" s="493">
        <v>15</v>
      </c>
      <c r="AJ39" s="493">
        <v>14</v>
      </c>
      <c r="AK39" s="493">
        <v>19</v>
      </c>
      <c r="AL39" s="493">
        <v>21</v>
      </c>
      <c r="AM39" s="493">
        <v>21</v>
      </c>
      <c r="AN39" s="493">
        <v>18</v>
      </c>
      <c r="AO39" s="493">
        <v>19</v>
      </c>
      <c r="AP39" s="493">
        <v>25</v>
      </c>
      <c r="AQ39" s="494">
        <v>25</v>
      </c>
      <c r="AR39" s="493">
        <v>26</v>
      </c>
      <c r="AS39" s="493">
        <v>26</v>
      </c>
      <c r="AT39" s="493">
        <v>15</v>
      </c>
      <c r="AU39" s="493">
        <v>26</v>
      </c>
      <c r="AV39" s="494">
        <v>26</v>
      </c>
      <c r="AW39" s="493">
        <v>27</v>
      </c>
      <c r="AX39" s="493">
        <v>27</v>
      </c>
      <c r="AY39" s="494">
        <v>23</v>
      </c>
      <c r="AZ39" s="493">
        <v>27</v>
      </c>
      <c r="BA39" s="493">
        <v>27</v>
      </c>
      <c r="BB39" s="494">
        <v>25</v>
      </c>
      <c r="BC39" s="493">
        <v>25</v>
      </c>
      <c r="BD39" s="493">
        <v>21</v>
      </c>
      <c r="BE39" s="493">
        <v>25</v>
      </c>
      <c r="BF39" s="493">
        <v>21</v>
      </c>
      <c r="BG39" s="493">
        <v>22</v>
      </c>
      <c r="BH39" s="493">
        <v>22</v>
      </c>
      <c r="BI39" s="493">
        <v>17</v>
      </c>
      <c r="BJ39" s="493">
        <v>17</v>
      </c>
      <c r="BK39" s="493">
        <v>18</v>
      </c>
      <c r="BL39" s="493">
        <v>16</v>
      </c>
      <c r="BM39" s="493">
        <v>13</v>
      </c>
      <c r="BN39" s="493">
        <v>13</v>
      </c>
      <c r="BO39" s="493">
        <v>9</v>
      </c>
      <c r="BP39" s="493">
        <v>7</v>
      </c>
      <c r="BQ39" s="493">
        <v>4</v>
      </c>
      <c r="BR39" s="493">
        <v>2</v>
      </c>
      <c r="BS39" s="493">
        <v>1</v>
      </c>
      <c r="BT39" s="493">
        <v>0</v>
      </c>
      <c r="BU39" s="493">
        <v>0</v>
      </c>
      <c r="BV39" s="493">
        <v>0</v>
      </c>
      <c r="BW39" s="494">
        <v>0</v>
      </c>
      <c r="BX39" s="493">
        <v>0</v>
      </c>
      <c r="BY39" s="493">
        <v>0</v>
      </c>
      <c r="BZ39" s="493">
        <v>0</v>
      </c>
      <c r="CA39" s="493">
        <v>0</v>
      </c>
      <c r="CB39" s="493">
        <v>0</v>
      </c>
      <c r="CC39" s="493">
        <v>0</v>
      </c>
      <c r="CD39" s="493">
        <v>0</v>
      </c>
      <c r="CE39" s="493">
        <v>0</v>
      </c>
      <c r="CF39" s="493">
        <v>0</v>
      </c>
      <c r="CG39" s="493">
        <v>0</v>
      </c>
      <c r="CH39" s="493">
        <v>0</v>
      </c>
      <c r="CI39" s="493">
        <v>0</v>
      </c>
      <c r="CJ39" s="493">
        <v>0</v>
      </c>
      <c r="CK39" s="493">
        <v>0</v>
      </c>
      <c r="CL39" s="493">
        <v>0</v>
      </c>
      <c r="CM39" s="493">
        <v>0</v>
      </c>
      <c r="CN39" s="493">
        <v>0</v>
      </c>
      <c r="CO39" s="493">
        <v>0</v>
      </c>
      <c r="CP39" s="493">
        <v>0</v>
      </c>
      <c r="CQ39" s="493">
        <v>0</v>
      </c>
      <c r="CR39" s="493">
        <v>0</v>
      </c>
      <c r="CS39" s="493">
        <v>0</v>
      </c>
      <c r="CT39" s="504">
        <v>294.89999999999998</v>
      </c>
    </row>
    <row r="40" spans="1:100" ht="15" x14ac:dyDescent="0.25">
      <c r="A40" s="499" t="s">
        <v>135</v>
      </c>
      <c r="B40" s="493">
        <v>51</v>
      </c>
      <c r="C40" s="493">
        <v>54</v>
      </c>
      <c r="D40" s="493">
        <v>55</v>
      </c>
      <c r="E40" s="493">
        <v>53</v>
      </c>
      <c r="F40" s="493">
        <v>53</v>
      </c>
      <c r="G40" s="493">
        <v>53</v>
      </c>
      <c r="H40" s="493">
        <v>52</v>
      </c>
      <c r="I40" s="493">
        <v>52</v>
      </c>
      <c r="J40" s="493">
        <v>49</v>
      </c>
      <c r="K40" s="493">
        <v>52</v>
      </c>
      <c r="L40" s="493">
        <v>46</v>
      </c>
      <c r="M40" s="493">
        <v>42</v>
      </c>
      <c r="N40" s="493">
        <v>44</v>
      </c>
      <c r="O40" s="493">
        <v>42</v>
      </c>
      <c r="P40" s="493">
        <v>38</v>
      </c>
      <c r="Q40" s="493">
        <v>43</v>
      </c>
      <c r="R40" s="493">
        <v>41</v>
      </c>
      <c r="S40" s="493">
        <v>42</v>
      </c>
      <c r="T40" s="493">
        <v>41</v>
      </c>
      <c r="U40" s="493">
        <v>34</v>
      </c>
      <c r="V40" s="493">
        <v>40</v>
      </c>
      <c r="W40" s="493">
        <v>43</v>
      </c>
      <c r="X40" s="493">
        <v>46</v>
      </c>
      <c r="Y40" s="493">
        <v>53</v>
      </c>
      <c r="Z40" s="493">
        <v>50</v>
      </c>
      <c r="AA40" s="493">
        <v>47</v>
      </c>
      <c r="AB40" s="493">
        <v>42</v>
      </c>
      <c r="AC40" s="493">
        <v>37</v>
      </c>
      <c r="AD40" s="493">
        <v>37</v>
      </c>
      <c r="AE40" s="494">
        <v>37</v>
      </c>
      <c r="AF40" s="493">
        <v>39</v>
      </c>
      <c r="AG40" s="493">
        <v>35</v>
      </c>
      <c r="AH40" s="493">
        <v>36</v>
      </c>
      <c r="AI40" s="493">
        <v>35</v>
      </c>
      <c r="AJ40" s="493">
        <v>37</v>
      </c>
      <c r="AK40" s="493">
        <v>43</v>
      </c>
      <c r="AL40" s="493">
        <v>44</v>
      </c>
      <c r="AM40" s="493">
        <v>37</v>
      </c>
      <c r="AN40" s="493">
        <v>36</v>
      </c>
      <c r="AO40" s="493">
        <v>41</v>
      </c>
      <c r="AP40" s="493">
        <v>41</v>
      </c>
      <c r="AQ40" s="494">
        <v>40</v>
      </c>
      <c r="AR40" s="493">
        <v>40</v>
      </c>
      <c r="AS40" s="493">
        <v>38</v>
      </c>
      <c r="AT40" s="493">
        <v>37</v>
      </c>
      <c r="AU40" s="493">
        <v>41</v>
      </c>
      <c r="AV40" s="494">
        <v>40</v>
      </c>
      <c r="AW40" s="493">
        <v>40</v>
      </c>
      <c r="AX40" s="493">
        <v>38</v>
      </c>
      <c r="AY40" s="494">
        <v>38</v>
      </c>
      <c r="AZ40" s="493">
        <v>40</v>
      </c>
      <c r="BA40" s="493">
        <v>35</v>
      </c>
      <c r="BB40" s="494">
        <v>33</v>
      </c>
      <c r="BC40" s="493">
        <v>37</v>
      </c>
      <c r="BD40" s="493">
        <v>40</v>
      </c>
      <c r="BE40" s="493">
        <v>37</v>
      </c>
      <c r="BF40" s="493">
        <v>36</v>
      </c>
      <c r="BG40" s="493">
        <v>35</v>
      </c>
      <c r="BH40" s="493">
        <v>36</v>
      </c>
      <c r="BI40" s="493">
        <v>35</v>
      </c>
      <c r="BJ40" s="493">
        <v>40</v>
      </c>
      <c r="BK40" s="493">
        <v>42</v>
      </c>
      <c r="BL40" s="493">
        <v>40</v>
      </c>
      <c r="BM40" s="493">
        <v>42</v>
      </c>
      <c r="BN40" s="493">
        <v>39</v>
      </c>
      <c r="BO40" s="493">
        <v>36</v>
      </c>
      <c r="BP40" s="493">
        <v>35</v>
      </c>
      <c r="BQ40" s="493">
        <v>34</v>
      </c>
      <c r="BR40" s="493">
        <v>33</v>
      </c>
      <c r="BS40" s="493">
        <v>33</v>
      </c>
      <c r="BT40" s="493">
        <v>32</v>
      </c>
      <c r="BU40" s="493">
        <v>32</v>
      </c>
      <c r="BV40" s="493">
        <v>39</v>
      </c>
      <c r="BW40" s="494">
        <v>44</v>
      </c>
      <c r="BX40" s="493">
        <v>44</v>
      </c>
      <c r="BY40" s="493">
        <v>38</v>
      </c>
      <c r="BZ40" s="493">
        <v>34</v>
      </c>
      <c r="CA40" s="493">
        <v>36</v>
      </c>
      <c r="CB40" s="493">
        <v>30</v>
      </c>
      <c r="CC40" s="493">
        <v>28</v>
      </c>
      <c r="CD40" s="493">
        <v>31</v>
      </c>
      <c r="CE40" s="493">
        <v>34</v>
      </c>
      <c r="CF40" s="493">
        <v>34</v>
      </c>
      <c r="CG40" s="493">
        <v>37</v>
      </c>
      <c r="CH40" s="493">
        <v>34</v>
      </c>
      <c r="CI40" s="493">
        <v>33</v>
      </c>
      <c r="CJ40" s="493">
        <v>32</v>
      </c>
      <c r="CK40" s="493">
        <v>30</v>
      </c>
      <c r="CL40" s="493">
        <v>27</v>
      </c>
      <c r="CM40" s="493">
        <v>26</v>
      </c>
      <c r="CN40" s="493">
        <v>31</v>
      </c>
      <c r="CO40" s="493">
        <v>35</v>
      </c>
      <c r="CP40" s="493">
        <v>31</v>
      </c>
      <c r="CQ40" s="493">
        <v>31</v>
      </c>
      <c r="CR40" s="493">
        <v>32</v>
      </c>
      <c r="CS40" s="493">
        <v>34</v>
      </c>
      <c r="CT40" s="504">
        <v>1359.7</v>
      </c>
    </row>
    <row r="41" spans="1:100" ht="16.5" x14ac:dyDescent="0.25">
      <c r="A41" s="499" t="s">
        <v>136</v>
      </c>
      <c r="B41" s="493">
        <v>0</v>
      </c>
      <c r="C41" s="493">
        <v>0</v>
      </c>
      <c r="D41" s="493">
        <v>0</v>
      </c>
      <c r="E41" s="493">
        <v>0</v>
      </c>
      <c r="F41" s="493">
        <v>0</v>
      </c>
      <c r="G41" s="493">
        <v>0</v>
      </c>
      <c r="H41" s="493">
        <v>0</v>
      </c>
      <c r="I41" s="493">
        <v>0</v>
      </c>
      <c r="J41" s="493">
        <v>0</v>
      </c>
      <c r="K41" s="493">
        <v>0</v>
      </c>
      <c r="L41" s="493">
        <v>0</v>
      </c>
      <c r="M41" s="493">
        <v>0</v>
      </c>
      <c r="N41" s="493">
        <v>0</v>
      </c>
      <c r="O41" s="493">
        <v>0</v>
      </c>
      <c r="P41" s="493">
        <v>0</v>
      </c>
      <c r="Q41" s="493">
        <v>0</v>
      </c>
      <c r="R41" s="493">
        <v>0</v>
      </c>
      <c r="S41" s="493">
        <v>0</v>
      </c>
      <c r="T41" s="493">
        <v>0</v>
      </c>
      <c r="U41" s="493">
        <v>0</v>
      </c>
      <c r="V41" s="493">
        <v>0</v>
      </c>
      <c r="W41" s="493">
        <v>0</v>
      </c>
      <c r="X41" s="493">
        <v>0</v>
      </c>
      <c r="Y41" s="493">
        <v>0</v>
      </c>
      <c r="Z41" s="493">
        <v>0</v>
      </c>
      <c r="AA41" s="493">
        <v>0</v>
      </c>
      <c r="AB41" s="493">
        <v>0</v>
      </c>
      <c r="AC41" s="493">
        <v>0</v>
      </c>
      <c r="AD41" s="493">
        <v>0</v>
      </c>
      <c r="AE41" s="494">
        <v>18</v>
      </c>
      <c r="AF41" s="493">
        <v>18</v>
      </c>
      <c r="AG41" s="493">
        <v>18</v>
      </c>
      <c r="AH41" s="493">
        <v>18</v>
      </c>
      <c r="AI41" s="493">
        <v>18</v>
      </c>
      <c r="AJ41" s="493">
        <v>18</v>
      </c>
      <c r="AK41" s="493">
        <v>18</v>
      </c>
      <c r="AL41" s="493">
        <v>18</v>
      </c>
      <c r="AM41" s="493">
        <v>16</v>
      </c>
      <c r="AN41" s="493">
        <v>17</v>
      </c>
      <c r="AO41" s="493">
        <v>17</v>
      </c>
      <c r="AP41" s="493">
        <v>17</v>
      </c>
      <c r="AQ41" s="494">
        <v>18</v>
      </c>
      <c r="AR41" s="493">
        <v>22</v>
      </c>
      <c r="AS41" s="493">
        <v>22</v>
      </c>
      <c r="AT41" s="493">
        <v>23</v>
      </c>
      <c r="AU41" s="493">
        <v>23</v>
      </c>
      <c r="AV41" s="494">
        <v>26</v>
      </c>
      <c r="AW41" s="493">
        <v>26</v>
      </c>
      <c r="AX41" s="493">
        <v>27</v>
      </c>
      <c r="AY41" s="494">
        <v>27</v>
      </c>
      <c r="AZ41" s="493">
        <v>27</v>
      </c>
      <c r="BA41" s="493">
        <v>27</v>
      </c>
      <c r="BB41" s="494">
        <v>28</v>
      </c>
      <c r="BC41" s="493">
        <v>24</v>
      </c>
      <c r="BD41" s="493">
        <v>27</v>
      </c>
      <c r="BE41" s="493">
        <v>25</v>
      </c>
      <c r="BF41" s="493">
        <v>25</v>
      </c>
      <c r="BG41" s="493">
        <v>25</v>
      </c>
      <c r="BH41" s="493">
        <v>25</v>
      </c>
      <c r="BI41" s="493">
        <v>26</v>
      </c>
      <c r="BJ41" s="493">
        <v>25</v>
      </c>
      <c r="BK41" s="493">
        <v>26</v>
      </c>
      <c r="BL41" s="493">
        <v>28</v>
      </c>
      <c r="BM41" s="493">
        <v>28</v>
      </c>
      <c r="BN41" s="493">
        <v>28</v>
      </c>
      <c r="BO41" s="493">
        <v>20</v>
      </c>
      <c r="BP41" s="493">
        <v>24</v>
      </c>
      <c r="BQ41" s="493">
        <v>21</v>
      </c>
      <c r="BR41" s="493">
        <v>24</v>
      </c>
      <c r="BS41" s="493">
        <v>27</v>
      </c>
      <c r="BT41" s="493">
        <v>26</v>
      </c>
      <c r="BU41" s="493">
        <v>25</v>
      </c>
      <c r="BV41" s="493">
        <v>78</v>
      </c>
      <c r="BW41" s="494">
        <v>78</v>
      </c>
      <c r="BX41" s="493">
        <v>78</v>
      </c>
      <c r="BY41" s="493">
        <v>78</v>
      </c>
      <c r="BZ41" s="493">
        <v>78</v>
      </c>
      <c r="CA41" s="493">
        <v>78</v>
      </c>
      <c r="CB41" s="493">
        <v>78</v>
      </c>
      <c r="CC41" s="493">
        <v>78</v>
      </c>
      <c r="CD41" s="493">
        <v>76</v>
      </c>
      <c r="CE41" s="493">
        <v>76</v>
      </c>
      <c r="CF41" s="493">
        <v>76</v>
      </c>
      <c r="CG41" s="493">
        <v>76</v>
      </c>
      <c r="CH41" s="493">
        <v>76</v>
      </c>
      <c r="CI41" s="493">
        <v>76</v>
      </c>
      <c r="CJ41" s="493">
        <v>76</v>
      </c>
      <c r="CK41" s="493">
        <v>76</v>
      </c>
      <c r="CL41" s="493">
        <v>75</v>
      </c>
      <c r="CM41" s="493">
        <v>25</v>
      </c>
      <c r="CN41" s="493">
        <v>26</v>
      </c>
      <c r="CO41" s="493">
        <v>27</v>
      </c>
      <c r="CP41" s="493">
        <v>27</v>
      </c>
      <c r="CQ41" s="493">
        <v>28</v>
      </c>
      <c r="CR41" s="493">
        <v>29</v>
      </c>
      <c r="CS41" s="493">
        <v>30</v>
      </c>
      <c r="CT41" s="504">
        <v>17.8</v>
      </c>
    </row>
    <row r="42" spans="1:100" ht="15" x14ac:dyDescent="0.25">
      <c r="A42" s="499" t="s">
        <v>137</v>
      </c>
      <c r="B42" s="501">
        <v>1258</v>
      </c>
      <c r="C42" s="501">
        <v>1245</v>
      </c>
      <c r="D42" s="501">
        <v>1226</v>
      </c>
      <c r="E42" s="501">
        <v>1198</v>
      </c>
      <c r="F42" s="495">
        <v>1184</v>
      </c>
      <c r="G42" s="495">
        <v>1184</v>
      </c>
      <c r="H42" s="495">
        <v>1122</v>
      </c>
      <c r="I42" s="495">
        <v>1159</v>
      </c>
      <c r="J42" s="495">
        <v>1160</v>
      </c>
      <c r="K42" s="495">
        <v>1162</v>
      </c>
      <c r="L42" s="495">
        <v>1144</v>
      </c>
      <c r="M42" s="495">
        <v>1153</v>
      </c>
      <c r="N42" s="495">
        <v>1133</v>
      </c>
      <c r="O42" s="495">
        <v>1140</v>
      </c>
      <c r="P42" s="495">
        <v>1129</v>
      </c>
      <c r="Q42" s="496">
        <v>1145</v>
      </c>
      <c r="R42" s="495">
        <v>1178</v>
      </c>
      <c r="S42" s="495">
        <v>1215</v>
      </c>
      <c r="T42" s="495">
        <v>1246</v>
      </c>
      <c r="U42" s="495">
        <v>1292</v>
      </c>
      <c r="V42" s="495">
        <v>1357</v>
      </c>
      <c r="W42" s="495">
        <v>1421</v>
      </c>
      <c r="X42" s="495">
        <v>1498</v>
      </c>
      <c r="Y42" s="495">
        <v>1527</v>
      </c>
      <c r="Z42" s="495">
        <v>1610</v>
      </c>
      <c r="AA42" s="495">
        <v>1647</v>
      </c>
      <c r="AB42" s="495">
        <v>1640</v>
      </c>
      <c r="AC42" s="495">
        <v>1632</v>
      </c>
      <c r="AD42" s="495">
        <v>1633</v>
      </c>
      <c r="AE42" s="495">
        <v>1683</v>
      </c>
      <c r="AF42" s="495">
        <v>1720</v>
      </c>
      <c r="AG42" s="495">
        <v>1765</v>
      </c>
      <c r="AH42" s="496">
        <v>1810</v>
      </c>
      <c r="AI42" s="495">
        <v>1874</v>
      </c>
      <c r="AJ42" s="495">
        <v>1888</v>
      </c>
      <c r="AK42" s="495">
        <v>1911</v>
      </c>
      <c r="AL42" s="495">
        <v>1940</v>
      </c>
      <c r="AM42" s="495">
        <v>1949</v>
      </c>
      <c r="AN42" s="495">
        <v>1964</v>
      </c>
      <c r="AO42" s="495">
        <v>1962</v>
      </c>
      <c r="AP42" s="501">
        <v>1959</v>
      </c>
      <c r="AQ42" s="501">
        <v>1995</v>
      </c>
      <c r="AR42" s="501">
        <v>2009</v>
      </c>
      <c r="AS42" s="501">
        <v>2025</v>
      </c>
      <c r="AT42" s="501">
        <v>2061</v>
      </c>
      <c r="AU42" s="495">
        <v>2058</v>
      </c>
      <c r="AV42" s="501">
        <v>2067</v>
      </c>
      <c r="AW42" s="501">
        <v>2067</v>
      </c>
      <c r="AX42" s="502">
        <v>2061</v>
      </c>
      <c r="AY42" s="501">
        <v>2034</v>
      </c>
      <c r="AZ42" s="501">
        <v>2017</v>
      </c>
      <c r="BA42" s="501">
        <v>1965</v>
      </c>
      <c r="BB42" s="495">
        <v>1965</v>
      </c>
      <c r="BC42" s="495">
        <v>1969</v>
      </c>
      <c r="BD42" s="495">
        <v>1962</v>
      </c>
      <c r="BE42" s="495">
        <v>1968</v>
      </c>
      <c r="BF42" s="495">
        <v>1987</v>
      </c>
      <c r="BG42" s="495">
        <v>2015</v>
      </c>
      <c r="BH42" s="495">
        <v>2023</v>
      </c>
      <c r="BI42" s="495">
        <v>2027</v>
      </c>
      <c r="BJ42" s="495">
        <v>2003</v>
      </c>
      <c r="BK42" s="495">
        <v>2022</v>
      </c>
      <c r="BL42" s="495">
        <v>2030</v>
      </c>
      <c r="BM42" s="495">
        <v>2047</v>
      </c>
      <c r="BN42" s="495">
        <v>2042</v>
      </c>
      <c r="BO42" s="496">
        <v>2022</v>
      </c>
      <c r="BP42" s="495">
        <v>2013</v>
      </c>
      <c r="BQ42" s="495">
        <v>1981</v>
      </c>
      <c r="BR42" s="495">
        <v>1954</v>
      </c>
      <c r="BS42" s="495">
        <v>1955</v>
      </c>
      <c r="BT42" s="495">
        <v>1945</v>
      </c>
      <c r="BU42" s="495">
        <v>1953</v>
      </c>
      <c r="BV42" s="495">
        <v>2077</v>
      </c>
      <c r="BW42" s="495">
        <v>2170</v>
      </c>
      <c r="BX42" s="495">
        <v>2291</v>
      </c>
      <c r="BY42" s="495">
        <v>2415</v>
      </c>
      <c r="BZ42" s="495">
        <v>2442</v>
      </c>
      <c r="CA42" s="495">
        <v>2426</v>
      </c>
      <c r="CB42" s="495">
        <v>2373</v>
      </c>
      <c r="CC42" s="495">
        <v>2320</v>
      </c>
      <c r="CD42" s="495">
        <v>2269</v>
      </c>
      <c r="CE42" s="495">
        <v>2218</v>
      </c>
      <c r="CF42" s="496">
        <v>2166</v>
      </c>
      <c r="CG42" s="495">
        <v>2114</v>
      </c>
      <c r="CH42" s="495">
        <v>2067</v>
      </c>
      <c r="CI42" s="495">
        <v>2000</v>
      </c>
      <c r="CJ42" s="495">
        <v>1935</v>
      </c>
      <c r="CK42" s="495">
        <v>1876</v>
      </c>
      <c r="CL42" s="501">
        <v>1795</v>
      </c>
      <c r="CM42" s="501">
        <v>1717</v>
      </c>
      <c r="CN42" s="501">
        <v>1654</v>
      </c>
      <c r="CO42" s="501">
        <v>1618</v>
      </c>
      <c r="CP42" s="501">
        <v>1576</v>
      </c>
      <c r="CQ42" s="495">
        <v>1546</v>
      </c>
      <c r="CR42" s="501">
        <v>1522</v>
      </c>
      <c r="CS42" s="501">
        <v>1475</v>
      </c>
      <c r="CT42" s="505">
        <v>42323.199999999997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776</v>
      </c>
      <c r="C46" s="7">
        <f t="shared" ref="C46:BN46" si="0">SUM(C17:C19)</f>
        <v>773</v>
      </c>
      <c r="D46" s="7">
        <f t="shared" si="0"/>
        <v>772</v>
      </c>
      <c r="E46" s="7">
        <f t="shared" si="0"/>
        <v>774</v>
      </c>
      <c r="F46" s="7">
        <f t="shared" si="0"/>
        <v>775</v>
      </c>
      <c r="G46" s="7">
        <f t="shared" si="0"/>
        <v>770</v>
      </c>
      <c r="H46" s="7">
        <f t="shared" si="0"/>
        <v>768</v>
      </c>
      <c r="I46" s="7">
        <f t="shared" si="0"/>
        <v>793</v>
      </c>
      <c r="J46" s="7">
        <f t="shared" si="0"/>
        <v>796</v>
      </c>
      <c r="K46" s="7">
        <f t="shared" si="0"/>
        <v>801</v>
      </c>
      <c r="L46" s="7">
        <f t="shared" si="0"/>
        <v>806</v>
      </c>
      <c r="M46" s="7">
        <f t="shared" si="0"/>
        <v>813</v>
      </c>
      <c r="N46" s="7">
        <f t="shared" si="0"/>
        <v>811</v>
      </c>
      <c r="O46" s="7">
        <f t="shared" si="0"/>
        <v>807</v>
      </c>
      <c r="P46" s="7">
        <f t="shared" si="0"/>
        <v>804</v>
      </c>
      <c r="Q46" s="7">
        <f t="shared" si="0"/>
        <v>803</v>
      </c>
      <c r="R46" s="7">
        <f t="shared" si="0"/>
        <v>807</v>
      </c>
      <c r="S46" s="7">
        <f t="shared" si="0"/>
        <v>805</v>
      </c>
      <c r="T46" s="7">
        <f t="shared" si="0"/>
        <v>805</v>
      </c>
      <c r="U46" s="7">
        <f t="shared" si="0"/>
        <v>804</v>
      </c>
      <c r="V46" s="7">
        <f t="shared" si="0"/>
        <v>803</v>
      </c>
      <c r="W46" s="7">
        <f t="shared" si="0"/>
        <v>806</v>
      </c>
      <c r="X46" s="7">
        <f t="shared" si="0"/>
        <v>806</v>
      </c>
      <c r="Y46" s="7">
        <f t="shared" si="0"/>
        <v>805</v>
      </c>
      <c r="Z46" s="7">
        <f t="shared" si="0"/>
        <v>796</v>
      </c>
      <c r="AA46" s="7">
        <f t="shared" si="0"/>
        <v>792</v>
      </c>
      <c r="AB46" s="7">
        <f t="shared" si="0"/>
        <v>781</v>
      </c>
      <c r="AC46" s="7">
        <f t="shared" si="0"/>
        <v>786</v>
      </c>
      <c r="AD46" s="7">
        <f t="shared" si="0"/>
        <v>797</v>
      </c>
      <c r="AE46" s="7">
        <f t="shared" si="0"/>
        <v>807</v>
      </c>
      <c r="AF46" s="7">
        <f t="shared" si="0"/>
        <v>808</v>
      </c>
      <c r="AG46" s="7">
        <f t="shared" si="0"/>
        <v>809</v>
      </c>
      <c r="AH46" s="7">
        <f t="shared" si="0"/>
        <v>810</v>
      </c>
      <c r="AI46" s="7">
        <f t="shared" si="0"/>
        <v>813</v>
      </c>
      <c r="AJ46" s="7">
        <f t="shared" si="0"/>
        <v>814</v>
      </c>
      <c r="AK46" s="7">
        <f t="shared" si="0"/>
        <v>803</v>
      </c>
      <c r="AL46" s="7">
        <f t="shared" si="0"/>
        <v>799</v>
      </c>
      <c r="AM46" s="7">
        <f t="shared" si="0"/>
        <v>798</v>
      </c>
      <c r="AN46" s="7">
        <f t="shared" si="0"/>
        <v>803</v>
      </c>
      <c r="AO46" s="7">
        <f t="shared" si="0"/>
        <v>806</v>
      </c>
      <c r="AP46" s="7">
        <f t="shared" si="0"/>
        <v>807</v>
      </c>
      <c r="AQ46" s="7">
        <f t="shared" si="0"/>
        <v>808</v>
      </c>
      <c r="AR46" s="7">
        <f t="shared" si="0"/>
        <v>806</v>
      </c>
      <c r="AS46" s="7">
        <f t="shared" si="0"/>
        <v>807</v>
      </c>
      <c r="AT46" s="7">
        <f t="shared" si="0"/>
        <v>810</v>
      </c>
      <c r="AU46" s="7">
        <f t="shared" si="0"/>
        <v>811</v>
      </c>
      <c r="AV46" s="7">
        <f t="shared" si="0"/>
        <v>808</v>
      </c>
      <c r="AW46" s="7">
        <f t="shared" si="0"/>
        <v>807</v>
      </c>
      <c r="AX46" s="7">
        <f t="shared" si="0"/>
        <v>804</v>
      </c>
      <c r="AY46" s="7">
        <f t="shared" si="0"/>
        <v>803</v>
      </c>
      <c r="AZ46" s="7">
        <f t="shared" si="0"/>
        <v>808</v>
      </c>
      <c r="BA46" s="7">
        <f t="shared" si="0"/>
        <v>810</v>
      </c>
      <c r="BB46" s="7">
        <f t="shared" si="0"/>
        <v>809</v>
      </c>
      <c r="BC46" s="7">
        <f t="shared" si="0"/>
        <v>810</v>
      </c>
      <c r="BD46" s="7">
        <f t="shared" si="0"/>
        <v>809</v>
      </c>
      <c r="BE46" s="7">
        <f t="shared" si="0"/>
        <v>809</v>
      </c>
      <c r="BF46" s="7">
        <f t="shared" si="0"/>
        <v>811</v>
      </c>
      <c r="BG46" s="7">
        <f t="shared" si="0"/>
        <v>810</v>
      </c>
      <c r="BH46" s="7">
        <f t="shared" si="0"/>
        <v>807</v>
      </c>
      <c r="BI46" s="7">
        <f t="shared" si="0"/>
        <v>809</v>
      </c>
      <c r="BJ46" s="7">
        <f t="shared" si="0"/>
        <v>811</v>
      </c>
      <c r="BK46" s="7">
        <f t="shared" si="0"/>
        <v>806</v>
      </c>
      <c r="BL46" s="7">
        <f t="shared" si="0"/>
        <v>805</v>
      </c>
      <c r="BM46" s="7">
        <f t="shared" si="0"/>
        <v>807</v>
      </c>
      <c r="BN46" s="7">
        <f t="shared" si="0"/>
        <v>810</v>
      </c>
      <c r="BO46" s="7">
        <f t="shared" ref="BO46:CT46" si="1">SUM(BO17:BO19)</f>
        <v>808</v>
      </c>
      <c r="BP46" s="7">
        <f t="shared" si="1"/>
        <v>808</v>
      </c>
      <c r="BQ46" s="7">
        <f t="shared" si="1"/>
        <v>809</v>
      </c>
      <c r="BR46" s="7">
        <f t="shared" si="1"/>
        <v>810</v>
      </c>
      <c r="BS46" s="7">
        <f t="shared" si="1"/>
        <v>810</v>
      </c>
      <c r="BT46" s="7">
        <f t="shared" si="1"/>
        <v>809</v>
      </c>
      <c r="BU46" s="7">
        <f t="shared" si="1"/>
        <v>809</v>
      </c>
      <c r="BV46" s="7">
        <f t="shared" si="1"/>
        <v>807</v>
      </c>
      <c r="BW46" s="7">
        <f t="shared" si="1"/>
        <v>808</v>
      </c>
      <c r="BX46" s="7">
        <f t="shared" si="1"/>
        <v>810</v>
      </c>
      <c r="BY46" s="7">
        <f t="shared" si="1"/>
        <v>810</v>
      </c>
      <c r="BZ46" s="7">
        <f t="shared" si="1"/>
        <v>812</v>
      </c>
      <c r="CA46" s="7">
        <f t="shared" si="1"/>
        <v>810</v>
      </c>
      <c r="CB46" s="7">
        <f t="shared" si="1"/>
        <v>809</v>
      </c>
      <c r="CC46" s="7">
        <f t="shared" si="1"/>
        <v>812</v>
      </c>
      <c r="CD46" s="7">
        <f t="shared" si="1"/>
        <v>806</v>
      </c>
      <c r="CE46" s="7">
        <f t="shared" si="1"/>
        <v>811</v>
      </c>
      <c r="CF46" s="7">
        <f t="shared" si="1"/>
        <v>810</v>
      </c>
      <c r="CG46" s="7">
        <f t="shared" si="1"/>
        <v>809</v>
      </c>
      <c r="CH46" s="7">
        <f t="shared" si="1"/>
        <v>810</v>
      </c>
      <c r="CI46" s="7">
        <f t="shared" si="1"/>
        <v>810</v>
      </c>
      <c r="CJ46" s="7">
        <f t="shared" si="1"/>
        <v>811</v>
      </c>
      <c r="CK46" s="7">
        <f t="shared" si="1"/>
        <v>810</v>
      </c>
      <c r="CL46" s="7">
        <f t="shared" si="1"/>
        <v>811</v>
      </c>
      <c r="CM46" s="7">
        <f t="shared" si="1"/>
        <v>810</v>
      </c>
      <c r="CN46" s="7">
        <f t="shared" si="1"/>
        <v>808</v>
      </c>
      <c r="CO46" s="7">
        <f t="shared" si="1"/>
        <v>809</v>
      </c>
      <c r="CP46" s="7">
        <f t="shared" si="1"/>
        <v>810</v>
      </c>
      <c r="CQ46" s="7">
        <f t="shared" si="1"/>
        <v>809</v>
      </c>
      <c r="CR46" s="7">
        <f t="shared" si="1"/>
        <v>810</v>
      </c>
      <c r="CS46" s="7">
        <f t="shared" si="1"/>
        <v>811</v>
      </c>
      <c r="CT46" s="7">
        <f t="shared" si="1"/>
        <v>19333.5</v>
      </c>
      <c r="CU46" s="2">
        <f t="shared" ref="CU46:CU51" si="2">SUM(B46:CS46)/4</f>
        <v>19300.75</v>
      </c>
      <c r="CV46" s="2">
        <v>19334</v>
      </c>
    </row>
    <row r="47" spans="1:100" ht="15" x14ac:dyDescent="0.25">
      <c r="A47" s="2" t="s">
        <v>237</v>
      </c>
      <c r="B47" s="7">
        <f>SUM(B20:B24,B30:B32)</f>
        <v>192</v>
      </c>
      <c r="C47" s="7">
        <f t="shared" ref="C47:BN47" si="3">SUM(C20:C24,C30:C32)</f>
        <v>176</v>
      </c>
      <c r="D47" s="7">
        <f t="shared" si="3"/>
        <v>160</v>
      </c>
      <c r="E47" s="7">
        <f t="shared" si="3"/>
        <v>142</v>
      </c>
      <c r="F47" s="7">
        <f t="shared" si="3"/>
        <v>117</v>
      </c>
      <c r="G47" s="7">
        <f t="shared" si="3"/>
        <v>114</v>
      </c>
      <c r="H47" s="7">
        <f t="shared" si="3"/>
        <v>105</v>
      </c>
      <c r="I47" s="7">
        <f t="shared" si="3"/>
        <v>151</v>
      </c>
      <c r="J47" s="7">
        <f t="shared" si="3"/>
        <v>183</v>
      </c>
      <c r="K47" s="7">
        <f t="shared" si="3"/>
        <v>184</v>
      </c>
      <c r="L47" s="7">
        <f t="shared" si="3"/>
        <v>184</v>
      </c>
      <c r="M47" s="7">
        <f t="shared" si="3"/>
        <v>184</v>
      </c>
      <c r="N47" s="7">
        <f t="shared" si="3"/>
        <v>183</v>
      </c>
      <c r="O47" s="7">
        <f t="shared" si="3"/>
        <v>183</v>
      </c>
      <c r="P47" s="7">
        <f t="shared" si="3"/>
        <v>183</v>
      </c>
      <c r="Q47" s="7">
        <f t="shared" si="3"/>
        <v>183</v>
      </c>
      <c r="R47" s="7">
        <f t="shared" si="3"/>
        <v>181</v>
      </c>
      <c r="S47" s="7">
        <f t="shared" si="3"/>
        <v>181</v>
      </c>
      <c r="T47" s="7">
        <f t="shared" si="3"/>
        <v>173</v>
      </c>
      <c r="U47" s="7">
        <f t="shared" si="3"/>
        <v>175</v>
      </c>
      <c r="V47" s="7">
        <f t="shared" si="3"/>
        <v>174</v>
      </c>
      <c r="W47" s="7">
        <f t="shared" si="3"/>
        <v>175</v>
      </c>
      <c r="X47" s="7">
        <f t="shared" si="3"/>
        <v>174</v>
      </c>
      <c r="Y47" s="7">
        <f t="shared" si="3"/>
        <v>175</v>
      </c>
      <c r="Z47" s="7">
        <f t="shared" si="3"/>
        <v>175</v>
      </c>
      <c r="AA47" s="7">
        <f t="shared" si="3"/>
        <v>175</v>
      </c>
      <c r="AB47" s="7">
        <f t="shared" si="3"/>
        <v>174</v>
      </c>
      <c r="AC47" s="7">
        <f t="shared" si="3"/>
        <v>175</v>
      </c>
      <c r="AD47" s="7">
        <f t="shared" si="3"/>
        <v>174</v>
      </c>
      <c r="AE47" s="7">
        <f t="shared" si="3"/>
        <v>174</v>
      </c>
      <c r="AF47" s="7">
        <f t="shared" si="3"/>
        <v>172</v>
      </c>
      <c r="AG47" s="7">
        <f t="shared" si="3"/>
        <v>173</v>
      </c>
      <c r="AH47" s="7">
        <f t="shared" si="3"/>
        <v>173</v>
      </c>
      <c r="AI47" s="7">
        <f t="shared" si="3"/>
        <v>171</v>
      </c>
      <c r="AJ47" s="7">
        <f t="shared" si="3"/>
        <v>177</v>
      </c>
      <c r="AK47" s="7">
        <f t="shared" si="3"/>
        <v>178</v>
      </c>
      <c r="AL47" s="7">
        <f t="shared" si="3"/>
        <v>208</v>
      </c>
      <c r="AM47" s="7">
        <f t="shared" si="3"/>
        <v>208</v>
      </c>
      <c r="AN47" s="7">
        <f t="shared" si="3"/>
        <v>209</v>
      </c>
      <c r="AO47" s="7">
        <f t="shared" si="3"/>
        <v>206</v>
      </c>
      <c r="AP47" s="7">
        <f t="shared" si="3"/>
        <v>207</v>
      </c>
      <c r="AQ47" s="7">
        <f t="shared" si="3"/>
        <v>205</v>
      </c>
      <c r="AR47" s="7">
        <f t="shared" si="3"/>
        <v>205</v>
      </c>
      <c r="AS47" s="7">
        <f t="shared" si="3"/>
        <v>206</v>
      </c>
      <c r="AT47" s="7">
        <f t="shared" si="3"/>
        <v>206</v>
      </c>
      <c r="AU47" s="7">
        <f t="shared" si="3"/>
        <v>206</v>
      </c>
      <c r="AV47" s="7">
        <f t="shared" si="3"/>
        <v>207</v>
      </c>
      <c r="AW47" s="7">
        <f t="shared" si="3"/>
        <v>206</v>
      </c>
      <c r="AX47" s="7">
        <f t="shared" si="3"/>
        <v>189</v>
      </c>
      <c r="AY47" s="7">
        <f t="shared" si="3"/>
        <v>189</v>
      </c>
      <c r="AZ47" s="7">
        <f t="shared" si="3"/>
        <v>182</v>
      </c>
      <c r="BA47" s="7">
        <f t="shared" si="3"/>
        <v>156</v>
      </c>
      <c r="BB47" s="7">
        <f t="shared" si="3"/>
        <v>184</v>
      </c>
      <c r="BC47" s="7">
        <f t="shared" si="3"/>
        <v>188</v>
      </c>
      <c r="BD47" s="7">
        <f t="shared" si="3"/>
        <v>190</v>
      </c>
      <c r="BE47" s="7">
        <f t="shared" si="3"/>
        <v>190</v>
      </c>
      <c r="BF47" s="7">
        <f t="shared" si="3"/>
        <v>182</v>
      </c>
      <c r="BG47" s="7">
        <f t="shared" si="3"/>
        <v>180</v>
      </c>
      <c r="BH47" s="7">
        <f t="shared" si="3"/>
        <v>186</v>
      </c>
      <c r="BI47" s="7">
        <f t="shared" si="3"/>
        <v>186</v>
      </c>
      <c r="BJ47" s="7">
        <f t="shared" si="3"/>
        <v>186</v>
      </c>
      <c r="BK47" s="7">
        <f t="shared" si="3"/>
        <v>187</v>
      </c>
      <c r="BL47" s="7">
        <f t="shared" si="3"/>
        <v>186</v>
      </c>
      <c r="BM47" s="7">
        <f t="shared" si="3"/>
        <v>187</v>
      </c>
      <c r="BN47" s="7">
        <f t="shared" si="3"/>
        <v>192</v>
      </c>
      <c r="BO47" s="7">
        <f t="shared" ref="BO47:CT47" si="4">SUM(BO20:BO24,BO30:BO32)</f>
        <v>199</v>
      </c>
      <c r="BP47" s="7">
        <f t="shared" si="4"/>
        <v>206</v>
      </c>
      <c r="BQ47" s="7">
        <f t="shared" si="4"/>
        <v>212</v>
      </c>
      <c r="BR47" s="7">
        <f t="shared" si="4"/>
        <v>215</v>
      </c>
      <c r="BS47" s="7">
        <f t="shared" si="4"/>
        <v>216</v>
      </c>
      <c r="BT47" s="7">
        <f t="shared" si="4"/>
        <v>209</v>
      </c>
      <c r="BU47" s="7">
        <f t="shared" si="4"/>
        <v>216</v>
      </c>
      <c r="BV47" s="7">
        <f t="shared" si="4"/>
        <v>216</v>
      </c>
      <c r="BW47" s="7">
        <f t="shared" si="4"/>
        <v>204</v>
      </c>
      <c r="BX47" s="7">
        <f t="shared" si="4"/>
        <v>203</v>
      </c>
      <c r="BY47" s="7">
        <f t="shared" si="4"/>
        <v>204</v>
      </c>
      <c r="BZ47" s="7">
        <f t="shared" si="4"/>
        <v>206</v>
      </c>
      <c r="CA47" s="7">
        <f t="shared" si="4"/>
        <v>204</v>
      </c>
      <c r="CB47" s="7">
        <f t="shared" si="4"/>
        <v>199</v>
      </c>
      <c r="CC47" s="7">
        <f t="shared" si="4"/>
        <v>200</v>
      </c>
      <c r="CD47" s="7">
        <f t="shared" si="4"/>
        <v>201</v>
      </c>
      <c r="CE47" s="7">
        <f t="shared" si="4"/>
        <v>199</v>
      </c>
      <c r="CF47" s="7">
        <f t="shared" si="4"/>
        <v>202</v>
      </c>
      <c r="CG47" s="7">
        <f t="shared" si="4"/>
        <v>202</v>
      </c>
      <c r="CH47" s="7">
        <f t="shared" si="4"/>
        <v>199</v>
      </c>
      <c r="CI47" s="7">
        <f t="shared" si="4"/>
        <v>206</v>
      </c>
      <c r="CJ47" s="7">
        <f t="shared" si="4"/>
        <v>209</v>
      </c>
      <c r="CK47" s="7">
        <f t="shared" si="4"/>
        <v>208</v>
      </c>
      <c r="CL47" s="7">
        <f t="shared" si="4"/>
        <v>210</v>
      </c>
      <c r="CM47" s="7">
        <f t="shared" si="4"/>
        <v>214</v>
      </c>
      <c r="CN47" s="7">
        <f t="shared" si="4"/>
        <v>189</v>
      </c>
      <c r="CO47" s="7">
        <f t="shared" si="4"/>
        <v>188</v>
      </c>
      <c r="CP47" s="7">
        <f t="shared" si="4"/>
        <v>189</v>
      </c>
      <c r="CQ47" s="7">
        <f t="shared" si="4"/>
        <v>190</v>
      </c>
      <c r="CR47" s="7">
        <f t="shared" si="4"/>
        <v>175</v>
      </c>
      <c r="CS47" s="7">
        <f t="shared" si="4"/>
        <v>176</v>
      </c>
      <c r="CT47" s="7">
        <f t="shared" si="4"/>
        <v>4463.1000000000004</v>
      </c>
      <c r="CU47" s="2">
        <f t="shared" si="2"/>
        <v>4502</v>
      </c>
      <c r="CV47" s="2">
        <v>4463</v>
      </c>
    </row>
    <row r="48" spans="1:100" ht="15" x14ac:dyDescent="0.25">
      <c r="A48" s="2" t="s">
        <v>238</v>
      </c>
      <c r="B48" s="7">
        <f>SUM(B25:B29,B33:B38)</f>
        <v>139</v>
      </c>
      <c r="C48" s="7">
        <f t="shared" ref="C48:BN48" si="5">SUM(C25:C29,C33:C38)</f>
        <v>139</v>
      </c>
      <c r="D48" s="7">
        <f t="shared" si="5"/>
        <v>139</v>
      </c>
      <c r="E48" s="7">
        <f t="shared" si="5"/>
        <v>139</v>
      </c>
      <c r="F48" s="7">
        <f t="shared" si="5"/>
        <v>139</v>
      </c>
      <c r="G48" s="7">
        <f t="shared" si="5"/>
        <v>140</v>
      </c>
      <c r="H48" s="7">
        <f t="shared" si="5"/>
        <v>0</v>
      </c>
      <c r="I48" s="7">
        <f t="shared" si="5"/>
        <v>0</v>
      </c>
      <c r="J48" s="7">
        <f t="shared" si="5"/>
        <v>0</v>
      </c>
      <c r="K48" s="7">
        <f t="shared" si="5"/>
        <v>0</v>
      </c>
      <c r="L48" s="7">
        <f t="shared" si="5"/>
        <v>0</v>
      </c>
      <c r="M48" s="7">
        <f t="shared" si="5"/>
        <v>0</v>
      </c>
      <c r="N48" s="7">
        <f t="shared" si="5"/>
        <v>0</v>
      </c>
      <c r="O48" s="7">
        <f t="shared" si="5"/>
        <v>0</v>
      </c>
      <c r="P48" s="7">
        <f t="shared" si="5"/>
        <v>0</v>
      </c>
      <c r="Q48" s="7">
        <f t="shared" si="5"/>
        <v>0</v>
      </c>
      <c r="R48" s="7">
        <f t="shared" si="5"/>
        <v>0</v>
      </c>
      <c r="S48" s="7">
        <f t="shared" si="5"/>
        <v>0</v>
      </c>
      <c r="T48" s="7">
        <f t="shared" si="5"/>
        <v>13</v>
      </c>
      <c r="U48" s="7">
        <f t="shared" si="5"/>
        <v>43</v>
      </c>
      <c r="V48" s="7">
        <f t="shared" si="5"/>
        <v>70</v>
      </c>
      <c r="W48" s="7">
        <f t="shared" si="5"/>
        <v>102</v>
      </c>
      <c r="X48" s="7">
        <f t="shared" si="5"/>
        <v>110</v>
      </c>
      <c r="Y48" s="7">
        <f t="shared" si="5"/>
        <v>111</v>
      </c>
      <c r="Z48" s="7">
        <f t="shared" si="5"/>
        <v>141</v>
      </c>
      <c r="AA48" s="7">
        <f t="shared" si="5"/>
        <v>145</v>
      </c>
      <c r="AB48" s="7">
        <f t="shared" si="5"/>
        <v>155</v>
      </c>
      <c r="AC48" s="7">
        <f t="shared" si="5"/>
        <v>154</v>
      </c>
      <c r="AD48" s="7">
        <f t="shared" si="5"/>
        <v>179</v>
      </c>
      <c r="AE48" s="7">
        <f t="shared" si="5"/>
        <v>190</v>
      </c>
      <c r="AF48" s="7">
        <f t="shared" si="5"/>
        <v>193</v>
      </c>
      <c r="AG48" s="7">
        <f t="shared" si="5"/>
        <v>192</v>
      </c>
      <c r="AH48" s="7">
        <f t="shared" si="5"/>
        <v>189</v>
      </c>
      <c r="AI48" s="7">
        <f t="shared" si="5"/>
        <v>220</v>
      </c>
      <c r="AJ48" s="7">
        <f t="shared" si="5"/>
        <v>239</v>
      </c>
      <c r="AK48" s="7">
        <f t="shared" si="5"/>
        <v>270</v>
      </c>
      <c r="AL48" s="7">
        <f t="shared" si="5"/>
        <v>258</v>
      </c>
      <c r="AM48" s="7">
        <f t="shared" si="5"/>
        <v>270</v>
      </c>
      <c r="AN48" s="7">
        <f t="shared" si="5"/>
        <v>340</v>
      </c>
      <c r="AO48" s="7">
        <f t="shared" si="5"/>
        <v>368</v>
      </c>
      <c r="AP48" s="7">
        <f t="shared" si="5"/>
        <v>400</v>
      </c>
      <c r="AQ48" s="7">
        <f t="shared" si="5"/>
        <v>480</v>
      </c>
      <c r="AR48" s="7">
        <f t="shared" si="5"/>
        <v>510</v>
      </c>
      <c r="AS48" s="7">
        <f t="shared" si="5"/>
        <v>519</v>
      </c>
      <c r="AT48" s="7">
        <f t="shared" si="5"/>
        <v>520</v>
      </c>
      <c r="AU48" s="7">
        <f t="shared" si="5"/>
        <v>520</v>
      </c>
      <c r="AV48" s="7">
        <f t="shared" si="5"/>
        <v>518</v>
      </c>
      <c r="AW48" s="7">
        <f t="shared" si="5"/>
        <v>517</v>
      </c>
      <c r="AX48" s="7">
        <f t="shared" si="5"/>
        <v>517</v>
      </c>
      <c r="AY48" s="7">
        <f t="shared" si="5"/>
        <v>519</v>
      </c>
      <c r="AZ48" s="7">
        <f t="shared" si="5"/>
        <v>517</v>
      </c>
      <c r="BA48" s="7">
        <f t="shared" si="5"/>
        <v>519</v>
      </c>
      <c r="BB48" s="7">
        <f t="shared" si="5"/>
        <v>518</v>
      </c>
      <c r="BC48" s="7">
        <f t="shared" si="5"/>
        <v>515</v>
      </c>
      <c r="BD48" s="7">
        <f t="shared" si="5"/>
        <v>513</v>
      </c>
      <c r="BE48" s="7">
        <f t="shared" si="5"/>
        <v>513</v>
      </c>
      <c r="BF48" s="7">
        <f t="shared" si="5"/>
        <v>510</v>
      </c>
      <c r="BG48" s="7">
        <f t="shared" si="5"/>
        <v>512</v>
      </c>
      <c r="BH48" s="7">
        <f t="shared" si="5"/>
        <v>514</v>
      </c>
      <c r="BI48" s="7">
        <f t="shared" si="5"/>
        <v>516</v>
      </c>
      <c r="BJ48" s="7">
        <f t="shared" si="5"/>
        <v>517</v>
      </c>
      <c r="BK48" s="7">
        <f t="shared" si="5"/>
        <v>516</v>
      </c>
      <c r="BL48" s="7">
        <f t="shared" si="5"/>
        <v>517</v>
      </c>
      <c r="BM48" s="7">
        <f t="shared" si="5"/>
        <v>519</v>
      </c>
      <c r="BN48" s="7">
        <f t="shared" si="5"/>
        <v>518</v>
      </c>
      <c r="BO48" s="7">
        <f t="shared" ref="BO48:CT48" si="6">SUM(BO25:BO29,BO33:BO38)</f>
        <v>514</v>
      </c>
      <c r="BP48" s="7">
        <f t="shared" si="6"/>
        <v>516</v>
      </c>
      <c r="BQ48" s="7">
        <f t="shared" si="6"/>
        <v>522</v>
      </c>
      <c r="BR48" s="7">
        <f t="shared" si="6"/>
        <v>523</v>
      </c>
      <c r="BS48" s="7">
        <f t="shared" si="6"/>
        <v>525</v>
      </c>
      <c r="BT48" s="7">
        <f t="shared" si="6"/>
        <v>520</v>
      </c>
      <c r="BU48" s="7">
        <f t="shared" si="6"/>
        <v>523</v>
      </c>
      <c r="BV48" s="7">
        <f t="shared" si="6"/>
        <v>524</v>
      </c>
      <c r="BW48" s="7">
        <f t="shared" si="6"/>
        <v>526</v>
      </c>
      <c r="BX48" s="7">
        <f t="shared" si="6"/>
        <v>525</v>
      </c>
      <c r="BY48" s="7">
        <f t="shared" si="6"/>
        <v>525</v>
      </c>
      <c r="BZ48" s="7">
        <f t="shared" si="6"/>
        <v>527</v>
      </c>
      <c r="CA48" s="7">
        <f t="shared" si="6"/>
        <v>525</v>
      </c>
      <c r="CB48" s="7">
        <f t="shared" si="6"/>
        <v>525</v>
      </c>
      <c r="CC48" s="7">
        <f t="shared" si="6"/>
        <v>526</v>
      </c>
      <c r="CD48" s="7">
        <f t="shared" si="6"/>
        <v>529</v>
      </c>
      <c r="CE48" s="7">
        <f t="shared" si="6"/>
        <v>528</v>
      </c>
      <c r="CF48" s="7">
        <f t="shared" si="6"/>
        <v>528</v>
      </c>
      <c r="CG48" s="7">
        <f t="shared" si="6"/>
        <v>528</v>
      </c>
      <c r="CH48" s="7">
        <f t="shared" si="6"/>
        <v>523</v>
      </c>
      <c r="CI48" s="7">
        <f t="shared" si="6"/>
        <v>528</v>
      </c>
      <c r="CJ48" s="7">
        <f t="shared" si="6"/>
        <v>531</v>
      </c>
      <c r="CK48" s="7">
        <f t="shared" si="6"/>
        <v>526</v>
      </c>
      <c r="CL48" s="7">
        <f t="shared" si="6"/>
        <v>525</v>
      </c>
      <c r="CM48" s="7">
        <f t="shared" si="6"/>
        <v>527</v>
      </c>
      <c r="CN48" s="7">
        <f t="shared" si="6"/>
        <v>473</v>
      </c>
      <c r="CO48" s="7">
        <f t="shared" si="6"/>
        <v>441</v>
      </c>
      <c r="CP48" s="7">
        <f t="shared" si="6"/>
        <v>418</v>
      </c>
      <c r="CQ48" s="7">
        <f t="shared" si="6"/>
        <v>385</v>
      </c>
      <c r="CR48" s="7">
        <f t="shared" si="6"/>
        <v>368</v>
      </c>
      <c r="CS48" s="7">
        <f t="shared" si="6"/>
        <v>297</v>
      </c>
      <c r="CT48" s="7">
        <f t="shared" si="6"/>
        <v>8162.2999999999993</v>
      </c>
      <c r="CU48" s="2">
        <f t="shared" si="2"/>
        <v>8260.5</v>
      </c>
      <c r="CV48" s="2">
        <v>8163</v>
      </c>
    </row>
    <row r="49" spans="1:100" ht="15" x14ac:dyDescent="0.25">
      <c r="A49" s="2" t="s">
        <v>239</v>
      </c>
      <c r="B49" s="7">
        <f>SUM(B3:B16)</f>
        <v>100</v>
      </c>
      <c r="C49" s="7">
        <f t="shared" ref="C49:BN49" si="7">SUM(C3:C16)</f>
        <v>102</v>
      </c>
      <c r="D49" s="7">
        <f t="shared" si="7"/>
        <v>99</v>
      </c>
      <c r="E49" s="7">
        <f t="shared" si="7"/>
        <v>88</v>
      </c>
      <c r="F49" s="7">
        <f t="shared" si="7"/>
        <v>98</v>
      </c>
      <c r="G49" s="7">
        <f t="shared" si="7"/>
        <v>106</v>
      </c>
      <c r="H49" s="7">
        <f t="shared" si="7"/>
        <v>195</v>
      </c>
      <c r="I49" s="7">
        <f t="shared" si="7"/>
        <v>162</v>
      </c>
      <c r="J49" s="7">
        <f t="shared" si="7"/>
        <v>131</v>
      </c>
      <c r="K49" s="7">
        <f t="shared" si="7"/>
        <v>125</v>
      </c>
      <c r="L49" s="7">
        <f t="shared" si="7"/>
        <v>108</v>
      </c>
      <c r="M49" s="7">
        <f t="shared" si="7"/>
        <v>113</v>
      </c>
      <c r="N49" s="7">
        <f t="shared" si="7"/>
        <v>95</v>
      </c>
      <c r="O49" s="7">
        <f t="shared" si="7"/>
        <v>107</v>
      </c>
      <c r="P49" s="7">
        <f t="shared" si="7"/>
        <v>105</v>
      </c>
      <c r="Q49" s="7">
        <f t="shared" si="7"/>
        <v>116</v>
      </c>
      <c r="R49" s="7">
        <f t="shared" si="7"/>
        <v>149</v>
      </c>
      <c r="S49" s="7">
        <f t="shared" si="7"/>
        <v>188</v>
      </c>
      <c r="T49" s="7">
        <f t="shared" si="7"/>
        <v>213</v>
      </c>
      <c r="U49" s="7">
        <f t="shared" si="7"/>
        <v>238</v>
      </c>
      <c r="V49" s="7">
        <f t="shared" si="7"/>
        <v>270</v>
      </c>
      <c r="W49" s="7">
        <f t="shared" si="7"/>
        <v>296</v>
      </c>
      <c r="X49" s="7">
        <f t="shared" si="7"/>
        <v>363</v>
      </c>
      <c r="Y49" s="7">
        <f t="shared" si="7"/>
        <v>384</v>
      </c>
      <c r="Z49" s="7">
        <f t="shared" si="7"/>
        <v>447</v>
      </c>
      <c r="AA49" s="7">
        <f t="shared" si="7"/>
        <v>488</v>
      </c>
      <c r="AB49" s="7">
        <f t="shared" si="7"/>
        <v>488</v>
      </c>
      <c r="AC49" s="7">
        <f t="shared" si="7"/>
        <v>478</v>
      </c>
      <c r="AD49" s="7">
        <f t="shared" si="7"/>
        <v>445</v>
      </c>
      <c r="AE49" s="7">
        <f t="shared" si="7"/>
        <v>455</v>
      </c>
      <c r="AF49" s="7">
        <f t="shared" si="7"/>
        <v>483</v>
      </c>
      <c r="AG49" s="7">
        <f t="shared" si="7"/>
        <v>532</v>
      </c>
      <c r="AH49" s="7">
        <f t="shared" si="7"/>
        <v>568</v>
      </c>
      <c r="AI49" s="7">
        <f t="shared" si="7"/>
        <v>601</v>
      </c>
      <c r="AJ49" s="7">
        <f t="shared" si="7"/>
        <v>589</v>
      </c>
      <c r="AK49" s="7">
        <f t="shared" si="7"/>
        <v>581</v>
      </c>
      <c r="AL49" s="7">
        <f t="shared" si="7"/>
        <v>590</v>
      </c>
      <c r="AM49" s="7">
        <f t="shared" si="7"/>
        <v>597</v>
      </c>
      <c r="AN49" s="7">
        <f t="shared" si="7"/>
        <v>540</v>
      </c>
      <c r="AO49" s="7">
        <f t="shared" si="7"/>
        <v>504</v>
      </c>
      <c r="AP49" s="7">
        <f t="shared" si="7"/>
        <v>461</v>
      </c>
      <c r="AQ49" s="7">
        <f t="shared" si="7"/>
        <v>415</v>
      </c>
      <c r="AR49" s="7">
        <f t="shared" si="7"/>
        <v>400</v>
      </c>
      <c r="AS49" s="7">
        <f t="shared" si="7"/>
        <v>407</v>
      </c>
      <c r="AT49" s="7">
        <f t="shared" si="7"/>
        <v>453</v>
      </c>
      <c r="AU49" s="7">
        <f t="shared" si="7"/>
        <v>432</v>
      </c>
      <c r="AV49" s="7">
        <f t="shared" si="7"/>
        <v>440</v>
      </c>
      <c r="AW49" s="7">
        <f t="shared" si="7"/>
        <v>444</v>
      </c>
      <c r="AX49" s="7">
        <f t="shared" si="7"/>
        <v>458</v>
      </c>
      <c r="AY49" s="7">
        <f t="shared" si="7"/>
        <v>437</v>
      </c>
      <c r="AZ49" s="7">
        <f t="shared" si="7"/>
        <v>415</v>
      </c>
      <c r="BA49" s="7">
        <f t="shared" si="7"/>
        <v>394</v>
      </c>
      <c r="BB49" s="7">
        <f t="shared" si="7"/>
        <v>369</v>
      </c>
      <c r="BC49" s="7">
        <f t="shared" si="7"/>
        <v>370</v>
      </c>
      <c r="BD49" s="7">
        <f t="shared" si="7"/>
        <v>360</v>
      </c>
      <c r="BE49" s="7">
        <f t="shared" si="7"/>
        <v>369</v>
      </c>
      <c r="BF49" s="7">
        <f t="shared" si="7"/>
        <v>401</v>
      </c>
      <c r="BG49" s="7">
        <f t="shared" si="7"/>
        <v>429</v>
      </c>
      <c r="BH49" s="7">
        <f t="shared" si="7"/>
        <v>432</v>
      </c>
      <c r="BI49" s="7">
        <f t="shared" si="7"/>
        <v>437</v>
      </c>
      <c r="BJ49" s="7">
        <f t="shared" si="7"/>
        <v>406</v>
      </c>
      <c r="BK49" s="7">
        <f t="shared" si="7"/>
        <v>425</v>
      </c>
      <c r="BL49" s="7">
        <f t="shared" si="7"/>
        <v>436</v>
      </c>
      <c r="BM49" s="7">
        <f t="shared" si="7"/>
        <v>452</v>
      </c>
      <c r="BN49" s="7">
        <f t="shared" si="7"/>
        <v>440</v>
      </c>
      <c r="BO49" s="7">
        <f t="shared" ref="BO49:CT49" si="8">SUM(BO3:BO16)</f>
        <v>435</v>
      </c>
      <c r="BP49" s="7">
        <f t="shared" si="8"/>
        <v>414</v>
      </c>
      <c r="BQ49" s="7">
        <f t="shared" si="8"/>
        <v>377</v>
      </c>
      <c r="BR49" s="7">
        <f t="shared" si="8"/>
        <v>347</v>
      </c>
      <c r="BS49" s="7">
        <f t="shared" si="8"/>
        <v>342</v>
      </c>
      <c r="BT49" s="7">
        <f t="shared" si="8"/>
        <v>349</v>
      </c>
      <c r="BU49" s="7">
        <f t="shared" si="8"/>
        <v>348</v>
      </c>
      <c r="BV49" s="7">
        <f t="shared" si="8"/>
        <v>414</v>
      </c>
      <c r="BW49" s="7">
        <f t="shared" si="8"/>
        <v>510</v>
      </c>
      <c r="BX49" s="7">
        <f t="shared" si="8"/>
        <v>631</v>
      </c>
      <c r="BY49" s="7">
        <f t="shared" si="8"/>
        <v>761</v>
      </c>
      <c r="BZ49" s="7">
        <f t="shared" si="8"/>
        <v>784</v>
      </c>
      <c r="CA49" s="7">
        <f t="shared" si="8"/>
        <v>770</v>
      </c>
      <c r="CB49" s="7">
        <f t="shared" si="8"/>
        <v>730</v>
      </c>
      <c r="CC49" s="7">
        <f t="shared" si="8"/>
        <v>675</v>
      </c>
      <c r="CD49" s="7">
        <f t="shared" si="8"/>
        <v>626</v>
      </c>
      <c r="CE49" s="7">
        <f t="shared" si="8"/>
        <v>570</v>
      </c>
      <c r="CF49" s="7">
        <f t="shared" si="8"/>
        <v>518</v>
      </c>
      <c r="CG49" s="7">
        <f t="shared" si="8"/>
        <v>463</v>
      </c>
      <c r="CH49" s="7">
        <f t="shared" si="8"/>
        <v>425</v>
      </c>
      <c r="CI49" s="7">
        <f t="shared" si="8"/>
        <v>347</v>
      </c>
      <c r="CJ49" s="7">
        <f t="shared" si="8"/>
        <v>277</v>
      </c>
      <c r="CK49" s="7">
        <f t="shared" si="8"/>
        <v>226</v>
      </c>
      <c r="CL49" s="7">
        <f t="shared" si="8"/>
        <v>146</v>
      </c>
      <c r="CM49" s="7">
        <f t="shared" si="8"/>
        <v>115</v>
      </c>
      <c r="CN49" s="7">
        <f t="shared" si="8"/>
        <v>128</v>
      </c>
      <c r="CO49" s="7">
        <f t="shared" si="8"/>
        <v>119</v>
      </c>
      <c r="CP49" s="7">
        <f t="shared" si="8"/>
        <v>102</v>
      </c>
      <c r="CQ49" s="7">
        <f t="shared" si="8"/>
        <v>103</v>
      </c>
      <c r="CR49" s="7">
        <f t="shared" si="8"/>
        <v>108</v>
      </c>
      <c r="CS49" s="7">
        <f t="shared" si="8"/>
        <v>127</v>
      </c>
      <c r="CT49" s="7">
        <f t="shared" si="8"/>
        <v>8692</v>
      </c>
      <c r="CU49" s="2">
        <f t="shared" si="2"/>
        <v>8776.5</v>
      </c>
      <c r="CV49" s="2">
        <v>8692</v>
      </c>
    </row>
    <row r="50" spans="1:100" ht="15" x14ac:dyDescent="0.25">
      <c r="A50" s="2" t="s">
        <v>240</v>
      </c>
      <c r="B50" s="7">
        <f>B40</f>
        <v>51</v>
      </c>
      <c r="C50" s="7">
        <f t="shared" ref="C50:BN50" si="9">C40</f>
        <v>54</v>
      </c>
      <c r="D50" s="7">
        <f t="shared" si="9"/>
        <v>55</v>
      </c>
      <c r="E50" s="7">
        <f t="shared" si="9"/>
        <v>53</v>
      </c>
      <c r="F50" s="7">
        <f t="shared" si="9"/>
        <v>53</v>
      </c>
      <c r="G50" s="7">
        <f t="shared" si="9"/>
        <v>53</v>
      </c>
      <c r="H50" s="7">
        <f t="shared" si="9"/>
        <v>52</v>
      </c>
      <c r="I50" s="7">
        <f t="shared" si="9"/>
        <v>52</v>
      </c>
      <c r="J50" s="7">
        <f t="shared" si="9"/>
        <v>49</v>
      </c>
      <c r="K50" s="7">
        <f t="shared" si="9"/>
        <v>52</v>
      </c>
      <c r="L50" s="7">
        <f t="shared" si="9"/>
        <v>46</v>
      </c>
      <c r="M50" s="7">
        <f t="shared" si="9"/>
        <v>42</v>
      </c>
      <c r="N50" s="7">
        <f t="shared" si="9"/>
        <v>44</v>
      </c>
      <c r="O50" s="7">
        <f t="shared" si="9"/>
        <v>42</v>
      </c>
      <c r="P50" s="7">
        <f t="shared" si="9"/>
        <v>38</v>
      </c>
      <c r="Q50" s="7">
        <f t="shared" si="9"/>
        <v>43</v>
      </c>
      <c r="R50" s="7">
        <f t="shared" si="9"/>
        <v>41</v>
      </c>
      <c r="S50" s="7">
        <f t="shared" si="9"/>
        <v>42</v>
      </c>
      <c r="T50" s="7">
        <f t="shared" si="9"/>
        <v>41</v>
      </c>
      <c r="U50" s="7">
        <f t="shared" si="9"/>
        <v>34</v>
      </c>
      <c r="V50" s="7">
        <f t="shared" si="9"/>
        <v>40</v>
      </c>
      <c r="W50" s="7">
        <f t="shared" si="9"/>
        <v>43</v>
      </c>
      <c r="X50" s="7">
        <f t="shared" si="9"/>
        <v>46</v>
      </c>
      <c r="Y50" s="7">
        <f t="shared" si="9"/>
        <v>53</v>
      </c>
      <c r="Z50" s="7">
        <f t="shared" si="9"/>
        <v>50</v>
      </c>
      <c r="AA50" s="7">
        <f t="shared" si="9"/>
        <v>47</v>
      </c>
      <c r="AB50" s="7">
        <f t="shared" si="9"/>
        <v>42</v>
      </c>
      <c r="AC50" s="7">
        <f t="shared" si="9"/>
        <v>37</v>
      </c>
      <c r="AD50" s="7">
        <f t="shared" si="9"/>
        <v>37</v>
      </c>
      <c r="AE50" s="7">
        <f t="shared" si="9"/>
        <v>37</v>
      </c>
      <c r="AF50" s="7">
        <f t="shared" si="9"/>
        <v>39</v>
      </c>
      <c r="AG50" s="7">
        <f t="shared" si="9"/>
        <v>35</v>
      </c>
      <c r="AH50" s="7">
        <f t="shared" si="9"/>
        <v>36</v>
      </c>
      <c r="AI50" s="7">
        <f t="shared" si="9"/>
        <v>35</v>
      </c>
      <c r="AJ50" s="7">
        <f t="shared" si="9"/>
        <v>37</v>
      </c>
      <c r="AK50" s="7">
        <f t="shared" si="9"/>
        <v>43</v>
      </c>
      <c r="AL50" s="7">
        <f t="shared" si="9"/>
        <v>44</v>
      </c>
      <c r="AM50" s="7">
        <f t="shared" si="9"/>
        <v>37</v>
      </c>
      <c r="AN50" s="7">
        <f t="shared" si="9"/>
        <v>36</v>
      </c>
      <c r="AO50" s="7">
        <f t="shared" si="9"/>
        <v>41</v>
      </c>
      <c r="AP50" s="7">
        <f t="shared" si="9"/>
        <v>41</v>
      </c>
      <c r="AQ50" s="7">
        <f t="shared" si="9"/>
        <v>40</v>
      </c>
      <c r="AR50" s="7">
        <f t="shared" si="9"/>
        <v>40</v>
      </c>
      <c r="AS50" s="7">
        <f t="shared" si="9"/>
        <v>38</v>
      </c>
      <c r="AT50" s="7">
        <f t="shared" si="9"/>
        <v>37</v>
      </c>
      <c r="AU50" s="7">
        <f t="shared" si="9"/>
        <v>41</v>
      </c>
      <c r="AV50" s="7">
        <f t="shared" si="9"/>
        <v>40</v>
      </c>
      <c r="AW50" s="7">
        <f t="shared" si="9"/>
        <v>40</v>
      </c>
      <c r="AX50" s="7">
        <f t="shared" si="9"/>
        <v>38</v>
      </c>
      <c r="AY50" s="7">
        <f t="shared" si="9"/>
        <v>38</v>
      </c>
      <c r="AZ50" s="7">
        <f t="shared" si="9"/>
        <v>40</v>
      </c>
      <c r="BA50" s="7">
        <f t="shared" si="9"/>
        <v>35</v>
      </c>
      <c r="BB50" s="7">
        <f t="shared" si="9"/>
        <v>33</v>
      </c>
      <c r="BC50" s="7">
        <f t="shared" si="9"/>
        <v>37</v>
      </c>
      <c r="BD50" s="7">
        <f t="shared" si="9"/>
        <v>40</v>
      </c>
      <c r="BE50" s="7">
        <f t="shared" si="9"/>
        <v>37</v>
      </c>
      <c r="BF50" s="7">
        <f t="shared" si="9"/>
        <v>36</v>
      </c>
      <c r="BG50" s="7">
        <f t="shared" si="9"/>
        <v>35</v>
      </c>
      <c r="BH50" s="7">
        <f t="shared" si="9"/>
        <v>36</v>
      </c>
      <c r="BI50" s="7">
        <f t="shared" si="9"/>
        <v>35</v>
      </c>
      <c r="BJ50" s="7">
        <f t="shared" si="9"/>
        <v>40</v>
      </c>
      <c r="BK50" s="7">
        <f t="shared" si="9"/>
        <v>42</v>
      </c>
      <c r="BL50" s="7">
        <f t="shared" si="9"/>
        <v>40</v>
      </c>
      <c r="BM50" s="7">
        <f t="shared" si="9"/>
        <v>42</v>
      </c>
      <c r="BN50" s="7">
        <f t="shared" si="9"/>
        <v>39</v>
      </c>
      <c r="BO50" s="7">
        <f t="shared" ref="BO50:CT50" si="10">BO40</f>
        <v>36</v>
      </c>
      <c r="BP50" s="7">
        <f t="shared" si="10"/>
        <v>35</v>
      </c>
      <c r="BQ50" s="7">
        <f t="shared" si="10"/>
        <v>34</v>
      </c>
      <c r="BR50" s="7">
        <f t="shared" si="10"/>
        <v>33</v>
      </c>
      <c r="BS50" s="7">
        <f t="shared" si="10"/>
        <v>33</v>
      </c>
      <c r="BT50" s="7">
        <f t="shared" si="10"/>
        <v>32</v>
      </c>
      <c r="BU50" s="7">
        <f t="shared" si="10"/>
        <v>32</v>
      </c>
      <c r="BV50" s="7">
        <f t="shared" si="10"/>
        <v>39</v>
      </c>
      <c r="BW50" s="7">
        <f t="shared" si="10"/>
        <v>44</v>
      </c>
      <c r="BX50" s="7">
        <f t="shared" si="10"/>
        <v>44</v>
      </c>
      <c r="BY50" s="7">
        <f t="shared" si="10"/>
        <v>38</v>
      </c>
      <c r="BZ50" s="7">
        <f t="shared" si="10"/>
        <v>34</v>
      </c>
      <c r="CA50" s="7">
        <f t="shared" si="10"/>
        <v>36</v>
      </c>
      <c r="CB50" s="7">
        <f t="shared" si="10"/>
        <v>30</v>
      </c>
      <c r="CC50" s="7">
        <f t="shared" si="10"/>
        <v>28</v>
      </c>
      <c r="CD50" s="7">
        <f t="shared" si="10"/>
        <v>31</v>
      </c>
      <c r="CE50" s="7">
        <f t="shared" si="10"/>
        <v>34</v>
      </c>
      <c r="CF50" s="7">
        <f t="shared" si="10"/>
        <v>34</v>
      </c>
      <c r="CG50" s="7">
        <f t="shared" si="10"/>
        <v>37</v>
      </c>
      <c r="CH50" s="7">
        <f t="shared" si="10"/>
        <v>34</v>
      </c>
      <c r="CI50" s="7">
        <f t="shared" si="10"/>
        <v>33</v>
      </c>
      <c r="CJ50" s="7">
        <f t="shared" si="10"/>
        <v>32</v>
      </c>
      <c r="CK50" s="7">
        <f t="shared" si="10"/>
        <v>30</v>
      </c>
      <c r="CL50" s="7">
        <f t="shared" si="10"/>
        <v>27</v>
      </c>
      <c r="CM50" s="7">
        <f t="shared" si="10"/>
        <v>26</v>
      </c>
      <c r="CN50" s="7">
        <f t="shared" si="10"/>
        <v>31</v>
      </c>
      <c r="CO50" s="7">
        <f t="shared" si="10"/>
        <v>35</v>
      </c>
      <c r="CP50" s="7">
        <f t="shared" si="10"/>
        <v>31</v>
      </c>
      <c r="CQ50" s="7">
        <f t="shared" si="10"/>
        <v>31</v>
      </c>
      <c r="CR50" s="7">
        <f t="shared" si="10"/>
        <v>32</v>
      </c>
      <c r="CS50" s="7">
        <f t="shared" si="10"/>
        <v>34</v>
      </c>
      <c r="CT50" s="7">
        <f t="shared" si="10"/>
        <v>1359.7</v>
      </c>
      <c r="CU50" s="2">
        <f t="shared" si="2"/>
        <v>938</v>
      </c>
      <c r="CV50" s="2">
        <v>1360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1</v>
      </c>
      <c r="AA51" s="7">
        <f t="shared" si="11"/>
        <v>0</v>
      </c>
      <c r="AB51" s="7">
        <f t="shared" si="11"/>
        <v>1</v>
      </c>
      <c r="AC51" s="7">
        <f t="shared" si="11"/>
        <v>2</v>
      </c>
      <c r="AD51" s="7">
        <f t="shared" si="11"/>
        <v>1</v>
      </c>
      <c r="AE51" s="7">
        <f t="shared" si="11"/>
        <v>3</v>
      </c>
      <c r="AF51" s="7">
        <f t="shared" si="11"/>
        <v>8</v>
      </c>
      <c r="AG51" s="7">
        <f t="shared" si="11"/>
        <v>6</v>
      </c>
      <c r="AH51" s="7">
        <f t="shared" si="11"/>
        <v>16</v>
      </c>
      <c r="AI51" s="7">
        <f t="shared" si="11"/>
        <v>15</v>
      </c>
      <c r="AJ51" s="7">
        <f t="shared" si="11"/>
        <v>14</v>
      </c>
      <c r="AK51" s="7">
        <f t="shared" si="11"/>
        <v>19</v>
      </c>
      <c r="AL51" s="7">
        <f t="shared" si="11"/>
        <v>21</v>
      </c>
      <c r="AM51" s="7">
        <f t="shared" si="11"/>
        <v>21</v>
      </c>
      <c r="AN51" s="7">
        <f t="shared" si="11"/>
        <v>18</v>
      </c>
      <c r="AO51" s="7">
        <f t="shared" si="11"/>
        <v>19</v>
      </c>
      <c r="AP51" s="7">
        <f t="shared" si="11"/>
        <v>25</v>
      </c>
      <c r="AQ51" s="7">
        <f t="shared" si="11"/>
        <v>25</v>
      </c>
      <c r="AR51" s="7">
        <f t="shared" si="11"/>
        <v>26</v>
      </c>
      <c r="AS51" s="7">
        <f t="shared" si="11"/>
        <v>26</v>
      </c>
      <c r="AT51" s="7">
        <f t="shared" si="11"/>
        <v>15</v>
      </c>
      <c r="AU51" s="7">
        <f t="shared" si="11"/>
        <v>26</v>
      </c>
      <c r="AV51" s="7">
        <f t="shared" si="11"/>
        <v>26</v>
      </c>
      <c r="AW51" s="7">
        <f t="shared" si="11"/>
        <v>27</v>
      </c>
      <c r="AX51" s="7">
        <f t="shared" si="11"/>
        <v>27</v>
      </c>
      <c r="AY51" s="7">
        <f t="shared" si="11"/>
        <v>23</v>
      </c>
      <c r="AZ51" s="7">
        <f t="shared" si="11"/>
        <v>27</v>
      </c>
      <c r="BA51" s="7">
        <f t="shared" si="11"/>
        <v>27</v>
      </c>
      <c r="BB51" s="7">
        <f t="shared" si="11"/>
        <v>25</v>
      </c>
      <c r="BC51" s="7">
        <f t="shared" si="11"/>
        <v>25</v>
      </c>
      <c r="BD51" s="7">
        <f t="shared" si="11"/>
        <v>21</v>
      </c>
      <c r="BE51" s="7">
        <f t="shared" si="11"/>
        <v>25</v>
      </c>
      <c r="BF51" s="7">
        <f t="shared" si="11"/>
        <v>21</v>
      </c>
      <c r="BG51" s="7">
        <f t="shared" si="11"/>
        <v>22</v>
      </c>
      <c r="BH51" s="7">
        <f t="shared" si="11"/>
        <v>22</v>
      </c>
      <c r="BI51" s="7">
        <f t="shared" si="11"/>
        <v>17</v>
      </c>
      <c r="BJ51" s="7">
        <f t="shared" si="11"/>
        <v>17</v>
      </c>
      <c r="BK51" s="7">
        <f t="shared" si="11"/>
        <v>18</v>
      </c>
      <c r="BL51" s="7">
        <f t="shared" si="11"/>
        <v>16</v>
      </c>
      <c r="BM51" s="7">
        <f t="shared" si="11"/>
        <v>13</v>
      </c>
      <c r="BN51" s="7">
        <f t="shared" si="11"/>
        <v>13</v>
      </c>
      <c r="BO51" s="7">
        <f t="shared" ref="BO51:CT51" si="12">BO39</f>
        <v>9</v>
      </c>
      <c r="BP51" s="7">
        <f t="shared" si="12"/>
        <v>7</v>
      </c>
      <c r="BQ51" s="7">
        <f t="shared" si="12"/>
        <v>4</v>
      </c>
      <c r="BR51" s="7">
        <f t="shared" si="12"/>
        <v>2</v>
      </c>
      <c r="BS51" s="7">
        <f t="shared" si="12"/>
        <v>1</v>
      </c>
      <c r="BT51" s="7">
        <f t="shared" si="12"/>
        <v>0</v>
      </c>
      <c r="BU51" s="7">
        <f t="shared" si="12"/>
        <v>0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294.89999999999998</v>
      </c>
      <c r="CU51" s="2">
        <f t="shared" si="2"/>
        <v>185.75</v>
      </c>
      <c r="CV51" s="2">
        <v>295</v>
      </c>
    </row>
    <row r="52" spans="1:100" ht="15" x14ac:dyDescent="0.25">
      <c r="B52" s="7">
        <f>SUM(B46:B51,B41)</f>
        <v>1258</v>
      </c>
      <c r="C52" s="7">
        <f t="shared" ref="C52:BN52" si="13">SUM(C46:C51,C41)</f>
        <v>1244</v>
      </c>
      <c r="D52" s="7">
        <f t="shared" si="13"/>
        <v>1225</v>
      </c>
      <c r="E52" s="7">
        <f t="shared" si="13"/>
        <v>1196</v>
      </c>
      <c r="F52" s="7">
        <f t="shared" si="13"/>
        <v>1182</v>
      </c>
      <c r="G52" s="7">
        <f t="shared" si="13"/>
        <v>1183</v>
      </c>
      <c r="H52" s="7">
        <f t="shared" si="13"/>
        <v>1120</v>
      </c>
      <c r="I52" s="7">
        <f t="shared" si="13"/>
        <v>1158</v>
      </c>
      <c r="J52" s="7">
        <f t="shared" si="13"/>
        <v>1159</v>
      </c>
      <c r="K52" s="7">
        <f t="shared" si="13"/>
        <v>1162</v>
      </c>
      <c r="L52" s="7">
        <f t="shared" si="13"/>
        <v>1144</v>
      </c>
      <c r="M52" s="7">
        <f t="shared" si="13"/>
        <v>1152</v>
      </c>
      <c r="N52" s="7">
        <f t="shared" si="13"/>
        <v>1133</v>
      </c>
      <c r="O52" s="7">
        <f t="shared" si="13"/>
        <v>1139</v>
      </c>
      <c r="P52" s="7">
        <f t="shared" si="13"/>
        <v>1130</v>
      </c>
      <c r="Q52" s="7">
        <f t="shared" si="13"/>
        <v>1145</v>
      </c>
      <c r="R52" s="7">
        <f t="shared" si="13"/>
        <v>1178</v>
      </c>
      <c r="S52" s="7">
        <f t="shared" si="13"/>
        <v>1216</v>
      </c>
      <c r="T52" s="7">
        <f t="shared" si="13"/>
        <v>1245</v>
      </c>
      <c r="U52" s="7">
        <f t="shared" si="13"/>
        <v>1294</v>
      </c>
      <c r="V52" s="7">
        <f t="shared" si="13"/>
        <v>1357</v>
      </c>
      <c r="W52" s="7">
        <f t="shared" si="13"/>
        <v>1422</v>
      </c>
      <c r="X52" s="7">
        <f t="shared" si="13"/>
        <v>1499</v>
      </c>
      <c r="Y52" s="7">
        <f t="shared" si="13"/>
        <v>1528</v>
      </c>
      <c r="Z52" s="7">
        <f t="shared" si="13"/>
        <v>1610</v>
      </c>
      <c r="AA52" s="7">
        <f t="shared" si="13"/>
        <v>1647</v>
      </c>
      <c r="AB52" s="7">
        <f t="shared" si="13"/>
        <v>1641</v>
      </c>
      <c r="AC52" s="7">
        <f t="shared" si="13"/>
        <v>1632</v>
      </c>
      <c r="AD52" s="7">
        <f t="shared" si="13"/>
        <v>1633</v>
      </c>
      <c r="AE52" s="7">
        <f t="shared" si="13"/>
        <v>1684</v>
      </c>
      <c r="AF52" s="7">
        <f t="shared" si="13"/>
        <v>1721</v>
      </c>
      <c r="AG52" s="7">
        <f t="shared" si="13"/>
        <v>1765</v>
      </c>
      <c r="AH52" s="7">
        <f t="shared" si="13"/>
        <v>1810</v>
      </c>
      <c r="AI52" s="7">
        <f t="shared" si="13"/>
        <v>1873</v>
      </c>
      <c r="AJ52" s="7">
        <f t="shared" si="13"/>
        <v>1888</v>
      </c>
      <c r="AK52" s="7">
        <f t="shared" si="13"/>
        <v>1912</v>
      </c>
      <c r="AL52" s="7">
        <f t="shared" si="13"/>
        <v>1938</v>
      </c>
      <c r="AM52" s="7">
        <f t="shared" si="13"/>
        <v>1947</v>
      </c>
      <c r="AN52" s="7">
        <f t="shared" si="13"/>
        <v>1963</v>
      </c>
      <c r="AO52" s="7">
        <f t="shared" si="13"/>
        <v>1961</v>
      </c>
      <c r="AP52" s="7">
        <f t="shared" si="13"/>
        <v>1958</v>
      </c>
      <c r="AQ52" s="7">
        <f t="shared" si="13"/>
        <v>1991</v>
      </c>
      <c r="AR52" s="7">
        <f t="shared" si="13"/>
        <v>2009</v>
      </c>
      <c r="AS52" s="7">
        <f t="shared" si="13"/>
        <v>2025</v>
      </c>
      <c r="AT52" s="7">
        <f t="shared" si="13"/>
        <v>2064</v>
      </c>
      <c r="AU52" s="7">
        <f t="shared" si="13"/>
        <v>2059</v>
      </c>
      <c r="AV52" s="7">
        <f t="shared" si="13"/>
        <v>2065</v>
      </c>
      <c r="AW52" s="7">
        <f t="shared" si="13"/>
        <v>2067</v>
      </c>
      <c r="AX52" s="7">
        <f t="shared" si="13"/>
        <v>2060</v>
      </c>
      <c r="AY52" s="7">
        <f t="shared" si="13"/>
        <v>2036</v>
      </c>
      <c r="AZ52" s="7">
        <f t="shared" si="13"/>
        <v>2016</v>
      </c>
      <c r="BA52" s="7">
        <f t="shared" si="13"/>
        <v>1968</v>
      </c>
      <c r="BB52" s="7">
        <f t="shared" si="13"/>
        <v>1966</v>
      </c>
      <c r="BC52" s="7">
        <f t="shared" si="13"/>
        <v>1969</v>
      </c>
      <c r="BD52" s="7">
        <f t="shared" si="13"/>
        <v>1960</v>
      </c>
      <c r="BE52" s="7">
        <f t="shared" si="13"/>
        <v>1968</v>
      </c>
      <c r="BF52" s="7">
        <f t="shared" si="13"/>
        <v>1986</v>
      </c>
      <c r="BG52" s="7">
        <f t="shared" si="13"/>
        <v>2013</v>
      </c>
      <c r="BH52" s="7">
        <f t="shared" si="13"/>
        <v>2022</v>
      </c>
      <c r="BI52" s="7">
        <f t="shared" si="13"/>
        <v>2026</v>
      </c>
      <c r="BJ52" s="7">
        <f t="shared" si="13"/>
        <v>2002</v>
      </c>
      <c r="BK52" s="7">
        <f t="shared" si="13"/>
        <v>2020</v>
      </c>
      <c r="BL52" s="7">
        <f t="shared" si="13"/>
        <v>2028</v>
      </c>
      <c r="BM52" s="7">
        <f t="shared" si="13"/>
        <v>2048</v>
      </c>
      <c r="BN52" s="7">
        <f t="shared" si="13"/>
        <v>2040</v>
      </c>
      <c r="BO52" s="7">
        <f t="shared" ref="BO52:CT52" si="14">SUM(BO46:BO51,BO41)</f>
        <v>2021</v>
      </c>
      <c r="BP52" s="7">
        <f t="shared" si="14"/>
        <v>2010</v>
      </c>
      <c r="BQ52" s="7">
        <f t="shared" si="14"/>
        <v>1979</v>
      </c>
      <c r="BR52" s="7">
        <f t="shared" si="14"/>
        <v>1954</v>
      </c>
      <c r="BS52" s="7">
        <f t="shared" si="14"/>
        <v>1954</v>
      </c>
      <c r="BT52" s="7">
        <f t="shared" si="14"/>
        <v>1945</v>
      </c>
      <c r="BU52" s="7">
        <f t="shared" si="14"/>
        <v>1953</v>
      </c>
      <c r="BV52" s="7">
        <f t="shared" si="14"/>
        <v>2078</v>
      </c>
      <c r="BW52" s="7">
        <f t="shared" si="14"/>
        <v>2170</v>
      </c>
      <c r="BX52" s="7">
        <f t="shared" si="14"/>
        <v>2291</v>
      </c>
      <c r="BY52" s="7">
        <f t="shared" si="14"/>
        <v>2416</v>
      </c>
      <c r="BZ52" s="7">
        <f t="shared" si="14"/>
        <v>2441</v>
      </c>
      <c r="CA52" s="7">
        <f t="shared" si="14"/>
        <v>2423</v>
      </c>
      <c r="CB52" s="7">
        <f t="shared" si="14"/>
        <v>2371</v>
      </c>
      <c r="CC52" s="7">
        <f t="shared" si="14"/>
        <v>2319</v>
      </c>
      <c r="CD52" s="7">
        <f t="shared" si="14"/>
        <v>2269</v>
      </c>
      <c r="CE52" s="7">
        <f t="shared" si="14"/>
        <v>2218</v>
      </c>
      <c r="CF52" s="7">
        <f t="shared" si="14"/>
        <v>2168</v>
      </c>
      <c r="CG52" s="7">
        <f t="shared" si="14"/>
        <v>2115</v>
      </c>
      <c r="CH52" s="7">
        <f t="shared" si="14"/>
        <v>2067</v>
      </c>
      <c r="CI52" s="7">
        <f t="shared" si="14"/>
        <v>2000</v>
      </c>
      <c r="CJ52" s="7">
        <f t="shared" si="14"/>
        <v>1936</v>
      </c>
      <c r="CK52" s="7">
        <f t="shared" si="14"/>
        <v>1876</v>
      </c>
      <c r="CL52" s="7">
        <f t="shared" si="14"/>
        <v>1794</v>
      </c>
      <c r="CM52" s="7">
        <f t="shared" si="14"/>
        <v>1717</v>
      </c>
      <c r="CN52" s="7">
        <f t="shared" si="14"/>
        <v>1655</v>
      </c>
      <c r="CO52" s="7">
        <f t="shared" si="14"/>
        <v>1619</v>
      </c>
      <c r="CP52" s="7">
        <f t="shared" si="14"/>
        <v>1577</v>
      </c>
      <c r="CQ52" s="7">
        <f t="shared" si="14"/>
        <v>1546</v>
      </c>
      <c r="CR52" s="7">
        <f t="shared" si="14"/>
        <v>1522</v>
      </c>
      <c r="CS52" s="7">
        <f t="shared" si="14"/>
        <v>1475</v>
      </c>
      <c r="CT52" s="7">
        <f t="shared" si="14"/>
        <v>42323.299999999996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D28" workbookViewId="0">
      <selection activeCell="CD28" sqref="A1:XFD1048576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5">
      <c r="A1" s="900" t="s">
        <v>0</v>
      </c>
      <c r="B1" s="901"/>
      <c r="C1" s="901"/>
      <c r="D1" s="901"/>
      <c r="E1" s="901"/>
      <c r="F1" s="901"/>
      <c r="G1" s="901"/>
      <c r="H1" s="902"/>
      <c r="I1" s="903">
        <v>44026</v>
      </c>
      <c r="J1" s="904"/>
      <c r="K1" s="905"/>
      <c r="L1" s="906"/>
      <c r="M1" s="907"/>
      <c r="N1" s="907"/>
      <c r="O1" s="907"/>
      <c r="P1" s="907"/>
      <c r="Q1" s="907"/>
      <c r="R1" s="1"/>
    </row>
    <row r="2" spans="1:98" ht="18" x14ac:dyDescent="0.25">
      <c r="A2" s="497" t="s">
        <v>1</v>
      </c>
      <c r="B2" s="491" t="s">
        <v>2</v>
      </c>
      <c r="C2" s="491" t="s">
        <v>3</v>
      </c>
      <c r="D2" s="491" t="s">
        <v>4</v>
      </c>
      <c r="E2" s="491" t="s">
        <v>5</v>
      </c>
      <c r="F2" s="492" t="s">
        <v>6</v>
      </c>
      <c r="G2" s="492" t="s">
        <v>7</v>
      </c>
      <c r="H2" s="492" t="s">
        <v>8</v>
      </c>
      <c r="I2" s="492" t="s">
        <v>9</v>
      </c>
      <c r="J2" s="491" t="s">
        <v>10</v>
      </c>
      <c r="K2" s="492" t="s">
        <v>11</v>
      </c>
      <c r="L2" s="491" t="s">
        <v>12</v>
      </c>
      <c r="M2" s="491" t="s">
        <v>13</v>
      </c>
      <c r="N2" s="491" t="s">
        <v>14</v>
      </c>
      <c r="O2" s="492" t="s">
        <v>15</v>
      </c>
      <c r="P2" s="491" t="s">
        <v>16</v>
      </c>
      <c r="Q2" s="492" t="s">
        <v>17</v>
      </c>
      <c r="R2" s="491" t="s">
        <v>18</v>
      </c>
      <c r="S2" s="492" t="s">
        <v>19</v>
      </c>
      <c r="T2" s="491" t="s">
        <v>20</v>
      </c>
      <c r="U2" s="491" t="s">
        <v>21</v>
      </c>
      <c r="V2" s="491" t="s">
        <v>22</v>
      </c>
      <c r="W2" s="492" t="s">
        <v>23</v>
      </c>
      <c r="X2" s="491" t="s">
        <v>24</v>
      </c>
      <c r="Y2" s="491" t="s">
        <v>25</v>
      </c>
      <c r="Z2" s="491" t="s">
        <v>26</v>
      </c>
      <c r="AA2" s="492" t="s">
        <v>27</v>
      </c>
      <c r="AB2" s="491" t="s">
        <v>28</v>
      </c>
      <c r="AC2" s="491" t="s">
        <v>29</v>
      </c>
      <c r="AD2" s="491" t="s">
        <v>30</v>
      </c>
      <c r="AE2" s="492" t="s">
        <v>31</v>
      </c>
      <c r="AF2" s="491" t="s">
        <v>32</v>
      </c>
      <c r="AG2" s="491" t="s">
        <v>33</v>
      </c>
      <c r="AH2" s="492" t="s">
        <v>34</v>
      </c>
      <c r="AI2" s="492" t="s">
        <v>35</v>
      </c>
      <c r="AJ2" s="491" t="s">
        <v>36</v>
      </c>
      <c r="AK2" s="491" t="s">
        <v>37</v>
      </c>
      <c r="AL2" s="491" t="s">
        <v>38</v>
      </c>
      <c r="AM2" s="492" t="s">
        <v>39</v>
      </c>
      <c r="AN2" s="491" t="s">
        <v>40</v>
      </c>
      <c r="AO2" s="492" t="s">
        <v>41</v>
      </c>
      <c r="AP2" s="492" t="s">
        <v>42</v>
      </c>
      <c r="AQ2" s="492" t="s">
        <v>43</v>
      </c>
      <c r="AR2" s="492" t="s">
        <v>44</v>
      </c>
      <c r="AS2" s="492" t="s">
        <v>45</v>
      </c>
      <c r="AT2" s="492" t="s">
        <v>46</v>
      </c>
      <c r="AU2" s="492" t="s">
        <v>47</v>
      </c>
      <c r="AV2" s="492" t="s">
        <v>48</v>
      </c>
      <c r="AW2" s="492" t="s">
        <v>49</v>
      </c>
      <c r="AX2" s="492" t="s">
        <v>50</v>
      </c>
      <c r="AY2" s="492" t="s">
        <v>51</v>
      </c>
      <c r="AZ2" s="492" t="s">
        <v>52</v>
      </c>
      <c r="BA2" s="492" t="s">
        <v>53</v>
      </c>
      <c r="BB2" s="492" t="s">
        <v>54</v>
      </c>
      <c r="BC2" s="503" t="s">
        <v>55</v>
      </c>
      <c r="BD2" s="492" t="s">
        <v>56</v>
      </c>
      <c r="BE2" s="492" t="s">
        <v>57</v>
      </c>
      <c r="BF2" s="492" t="s">
        <v>58</v>
      </c>
      <c r="BG2" s="492" t="s">
        <v>59</v>
      </c>
      <c r="BH2" s="492" t="s">
        <v>60</v>
      </c>
      <c r="BI2" s="492" t="s">
        <v>61</v>
      </c>
      <c r="BJ2" s="492" t="s">
        <v>62</v>
      </c>
      <c r="BK2" s="492" t="s">
        <v>63</v>
      </c>
      <c r="BL2" s="492" t="s">
        <v>64</v>
      </c>
      <c r="BM2" s="492" t="s">
        <v>65</v>
      </c>
      <c r="BN2" s="492" t="s">
        <v>66</v>
      </c>
      <c r="BO2" s="492" t="s">
        <v>67</v>
      </c>
      <c r="BP2" s="492" t="s">
        <v>68</v>
      </c>
      <c r="BQ2" s="492" t="s">
        <v>69</v>
      </c>
      <c r="BR2" s="492" t="s">
        <v>70</v>
      </c>
      <c r="BS2" s="492" t="s">
        <v>71</v>
      </c>
      <c r="BT2" s="492" t="s">
        <v>72</v>
      </c>
      <c r="BU2" s="492" t="s">
        <v>73</v>
      </c>
      <c r="BV2" s="492" t="s">
        <v>74</v>
      </c>
      <c r="BW2" s="492" t="s">
        <v>75</v>
      </c>
      <c r="BX2" s="492" t="s">
        <v>76</v>
      </c>
      <c r="BY2" s="492" t="s">
        <v>77</v>
      </c>
      <c r="BZ2" s="492" t="s">
        <v>78</v>
      </c>
      <c r="CA2" s="492" t="s">
        <v>79</v>
      </c>
      <c r="CB2" s="492" t="s">
        <v>80</v>
      </c>
      <c r="CC2" s="492" t="s">
        <v>81</v>
      </c>
      <c r="CD2" s="492" t="s">
        <v>82</v>
      </c>
      <c r="CE2" s="492" t="s">
        <v>83</v>
      </c>
      <c r="CF2" s="492" t="s">
        <v>84</v>
      </c>
      <c r="CG2" s="492" t="s">
        <v>85</v>
      </c>
      <c r="CH2" s="492" t="s">
        <v>86</v>
      </c>
      <c r="CI2" s="492" t="s">
        <v>87</v>
      </c>
      <c r="CJ2" s="492" t="s">
        <v>88</v>
      </c>
      <c r="CK2" s="492" t="s">
        <v>89</v>
      </c>
      <c r="CL2" s="492" t="s">
        <v>90</v>
      </c>
      <c r="CM2" s="492" t="s">
        <v>91</v>
      </c>
      <c r="CN2" s="492" t="s">
        <v>92</v>
      </c>
      <c r="CO2" s="492" t="s">
        <v>93</v>
      </c>
      <c r="CP2" s="492" t="s">
        <v>94</v>
      </c>
      <c r="CQ2" s="492" t="s">
        <v>95</v>
      </c>
      <c r="CR2" s="492" t="s">
        <v>96</v>
      </c>
      <c r="CS2" s="491" t="s">
        <v>97</v>
      </c>
      <c r="CT2" s="6" t="s">
        <v>98</v>
      </c>
    </row>
    <row r="3" spans="1:98" ht="15" x14ac:dyDescent="0.25">
      <c r="A3" s="498" t="s">
        <v>99</v>
      </c>
      <c r="B3" s="493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93">
        <v>0</v>
      </c>
      <c r="M3" s="493">
        <v>0</v>
      </c>
      <c r="N3" s="493">
        <v>0</v>
      </c>
      <c r="O3" s="493">
        <v>0</v>
      </c>
      <c r="P3" s="493">
        <v>0</v>
      </c>
      <c r="Q3" s="493">
        <v>0</v>
      </c>
      <c r="R3" s="493">
        <v>0</v>
      </c>
      <c r="S3" s="493">
        <v>0</v>
      </c>
      <c r="T3" s="493">
        <v>0</v>
      </c>
      <c r="U3" s="493">
        <v>0</v>
      </c>
      <c r="V3" s="493">
        <v>0</v>
      </c>
      <c r="W3" s="493">
        <v>0</v>
      </c>
      <c r="X3" s="493">
        <v>0</v>
      </c>
      <c r="Y3" s="493">
        <v>0</v>
      </c>
      <c r="Z3" s="494">
        <v>0</v>
      </c>
      <c r="AA3" s="494">
        <v>0</v>
      </c>
      <c r="AB3" s="493">
        <v>0</v>
      </c>
      <c r="AC3" s="493">
        <v>0</v>
      </c>
      <c r="AD3" s="493">
        <v>0</v>
      </c>
      <c r="AE3" s="493">
        <v>0</v>
      </c>
      <c r="AF3" s="493">
        <v>0</v>
      </c>
      <c r="AG3" s="493">
        <v>0</v>
      </c>
      <c r="AH3" s="493">
        <v>0</v>
      </c>
      <c r="AI3" s="493">
        <v>0</v>
      </c>
      <c r="AJ3" s="493">
        <v>0</v>
      </c>
      <c r="AK3" s="493">
        <v>0</v>
      </c>
      <c r="AL3" s="493">
        <v>0</v>
      </c>
      <c r="AM3" s="493">
        <v>0</v>
      </c>
      <c r="AN3" s="493">
        <v>0</v>
      </c>
      <c r="AO3" s="493">
        <v>0</v>
      </c>
      <c r="AP3" s="493">
        <v>10</v>
      </c>
      <c r="AQ3" s="493">
        <v>10</v>
      </c>
      <c r="AR3" s="493">
        <v>30</v>
      </c>
      <c r="AS3" s="493">
        <v>30</v>
      </c>
      <c r="AT3" s="493">
        <v>30</v>
      </c>
      <c r="AU3" s="493">
        <v>30</v>
      </c>
      <c r="AV3" s="493">
        <v>30</v>
      </c>
      <c r="AW3" s="493">
        <v>30</v>
      </c>
      <c r="AX3" s="493">
        <v>30</v>
      </c>
      <c r="AY3" s="494">
        <v>30</v>
      </c>
      <c r="AZ3" s="493">
        <v>30</v>
      </c>
      <c r="BA3" s="493">
        <v>30</v>
      </c>
      <c r="BB3" s="494">
        <v>30</v>
      </c>
      <c r="BC3" s="493">
        <v>30</v>
      </c>
      <c r="BD3" s="493">
        <v>30</v>
      </c>
      <c r="BE3" s="493">
        <v>30</v>
      </c>
      <c r="BF3" s="493">
        <v>30</v>
      </c>
      <c r="BG3" s="493">
        <v>30</v>
      </c>
      <c r="BH3" s="493">
        <v>30</v>
      </c>
      <c r="BI3" s="493">
        <v>30</v>
      </c>
      <c r="BJ3" s="493">
        <v>30</v>
      </c>
      <c r="BK3" s="493">
        <v>30</v>
      </c>
      <c r="BL3" s="493">
        <v>30</v>
      </c>
      <c r="BM3" s="493">
        <v>30</v>
      </c>
      <c r="BN3" s="493">
        <v>30</v>
      </c>
      <c r="BO3" s="493">
        <v>30</v>
      </c>
      <c r="BP3" s="493">
        <v>30</v>
      </c>
      <c r="BQ3" s="493">
        <v>30</v>
      </c>
      <c r="BR3" s="493">
        <v>30</v>
      </c>
      <c r="BS3" s="493">
        <v>30</v>
      </c>
      <c r="BT3" s="493">
        <v>30</v>
      </c>
      <c r="BU3" s="494">
        <v>30</v>
      </c>
      <c r="BV3" s="493">
        <v>30</v>
      </c>
      <c r="BW3" s="493">
        <v>30</v>
      </c>
      <c r="BX3" s="494">
        <v>30</v>
      </c>
      <c r="BY3" s="493">
        <v>30</v>
      </c>
      <c r="BZ3" s="493">
        <v>30</v>
      </c>
      <c r="CA3" s="493">
        <v>30</v>
      </c>
      <c r="CB3" s="493">
        <v>30</v>
      </c>
      <c r="CC3" s="493">
        <v>30</v>
      </c>
      <c r="CD3" s="493">
        <v>30</v>
      </c>
      <c r="CE3" s="493">
        <v>30</v>
      </c>
      <c r="CF3" s="493">
        <v>30</v>
      </c>
      <c r="CG3" s="493">
        <v>30</v>
      </c>
      <c r="CH3" s="493">
        <v>30</v>
      </c>
      <c r="CI3" s="493">
        <v>30</v>
      </c>
      <c r="CJ3" s="493">
        <v>30</v>
      </c>
      <c r="CK3" s="493">
        <v>10</v>
      </c>
      <c r="CL3" s="493">
        <v>10</v>
      </c>
      <c r="CM3" s="493">
        <v>10</v>
      </c>
      <c r="CN3" s="493">
        <v>10</v>
      </c>
      <c r="CO3" s="493">
        <v>10</v>
      </c>
      <c r="CP3" s="493">
        <v>25</v>
      </c>
      <c r="CQ3" s="493">
        <v>11</v>
      </c>
      <c r="CR3" s="493">
        <v>11</v>
      </c>
      <c r="CS3" s="493">
        <v>11</v>
      </c>
      <c r="CT3" s="504">
        <v>369</v>
      </c>
    </row>
    <row r="4" spans="1:98" ht="15" x14ac:dyDescent="0.25">
      <c r="A4" s="498" t="s">
        <v>100</v>
      </c>
      <c r="B4" s="493">
        <v>0</v>
      </c>
      <c r="C4" s="493">
        <v>0</v>
      </c>
      <c r="D4" s="493">
        <v>0</v>
      </c>
      <c r="E4" s="493">
        <v>0</v>
      </c>
      <c r="F4" s="493">
        <v>0</v>
      </c>
      <c r="G4" s="493">
        <v>0</v>
      </c>
      <c r="H4" s="493">
        <v>0</v>
      </c>
      <c r="I4" s="493">
        <v>0</v>
      </c>
      <c r="J4" s="493">
        <v>0</v>
      </c>
      <c r="K4" s="493">
        <v>0</v>
      </c>
      <c r="L4" s="493">
        <v>0</v>
      </c>
      <c r="M4" s="493">
        <v>0</v>
      </c>
      <c r="N4" s="493">
        <v>0</v>
      </c>
      <c r="O4" s="493">
        <v>0</v>
      </c>
      <c r="P4" s="493">
        <v>0</v>
      </c>
      <c r="Q4" s="493">
        <v>0</v>
      </c>
      <c r="R4" s="493">
        <v>0</v>
      </c>
      <c r="S4" s="493">
        <v>0</v>
      </c>
      <c r="T4" s="493">
        <v>0</v>
      </c>
      <c r="U4" s="493">
        <v>0</v>
      </c>
      <c r="V4" s="493">
        <v>0</v>
      </c>
      <c r="W4" s="493">
        <v>0</v>
      </c>
      <c r="X4" s="493">
        <v>0</v>
      </c>
      <c r="Y4" s="493">
        <v>0</v>
      </c>
      <c r="Z4" s="494">
        <v>0</v>
      </c>
      <c r="AA4" s="494">
        <v>0</v>
      </c>
      <c r="AB4" s="493">
        <v>0</v>
      </c>
      <c r="AC4" s="493">
        <v>0</v>
      </c>
      <c r="AD4" s="493">
        <v>0</v>
      </c>
      <c r="AE4" s="493">
        <v>0</v>
      </c>
      <c r="AF4" s="493">
        <v>25</v>
      </c>
      <c r="AG4" s="493">
        <v>25</v>
      </c>
      <c r="AH4" s="493">
        <v>25</v>
      </c>
      <c r="AI4" s="493">
        <v>25</v>
      </c>
      <c r="AJ4" s="493">
        <v>25</v>
      </c>
      <c r="AK4" s="493">
        <v>25</v>
      </c>
      <c r="AL4" s="493">
        <v>25</v>
      </c>
      <c r="AM4" s="493">
        <v>25</v>
      </c>
      <c r="AN4" s="493">
        <v>25</v>
      </c>
      <c r="AO4" s="493">
        <v>25</v>
      </c>
      <c r="AP4" s="493">
        <v>25</v>
      </c>
      <c r="AQ4" s="493">
        <v>25</v>
      </c>
      <c r="AR4" s="493">
        <v>25</v>
      </c>
      <c r="AS4" s="493">
        <v>25</v>
      </c>
      <c r="AT4" s="493">
        <v>25</v>
      </c>
      <c r="AU4" s="493">
        <v>25</v>
      </c>
      <c r="AV4" s="493">
        <v>25</v>
      </c>
      <c r="AW4" s="493">
        <v>25</v>
      </c>
      <c r="AX4" s="493">
        <v>25</v>
      </c>
      <c r="AY4" s="494">
        <v>25</v>
      </c>
      <c r="AZ4" s="493">
        <v>25</v>
      </c>
      <c r="BA4" s="493">
        <v>25</v>
      </c>
      <c r="BB4" s="494">
        <v>25</v>
      </c>
      <c r="BC4" s="493">
        <v>25</v>
      </c>
      <c r="BD4" s="493">
        <v>25</v>
      </c>
      <c r="BE4" s="493">
        <v>25</v>
      </c>
      <c r="BF4" s="493">
        <v>25</v>
      </c>
      <c r="BG4" s="493">
        <v>25</v>
      </c>
      <c r="BH4" s="493">
        <v>25</v>
      </c>
      <c r="BI4" s="493">
        <v>25</v>
      </c>
      <c r="BJ4" s="493">
        <v>20</v>
      </c>
      <c r="BK4" s="493">
        <v>15</v>
      </c>
      <c r="BL4" s="493">
        <v>15</v>
      </c>
      <c r="BM4" s="493">
        <v>15</v>
      </c>
      <c r="BN4" s="493">
        <v>15</v>
      </c>
      <c r="BO4" s="493">
        <v>15</v>
      </c>
      <c r="BP4" s="493">
        <v>15</v>
      </c>
      <c r="BQ4" s="493">
        <v>10</v>
      </c>
      <c r="BR4" s="493">
        <v>10</v>
      </c>
      <c r="BS4" s="493">
        <v>10</v>
      </c>
      <c r="BT4" s="493">
        <v>10</v>
      </c>
      <c r="BU4" s="494">
        <v>10</v>
      </c>
      <c r="BV4" s="493">
        <v>10</v>
      </c>
      <c r="BW4" s="493">
        <v>10</v>
      </c>
      <c r="BX4" s="494">
        <v>38</v>
      </c>
      <c r="BY4" s="493">
        <v>40</v>
      </c>
      <c r="BZ4" s="493">
        <v>40</v>
      </c>
      <c r="CA4" s="493">
        <v>40</v>
      </c>
      <c r="CB4" s="493">
        <v>40</v>
      </c>
      <c r="CC4" s="493">
        <v>40</v>
      </c>
      <c r="CD4" s="493">
        <v>40</v>
      </c>
      <c r="CE4" s="493">
        <v>20</v>
      </c>
      <c r="CF4" s="493">
        <v>20</v>
      </c>
      <c r="CG4" s="493">
        <v>10</v>
      </c>
      <c r="CH4" s="493">
        <v>0</v>
      </c>
      <c r="CI4" s="493">
        <v>0</v>
      </c>
      <c r="CJ4" s="493">
        <v>0</v>
      </c>
      <c r="CK4" s="493">
        <v>0</v>
      </c>
      <c r="CL4" s="493">
        <v>0</v>
      </c>
      <c r="CM4" s="493">
        <v>0</v>
      </c>
      <c r="CN4" s="493">
        <v>0</v>
      </c>
      <c r="CO4" s="493">
        <v>0</v>
      </c>
      <c r="CP4" s="493">
        <v>0</v>
      </c>
      <c r="CQ4" s="493">
        <v>0</v>
      </c>
      <c r="CR4" s="493">
        <v>0</v>
      </c>
      <c r="CS4" s="493">
        <v>0</v>
      </c>
      <c r="CT4" s="504">
        <v>312</v>
      </c>
    </row>
    <row r="5" spans="1:98" ht="15" x14ac:dyDescent="0.25">
      <c r="A5" s="498" t="s">
        <v>101</v>
      </c>
      <c r="B5" s="493">
        <v>13</v>
      </c>
      <c r="C5" s="493">
        <v>13</v>
      </c>
      <c r="D5" s="493">
        <v>13</v>
      </c>
      <c r="E5" s="493">
        <v>13</v>
      </c>
      <c r="F5" s="493">
        <v>13</v>
      </c>
      <c r="G5" s="493">
        <v>13</v>
      </c>
      <c r="H5" s="493">
        <v>13</v>
      </c>
      <c r="I5" s="493">
        <v>13</v>
      </c>
      <c r="J5" s="493">
        <v>13</v>
      </c>
      <c r="K5" s="493">
        <v>13</v>
      </c>
      <c r="L5" s="493">
        <v>13</v>
      </c>
      <c r="M5" s="493">
        <v>13</v>
      </c>
      <c r="N5" s="493">
        <v>13</v>
      </c>
      <c r="O5" s="493">
        <v>5</v>
      </c>
      <c r="P5" s="493">
        <v>5</v>
      </c>
      <c r="Q5" s="493">
        <v>5</v>
      </c>
      <c r="R5" s="493">
        <v>5</v>
      </c>
      <c r="S5" s="493">
        <v>5</v>
      </c>
      <c r="T5" s="493">
        <v>5</v>
      </c>
      <c r="U5" s="493">
        <v>5</v>
      </c>
      <c r="V5" s="493">
        <v>5</v>
      </c>
      <c r="W5" s="493">
        <v>5</v>
      </c>
      <c r="X5" s="493">
        <v>5</v>
      </c>
      <c r="Y5" s="493">
        <v>28</v>
      </c>
      <c r="Z5" s="494">
        <v>34</v>
      </c>
      <c r="AA5" s="494">
        <v>51</v>
      </c>
      <c r="AB5" s="493">
        <v>51</v>
      </c>
      <c r="AC5" s="493">
        <v>51</v>
      </c>
      <c r="AD5" s="493">
        <v>51</v>
      </c>
      <c r="AE5" s="493">
        <v>51</v>
      </c>
      <c r="AF5" s="493">
        <v>51</v>
      </c>
      <c r="AG5" s="493">
        <v>51</v>
      </c>
      <c r="AH5" s="493">
        <v>51</v>
      </c>
      <c r="AI5" s="493">
        <v>51</v>
      </c>
      <c r="AJ5" s="493">
        <v>42</v>
      </c>
      <c r="AK5" s="493">
        <v>42</v>
      </c>
      <c r="AL5" s="493">
        <v>42</v>
      </c>
      <c r="AM5" s="493">
        <v>42</v>
      </c>
      <c r="AN5" s="493">
        <v>42</v>
      </c>
      <c r="AO5" s="493">
        <v>42</v>
      </c>
      <c r="AP5" s="493">
        <v>42</v>
      </c>
      <c r="AQ5" s="493">
        <v>42</v>
      </c>
      <c r="AR5" s="493">
        <v>42</v>
      </c>
      <c r="AS5" s="493">
        <v>42</v>
      </c>
      <c r="AT5" s="493">
        <v>42</v>
      </c>
      <c r="AU5" s="493">
        <v>42</v>
      </c>
      <c r="AV5" s="493">
        <v>42</v>
      </c>
      <c r="AW5" s="493">
        <v>42</v>
      </c>
      <c r="AX5" s="493">
        <v>42</v>
      </c>
      <c r="AY5" s="494">
        <v>42</v>
      </c>
      <c r="AZ5" s="493">
        <v>42</v>
      </c>
      <c r="BA5" s="493">
        <v>42</v>
      </c>
      <c r="BB5" s="494">
        <v>42</v>
      </c>
      <c r="BC5" s="493">
        <v>42</v>
      </c>
      <c r="BD5" s="493">
        <v>42</v>
      </c>
      <c r="BE5" s="493">
        <v>42</v>
      </c>
      <c r="BF5" s="493">
        <v>42</v>
      </c>
      <c r="BG5" s="493">
        <v>42</v>
      </c>
      <c r="BH5" s="493">
        <v>42</v>
      </c>
      <c r="BI5" s="493">
        <v>42</v>
      </c>
      <c r="BJ5" s="493">
        <v>42</v>
      </c>
      <c r="BK5" s="493">
        <v>42</v>
      </c>
      <c r="BL5" s="493">
        <v>42</v>
      </c>
      <c r="BM5" s="493">
        <v>42</v>
      </c>
      <c r="BN5" s="493">
        <v>42</v>
      </c>
      <c r="BO5" s="493">
        <v>42</v>
      </c>
      <c r="BP5" s="493">
        <v>42</v>
      </c>
      <c r="BQ5" s="493">
        <v>42</v>
      </c>
      <c r="BR5" s="493">
        <v>42</v>
      </c>
      <c r="BS5" s="493">
        <v>42</v>
      </c>
      <c r="BT5" s="493">
        <v>42</v>
      </c>
      <c r="BU5" s="494">
        <v>42</v>
      </c>
      <c r="BV5" s="493">
        <v>42</v>
      </c>
      <c r="BW5" s="493">
        <v>42</v>
      </c>
      <c r="BX5" s="494">
        <v>42</v>
      </c>
      <c r="BY5" s="493">
        <v>42</v>
      </c>
      <c r="BZ5" s="493">
        <v>42</v>
      </c>
      <c r="CA5" s="493">
        <v>42</v>
      </c>
      <c r="CB5" s="493">
        <v>42</v>
      </c>
      <c r="CC5" s="493">
        <v>42</v>
      </c>
      <c r="CD5" s="493">
        <v>42</v>
      </c>
      <c r="CE5" s="493">
        <v>44</v>
      </c>
      <c r="CF5" s="493">
        <v>30</v>
      </c>
      <c r="CG5" s="493">
        <v>30</v>
      </c>
      <c r="CH5" s="493">
        <v>30</v>
      </c>
      <c r="CI5" s="493">
        <v>30</v>
      </c>
      <c r="CJ5" s="493">
        <v>30</v>
      </c>
      <c r="CK5" s="493">
        <v>31</v>
      </c>
      <c r="CL5" s="493">
        <v>31</v>
      </c>
      <c r="CM5" s="493">
        <v>20</v>
      </c>
      <c r="CN5" s="493">
        <v>13</v>
      </c>
      <c r="CO5" s="493">
        <v>13</v>
      </c>
      <c r="CP5" s="493">
        <v>13</v>
      </c>
      <c r="CQ5" s="493">
        <v>13</v>
      </c>
      <c r="CR5" s="493">
        <v>13</v>
      </c>
      <c r="CS5" s="493">
        <v>13</v>
      </c>
      <c r="CT5" s="504">
        <v>763</v>
      </c>
    </row>
    <row r="6" spans="1:98" ht="15" x14ac:dyDescent="0.25">
      <c r="A6" s="498" t="s">
        <v>102</v>
      </c>
      <c r="B6" s="493">
        <v>22</v>
      </c>
      <c r="C6" s="493">
        <v>19</v>
      </c>
      <c r="D6" s="493">
        <v>9</v>
      </c>
      <c r="E6" s="493">
        <v>10</v>
      </c>
      <c r="F6" s="493">
        <v>9</v>
      </c>
      <c r="G6" s="493">
        <v>10</v>
      </c>
      <c r="H6" s="493">
        <v>9</v>
      </c>
      <c r="I6" s="493">
        <v>10</v>
      </c>
      <c r="J6" s="493">
        <v>9</v>
      </c>
      <c r="K6" s="493">
        <v>9</v>
      </c>
      <c r="L6" s="493">
        <v>9</v>
      </c>
      <c r="M6" s="493">
        <v>11</v>
      </c>
      <c r="N6" s="493">
        <v>10</v>
      </c>
      <c r="O6" s="493">
        <v>10</v>
      </c>
      <c r="P6" s="493">
        <v>11</v>
      </c>
      <c r="Q6" s="493">
        <v>8</v>
      </c>
      <c r="R6" s="493">
        <v>10</v>
      </c>
      <c r="S6" s="493">
        <v>9</v>
      </c>
      <c r="T6" s="493">
        <v>11</v>
      </c>
      <c r="U6" s="493">
        <v>9</v>
      </c>
      <c r="V6" s="493">
        <v>12</v>
      </c>
      <c r="W6" s="493">
        <v>51</v>
      </c>
      <c r="X6" s="493">
        <v>50</v>
      </c>
      <c r="Y6" s="493">
        <v>51</v>
      </c>
      <c r="Z6" s="494">
        <v>107</v>
      </c>
      <c r="AA6" s="494">
        <v>107</v>
      </c>
      <c r="AB6" s="493">
        <v>107</v>
      </c>
      <c r="AC6" s="494">
        <v>103</v>
      </c>
      <c r="AD6" s="493">
        <v>61</v>
      </c>
      <c r="AE6" s="493">
        <v>78</v>
      </c>
      <c r="AF6" s="493">
        <v>80</v>
      </c>
      <c r="AG6" s="493">
        <v>84</v>
      </c>
      <c r="AH6" s="494">
        <v>106</v>
      </c>
      <c r="AI6" s="493">
        <v>106</v>
      </c>
      <c r="AJ6" s="493">
        <v>106</v>
      </c>
      <c r="AK6" s="493">
        <v>106</v>
      </c>
      <c r="AL6" s="493">
        <v>105</v>
      </c>
      <c r="AM6" s="493">
        <v>90</v>
      </c>
      <c r="AN6" s="493">
        <v>91</v>
      </c>
      <c r="AO6" s="493">
        <v>90</v>
      </c>
      <c r="AP6" s="493">
        <v>91</v>
      </c>
      <c r="AQ6" s="493">
        <v>93</v>
      </c>
      <c r="AR6" s="493">
        <v>90</v>
      </c>
      <c r="AS6" s="493">
        <v>91</v>
      </c>
      <c r="AT6" s="494">
        <v>100</v>
      </c>
      <c r="AU6" s="493">
        <v>106</v>
      </c>
      <c r="AV6" s="494">
        <v>106</v>
      </c>
      <c r="AW6" s="493">
        <v>106</v>
      </c>
      <c r="AX6" s="494">
        <v>106</v>
      </c>
      <c r="AY6" s="494">
        <v>106</v>
      </c>
      <c r="AZ6" s="493">
        <v>104</v>
      </c>
      <c r="BA6" s="493">
        <v>106</v>
      </c>
      <c r="BB6" s="494">
        <v>83</v>
      </c>
      <c r="BC6" s="493">
        <v>90</v>
      </c>
      <c r="BD6" s="493">
        <v>89</v>
      </c>
      <c r="BE6" s="493">
        <v>91</v>
      </c>
      <c r="BF6" s="493">
        <v>91</v>
      </c>
      <c r="BG6" s="493">
        <v>91</v>
      </c>
      <c r="BH6" s="493">
        <v>88</v>
      </c>
      <c r="BI6" s="493">
        <v>87</v>
      </c>
      <c r="BJ6" s="493">
        <v>73</v>
      </c>
      <c r="BK6" s="493">
        <v>57</v>
      </c>
      <c r="BL6" s="493">
        <v>71</v>
      </c>
      <c r="BM6" s="493">
        <v>81</v>
      </c>
      <c r="BN6" s="493">
        <v>106</v>
      </c>
      <c r="BO6" s="494">
        <v>106</v>
      </c>
      <c r="BP6" s="493">
        <v>106</v>
      </c>
      <c r="BQ6" s="493">
        <v>75</v>
      </c>
      <c r="BR6" s="493">
        <v>68</v>
      </c>
      <c r="BS6" s="493">
        <v>41</v>
      </c>
      <c r="BT6" s="493">
        <v>20</v>
      </c>
      <c r="BU6" s="494">
        <v>21</v>
      </c>
      <c r="BV6" s="493">
        <v>21</v>
      </c>
      <c r="BW6" s="493">
        <v>61</v>
      </c>
      <c r="BX6" s="494">
        <v>69</v>
      </c>
      <c r="BY6" s="493">
        <v>90</v>
      </c>
      <c r="BZ6" s="493">
        <v>92</v>
      </c>
      <c r="CA6" s="493">
        <v>90</v>
      </c>
      <c r="CB6" s="493">
        <v>87</v>
      </c>
      <c r="CC6" s="493">
        <v>84</v>
      </c>
      <c r="CD6" s="493">
        <v>89</v>
      </c>
      <c r="CE6" s="493">
        <v>78</v>
      </c>
      <c r="CF6" s="493">
        <v>69</v>
      </c>
      <c r="CG6" s="493">
        <v>68</v>
      </c>
      <c r="CH6" s="493">
        <v>54</v>
      </c>
      <c r="CI6" s="493">
        <v>56</v>
      </c>
      <c r="CJ6" s="493">
        <v>54</v>
      </c>
      <c r="CK6" s="493">
        <v>37</v>
      </c>
      <c r="CL6" s="493">
        <v>31</v>
      </c>
      <c r="CM6" s="493">
        <v>37</v>
      </c>
      <c r="CN6" s="493">
        <v>44</v>
      </c>
      <c r="CO6" s="493">
        <v>41</v>
      </c>
      <c r="CP6" s="493">
        <v>23</v>
      </c>
      <c r="CQ6" s="493">
        <v>20</v>
      </c>
      <c r="CR6" s="493">
        <v>21</v>
      </c>
      <c r="CS6" s="493">
        <v>15</v>
      </c>
      <c r="CT6" s="504">
        <v>1493</v>
      </c>
    </row>
    <row r="7" spans="1:98" ht="15" x14ac:dyDescent="0.25">
      <c r="A7" s="498" t="s">
        <v>103</v>
      </c>
      <c r="B7" s="493">
        <v>13</v>
      </c>
      <c r="C7" s="493">
        <v>11</v>
      </c>
      <c r="D7" s="493">
        <v>10</v>
      </c>
      <c r="E7" s="493">
        <v>10</v>
      </c>
      <c r="F7" s="493">
        <v>9</v>
      </c>
      <c r="G7" s="493">
        <v>10</v>
      </c>
      <c r="H7" s="493">
        <v>11</v>
      </c>
      <c r="I7" s="493">
        <v>12</v>
      </c>
      <c r="J7" s="493">
        <v>11</v>
      </c>
      <c r="K7" s="493">
        <v>11</v>
      </c>
      <c r="L7" s="493">
        <v>10</v>
      </c>
      <c r="M7" s="493">
        <v>13</v>
      </c>
      <c r="N7" s="493">
        <v>12</v>
      </c>
      <c r="O7" s="493">
        <v>12</v>
      </c>
      <c r="P7" s="493">
        <v>13</v>
      </c>
      <c r="Q7" s="493">
        <v>8</v>
      </c>
      <c r="R7" s="493">
        <v>12</v>
      </c>
      <c r="S7" s="493">
        <v>12</v>
      </c>
      <c r="T7" s="493">
        <v>13</v>
      </c>
      <c r="U7" s="493">
        <v>12</v>
      </c>
      <c r="V7" s="493">
        <v>36</v>
      </c>
      <c r="W7" s="493">
        <v>46</v>
      </c>
      <c r="X7" s="493">
        <v>44</v>
      </c>
      <c r="Y7" s="493">
        <v>45</v>
      </c>
      <c r="Z7" s="494">
        <v>66</v>
      </c>
      <c r="AA7" s="494">
        <v>65</v>
      </c>
      <c r="AB7" s="493">
        <v>66</v>
      </c>
      <c r="AC7" s="493">
        <v>58</v>
      </c>
      <c r="AD7" s="493">
        <v>75</v>
      </c>
      <c r="AE7" s="493">
        <v>90</v>
      </c>
      <c r="AF7" s="493">
        <v>89</v>
      </c>
      <c r="AG7" s="493">
        <v>90</v>
      </c>
      <c r="AH7" s="493">
        <v>87</v>
      </c>
      <c r="AI7" s="493">
        <v>90</v>
      </c>
      <c r="AJ7" s="493">
        <v>90</v>
      </c>
      <c r="AK7" s="493">
        <v>88</v>
      </c>
      <c r="AL7" s="493">
        <v>87</v>
      </c>
      <c r="AM7" s="493">
        <v>88</v>
      </c>
      <c r="AN7" s="493">
        <v>89</v>
      </c>
      <c r="AO7" s="493">
        <v>89</v>
      </c>
      <c r="AP7" s="493">
        <v>67</v>
      </c>
      <c r="AQ7" s="493">
        <v>68</v>
      </c>
      <c r="AR7" s="493">
        <v>67</v>
      </c>
      <c r="AS7" s="493">
        <v>66</v>
      </c>
      <c r="AT7" s="493">
        <v>67</v>
      </c>
      <c r="AU7" s="493">
        <v>68</v>
      </c>
      <c r="AV7" s="493">
        <v>67</v>
      </c>
      <c r="AW7" s="493">
        <v>66</v>
      </c>
      <c r="AX7" s="493">
        <v>66</v>
      </c>
      <c r="AY7" s="494">
        <v>73</v>
      </c>
      <c r="AZ7" s="493">
        <v>81</v>
      </c>
      <c r="BA7" s="493">
        <v>80</v>
      </c>
      <c r="BB7" s="494">
        <v>79</v>
      </c>
      <c r="BC7" s="493">
        <v>83</v>
      </c>
      <c r="BD7" s="493">
        <v>83</v>
      </c>
      <c r="BE7" s="493">
        <v>82</v>
      </c>
      <c r="BF7" s="493">
        <v>84</v>
      </c>
      <c r="BG7" s="493">
        <v>82</v>
      </c>
      <c r="BH7" s="493">
        <v>83</v>
      </c>
      <c r="BI7" s="493">
        <v>80</v>
      </c>
      <c r="BJ7" s="493">
        <v>78</v>
      </c>
      <c r="BK7" s="493">
        <v>71</v>
      </c>
      <c r="BL7" s="493">
        <v>67</v>
      </c>
      <c r="BM7" s="493">
        <v>69</v>
      </c>
      <c r="BN7" s="493">
        <v>66</v>
      </c>
      <c r="BO7" s="493">
        <v>65</v>
      </c>
      <c r="BP7" s="493">
        <v>68</v>
      </c>
      <c r="BQ7" s="493">
        <v>60</v>
      </c>
      <c r="BR7" s="493">
        <v>57</v>
      </c>
      <c r="BS7" s="493">
        <v>47</v>
      </c>
      <c r="BT7" s="493">
        <v>40</v>
      </c>
      <c r="BU7" s="494">
        <v>25</v>
      </c>
      <c r="BV7" s="493">
        <v>25</v>
      </c>
      <c r="BW7" s="493">
        <v>26</v>
      </c>
      <c r="BX7" s="494">
        <v>28</v>
      </c>
      <c r="BY7" s="493">
        <v>82</v>
      </c>
      <c r="BZ7" s="493">
        <v>85</v>
      </c>
      <c r="CA7" s="493">
        <v>84</v>
      </c>
      <c r="CB7" s="493">
        <v>82</v>
      </c>
      <c r="CC7" s="493">
        <v>81</v>
      </c>
      <c r="CD7" s="493">
        <v>83</v>
      </c>
      <c r="CE7" s="493">
        <v>85</v>
      </c>
      <c r="CF7" s="493">
        <v>78</v>
      </c>
      <c r="CG7" s="493">
        <v>60</v>
      </c>
      <c r="CH7" s="493">
        <v>57</v>
      </c>
      <c r="CI7" s="493">
        <v>48</v>
      </c>
      <c r="CJ7" s="493">
        <v>40</v>
      </c>
      <c r="CK7" s="493">
        <v>43</v>
      </c>
      <c r="CL7" s="493">
        <v>18</v>
      </c>
      <c r="CM7" s="493">
        <v>14</v>
      </c>
      <c r="CN7" s="493">
        <v>18</v>
      </c>
      <c r="CO7" s="493">
        <v>12</v>
      </c>
      <c r="CP7" s="493">
        <v>14</v>
      </c>
      <c r="CQ7" s="493">
        <v>9</v>
      </c>
      <c r="CR7" s="493">
        <v>11</v>
      </c>
      <c r="CS7" s="493">
        <v>8</v>
      </c>
      <c r="CT7" s="504">
        <v>1195</v>
      </c>
    </row>
    <row r="8" spans="1:98" ht="18" x14ac:dyDescent="0.25">
      <c r="A8" s="499" t="s">
        <v>104</v>
      </c>
      <c r="B8" s="493">
        <v>0</v>
      </c>
      <c r="C8" s="493">
        <v>0</v>
      </c>
      <c r="D8" s="493">
        <v>0</v>
      </c>
      <c r="E8" s="493">
        <v>0</v>
      </c>
      <c r="F8" s="493">
        <v>0</v>
      </c>
      <c r="G8" s="493">
        <v>0</v>
      </c>
      <c r="H8" s="493">
        <v>0</v>
      </c>
      <c r="I8" s="493">
        <v>0</v>
      </c>
      <c r="J8" s="493">
        <v>0</v>
      </c>
      <c r="K8" s="493">
        <v>0</v>
      </c>
      <c r="L8" s="493">
        <v>0</v>
      </c>
      <c r="M8" s="493">
        <v>0</v>
      </c>
      <c r="N8" s="493">
        <v>0</v>
      </c>
      <c r="O8" s="493">
        <v>0</v>
      </c>
      <c r="P8" s="493">
        <v>0</v>
      </c>
      <c r="Q8" s="493">
        <v>0</v>
      </c>
      <c r="R8" s="493">
        <v>0</v>
      </c>
      <c r="S8" s="493">
        <v>0</v>
      </c>
      <c r="T8" s="493">
        <v>0</v>
      </c>
      <c r="U8" s="493">
        <v>0</v>
      </c>
      <c r="V8" s="493">
        <v>0</v>
      </c>
      <c r="W8" s="493">
        <v>0</v>
      </c>
      <c r="X8" s="493">
        <v>40</v>
      </c>
      <c r="Y8" s="493">
        <v>60</v>
      </c>
      <c r="Z8" s="494">
        <v>0</v>
      </c>
      <c r="AA8" s="494">
        <v>0</v>
      </c>
      <c r="AB8" s="493">
        <v>0</v>
      </c>
      <c r="AC8" s="493">
        <v>0</v>
      </c>
      <c r="AD8" s="493">
        <v>0</v>
      </c>
      <c r="AE8" s="493">
        <v>0</v>
      </c>
      <c r="AF8" s="493">
        <v>0</v>
      </c>
      <c r="AG8" s="493">
        <v>0</v>
      </c>
      <c r="AH8" s="493">
        <v>0</v>
      </c>
      <c r="AI8" s="493">
        <v>0</v>
      </c>
      <c r="AJ8" s="493">
        <v>0</v>
      </c>
      <c r="AK8" s="493">
        <v>0</v>
      </c>
      <c r="AL8" s="493">
        <v>0</v>
      </c>
      <c r="AM8" s="493">
        <v>0</v>
      </c>
      <c r="AN8" s="493">
        <v>0</v>
      </c>
      <c r="AO8" s="493">
        <v>0</v>
      </c>
      <c r="AP8" s="493">
        <v>0</v>
      </c>
      <c r="AQ8" s="493">
        <v>0</v>
      </c>
      <c r="AR8" s="493">
        <v>0</v>
      </c>
      <c r="AS8" s="493">
        <v>0</v>
      </c>
      <c r="AT8" s="493">
        <v>0</v>
      </c>
      <c r="AU8" s="493">
        <v>0</v>
      </c>
      <c r="AV8" s="493">
        <v>0</v>
      </c>
      <c r="AW8" s="493">
        <v>0</v>
      </c>
      <c r="AX8" s="493">
        <v>0</v>
      </c>
      <c r="AY8" s="494">
        <v>0</v>
      </c>
      <c r="AZ8" s="493">
        <v>0</v>
      </c>
      <c r="BA8" s="493">
        <v>0</v>
      </c>
      <c r="BB8" s="494">
        <v>0</v>
      </c>
      <c r="BC8" s="493">
        <v>0</v>
      </c>
      <c r="BD8" s="493">
        <v>0</v>
      </c>
      <c r="BE8" s="493">
        <v>0</v>
      </c>
      <c r="BF8" s="493">
        <v>0</v>
      </c>
      <c r="BG8" s="493">
        <v>0</v>
      </c>
      <c r="BH8" s="493">
        <v>0</v>
      </c>
      <c r="BI8" s="493">
        <v>0</v>
      </c>
      <c r="BJ8" s="493">
        <v>0</v>
      </c>
      <c r="BK8" s="493">
        <v>0</v>
      </c>
      <c r="BL8" s="493">
        <v>0</v>
      </c>
      <c r="BM8" s="493">
        <v>0</v>
      </c>
      <c r="BN8" s="493">
        <v>0</v>
      </c>
      <c r="BO8" s="493">
        <v>0</v>
      </c>
      <c r="BP8" s="493">
        <v>0</v>
      </c>
      <c r="BQ8" s="493">
        <v>0</v>
      </c>
      <c r="BR8" s="493">
        <v>0</v>
      </c>
      <c r="BS8" s="493">
        <v>0</v>
      </c>
      <c r="BT8" s="493">
        <v>0</v>
      </c>
      <c r="BU8" s="494">
        <v>0</v>
      </c>
      <c r="BV8" s="493">
        <v>0</v>
      </c>
      <c r="BW8" s="493">
        <v>0</v>
      </c>
      <c r="BX8" s="494">
        <v>58</v>
      </c>
      <c r="BY8" s="493">
        <v>60</v>
      </c>
      <c r="BZ8" s="493">
        <v>60</v>
      </c>
      <c r="CA8" s="493">
        <v>60</v>
      </c>
      <c r="CB8" s="493">
        <v>50</v>
      </c>
      <c r="CC8" s="493">
        <v>0</v>
      </c>
      <c r="CD8" s="493">
        <v>0</v>
      </c>
      <c r="CE8" s="493">
        <v>0</v>
      </c>
      <c r="CF8" s="493">
        <v>0</v>
      </c>
      <c r="CG8" s="493">
        <v>0</v>
      </c>
      <c r="CH8" s="493">
        <v>0</v>
      </c>
      <c r="CI8" s="493">
        <v>0</v>
      </c>
      <c r="CJ8" s="493">
        <v>0</v>
      </c>
      <c r="CK8" s="493">
        <v>0</v>
      </c>
      <c r="CL8" s="493">
        <v>0</v>
      </c>
      <c r="CM8" s="493">
        <v>0</v>
      </c>
      <c r="CN8" s="493">
        <v>0</v>
      </c>
      <c r="CO8" s="493">
        <v>0</v>
      </c>
      <c r="CP8" s="493">
        <v>0</v>
      </c>
      <c r="CQ8" s="493">
        <v>0</v>
      </c>
      <c r="CR8" s="493">
        <v>0</v>
      </c>
      <c r="CS8" s="493">
        <v>0</v>
      </c>
      <c r="CT8" s="504">
        <v>97</v>
      </c>
    </row>
    <row r="9" spans="1:98" ht="15" x14ac:dyDescent="0.25">
      <c r="A9" s="498" t="s">
        <v>105</v>
      </c>
      <c r="B9" s="493">
        <v>55</v>
      </c>
      <c r="C9" s="493">
        <v>40</v>
      </c>
      <c r="D9" s="493">
        <v>33</v>
      </c>
      <c r="E9" s="493">
        <v>39</v>
      </c>
      <c r="F9" s="493">
        <v>31</v>
      </c>
      <c r="G9" s="493">
        <v>38</v>
      </c>
      <c r="H9" s="493">
        <v>40</v>
      </c>
      <c r="I9" s="493">
        <v>44</v>
      </c>
      <c r="J9" s="493">
        <v>39</v>
      </c>
      <c r="K9" s="493">
        <v>34</v>
      </c>
      <c r="L9" s="493">
        <v>38</v>
      </c>
      <c r="M9" s="493">
        <v>55</v>
      </c>
      <c r="N9" s="493">
        <v>43</v>
      </c>
      <c r="O9" s="493">
        <v>48</v>
      </c>
      <c r="P9" s="493">
        <v>55</v>
      </c>
      <c r="Q9" s="493">
        <v>22</v>
      </c>
      <c r="R9" s="493">
        <v>50</v>
      </c>
      <c r="S9" s="493">
        <v>38</v>
      </c>
      <c r="T9" s="493">
        <v>57</v>
      </c>
      <c r="U9" s="493">
        <v>40</v>
      </c>
      <c r="V9" s="493">
        <v>64</v>
      </c>
      <c r="W9" s="493">
        <v>75</v>
      </c>
      <c r="X9" s="493">
        <v>83</v>
      </c>
      <c r="Y9" s="493">
        <v>82</v>
      </c>
      <c r="Z9" s="494">
        <v>108</v>
      </c>
      <c r="AA9" s="494">
        <v>116</v>
      </c>
      <c r="AB9" s="493">
        <v>112</v>
      </c>
      <c r="AC9" s="493">
        <v>79</v>
      </c>
      <c r="AD9" s="494">
        <v>104</v>
      </c>
      <c r="AE9" s="494">
        <v>104</v>
      </c>
      <c r="AF9" s="494">
        <v>103</v>
      </c>
      <c r="AG9" s="494">
        <v>125</v>
      </c>
      <c r="AH9" s="493">
        <v>73</v>
      </c>
      <c r="AI9" s="493">
        <v>104</v>
      </c>
      <c r="AJ9" s="493">
        <v>118</v>
      </c>
      <c r="AK9" s="493">
        <v>74</v>
      </c>
      <c r="AL9" s="493">
        <v>70</v>
      </c>
      <c r="AM9" s="493">
        <v>78</v>
      </c>
      <c r="AN9" s="493">
        <v>89</v>
      </c>
      <c r="AO9" s="493">
        <v>80</v>
      </c>
      <c r="AP9" s="493">
        <v>79</v>
      </c>
      <c r="AQ9" s="493">
        <v>97</v>
      </c>
      <c r="AR9" s="493">
        <v>104</v>
      </c>
      <c r="AS9" s="493">
        <v>96</v>
      </c>
      <c r="AT9" s="494">
        <v>103</v>
      </c>
      <c r="AU9" s="493">
        <v>110</v>
      </c>
      <c r="AV9" s="494">
        <v>114</v>
      </c>
      <c r="AW9" s="493">
        <v>106</v>
      </c>
      <c r="AX9" s="494">
        <v>110</v>
      </c>
      <c r="AY9" s="494">
        <v>130</v>
      </c>
      <c r="AZ9" s="493">
        <v>83</v>
      </c>
      <c r="BA9" s="493">
        <v>76</v>
      </c>
      <c r="BB9" s="494">
        <v>64</v>
      </c>
      <c r="BC9" s="493">
        <v>81</v>
      </c>
      <c r="BD9" s="493">
        <v>77</v>
      </c>
      <c r="BE9" s="493">
        <v>82</v>
      </c>
      <c r="BF9" s="493">
        <v>88</v>
      </c>
      <c r="BG9" s="493">
        <v>91</v>
      </c>
      <c r="BH9" s="493">
        <v>82</v>
      </c>
      <c r="BI9" s="493">
        <v>77</v>
      </c>
      <c r="BJ9" s="493">
        <v>31</v>
      </c>
      <c r="BK9" s="493">
        <v>38</v>
      </c>
      <c r="BL9" s="493">
        <v>50</v>
      </c>
      <c r="BM9" s="493">
        <v>54</v>
      </c>
      <c r="BN9" s="493">
        <v>44</v>
      </c>
      <c r="BO9" s="493">
        <v>43</v>
      </c>
      <c r="BP9" s="493">
        <v>46</v>
      </c>
      <c r="BQ9" s="493">
        <v>42</v>
      </c>
      <c r="BR9" s="493">
        <v>28</v>
      </c>
      <c r="BS9" s="493">
        <v>50</v>
      </c>
      <c r="BT9" s="493">
        <v>55</v>
      </c>
      <c r="BU9" s="494">
        <v>46</v>
      </c>
      <c r="BV9" s="493">
        <v>49</v>
      </c>
      <c r="BW9" s="493">
        <v>51</v>
      </c>
      <c r="BX9" s="494">
        <v>48</v>
      </c>
      <c r="BY9" s="493">
        <v>36</v>
      </c>
      <c r="BZ9" s="493">
        <v>51</v>
      </c>
      <c r="CA9" s="493">
        <v>40</v>
      </c>
      <c r="CB9" s="493">
        <v>31</v>
      </c>
      <c r="CC9" s="493">
        <v>28</v>
      </c>
      <c r="CD9" s="493">
        <v>38</v>
      </c>
      <c r="CE9" s="493">
        <v>54</v>
      </c>
      <c r="CF9" s="493">
        <v>36</v>
      </c>
      <c r="CG9" s="493">
        <v>35</v>
      </c>
      <c r="CH9" s="493">
        <v>27</v>
      </c>
      <c r="CI9" s="493">
        <v>32</v>
      </c>
      <c r="CJ9" s="493">
        <v>25</v>
      </c>
      <c r="CK9" s="493">
        <v>31</v>
      </c>
      <c r="CL9" s="493">
        <v>21</v>
      </c>
      <c r="CM9" s="493">
        <v>31</v>
      </c>
      <c r="CN9" s="493">
        <v>55</v>
      </c>
      <c r="CO9" s="493">
        <v>51</v>
      </c>
      <c r="CP9" s="493">
        <v>66</v>
      </c>
      <c r="CQ9" s="493">
        <v>38</v>
      </c>
      <c r="CR9" s="493">
        <v>47</v>
      </c>
      <c r="CS9" s="493">
        <v>23</v>
      </c>
      <c r="CT9" s="504">
        <v>1500</v>
      </c>
    </row>
    <row r="10" spans="1:98" ht="15" x14ac:dyDescent="0.25">
      <c r="A10" s="498" t="s">
        <v>106</v>
      </c>
      <c r="B10" s="493">
        <v>0</v>
      </c>
      <c r="C10" s="493">
        <v>0</v>
      </c>
      <c r="D10" s="493">
        <v>0</v>
      </c>
      <c r="E10" s="493">
        <v>0</v>
      </c>
      <c r="F10" s="493">
        <v>0</v>
      </c>
      <c r="G10" s="493">
        <v>0</v>
      </c>
      <c r="H10" s="493">
        <v>0</v>
      </c>
      <c r="I10" s="493">
        <v>0</v>
      </c>
      <c r="J10" s="493">
        <v>0</v>
      </c>
      <c r="K10" s="493">
        <v>0</v>
      </c>
      <c r="L10" s="493">
        <v>0</v>
      </c>
      <c r="M10" s="493">
        <v>0</v>
      </c>
      <c r="N10" s="493">
        <v>0</v>
      </c>
      <c r="O10" s="493">
        <v>0</v>
      </c>
      <c r="P10" s="493">
        <v>0</v>
      </c>
      <c r="Q10" s="493">
        <v>0</v>
      </c>
      <c r="R10" s="493">
        <v>0</v>
      </c>
      <c r="S10" s="493">
        <v>0</v>
      </c>
      <c r="T10" s="493">
        <v>0</v>
      </c>
      <c r="U10" s="493">
        <v>0</v>
      </c>
      <c r="V10" s="493">
        <v>0</v>
      </c>
      <c r="W10" s="493">
        <v>0</v>
      </c>
      <c r="X10" s="493">
        <v>0</v>
      </c>
      <c r="Y10" s="493">
        <v>0</v>
      </c>
      <c r="Z10" s="494">
        <v>0</v>
      </c>
      <c r="AA10" s="494">
        <v>0</v>
      </c>
      <c r="AB10" s="493">
        <v>0</v>
      </c>
      <c r="AC10" s="493">
        <v>0</v>
      </c>
      <c r="AD10" s="493">
        <v>0</v>
      </c>
      <c r="AE10" s="493">
        <v>0</v>
      </c>
      <c r="AF10" s="493">
        <v>0</v>
      </c>
      <c r="AG10" s="493">
        <v>0</v>
      </c>
      <c r="AH10" s="493">
        <v>39</v>
      </c>
      <c r="AI10" s="493">
        <v>41</v>
      </c>
      <c r="AJ10" s="493">
        <v>78</v>
      </c>
      <c r="AK10" s="493">
        <v>20</v>
      </c>
      <c r="AL10" s="493">
        <v>20</v>
      </c>
      <c r="AM10" s="493">
        <v>20</v>
      </c>
      <c r="AN10" s="493">
        <v>20</v>
      </c>
      <c r="AO10" s="493">
        <v>20</v>
      </c>
      <c r="AP10" s="493">
        <v>20</v>
      </c>
      <c r="AQ10" s="493">
        <v>20</v>
      </c>
      <c r="AR10" s="493">
        <v>20</v>
      </c>
      <c r="AS10" s="493">
        <v>20</v>
      </c>
      <c r="AT10" s="493">
        <v>20</v>
      </c>
      <c r="AU10" s="493">
        <v>20</v>
      </c>
      <c r="AV10" s="493">
        <v>20</v>
      </c>
      <c r="AW10" s="493">
        <v>20</v>
      </c>
      <c r="AX10" s="493">
        <v>20</v>
      </c>
      <c r="AY10" s="494">
        <v>39</v>
      </c>
      <c r="AZ10" s="493">
        <v>76</v>
      </c>
      <c r="BA10" s="493">
        <v>40</v>
      </c>
      <c r="BB10" s="494">
        <v>18</v>
      </c>
      <c r="BC10" s="493">
        <v>0</v>
      </c>
      <c r="BD10" s="493">
        <v>0</v>
      </c>
      <c r="BE10" s="493">
        <v>0</v>
      </c>
      <c r="BF10" s="493">
        <v>0</v>
      </c>
      <c r="BG10" s="493">
        <v>0</v>
      </c>
      <c r="BH10" s="493">
        <v>0</v>
      </c>
      <c r="BI10" s="493">
        <v>0</v>
      </c>
      <c r="BJ10" s="493">
        <v>0</v>
      </c>
      <c r="BK10" s="493">
        <v>0</v>
      </c>
      <c r="BL10" s="493">
        <v>0</v>
      </c>
      <c r="BM10" s="493">
        <v>0</v>
      </c>
      <c r="BN10" s="493">
        <v>0</v>
      </c>
      <c r="BO10" s="493">
        <v>0</v>
      </c>
      <c r="BP10" s="493">
        <v>0</v>
      </c>
      <c r="BQ10" s="493">
        <v>0</v>
      </c>
      <c r="BR10" s="493">
        <v>0</v>
      </c>
      <c r="BS10" s="493">
        <v>0</v>
      </c>
      <c r="BT10" s="493">
        <v>0</v>
      </c>
      <c r="BU10" s="494">
        <v>0</v>
      </c>
      <c r="BV10" s="493">
        <v>0</v>
      </c>
      <c r="BW10" s="493">
        <v>0</v>
      </c>
      <c r="BX10" s="494">
        <v>0</v>
      </c>
      <c r="BY10" s="493">
        <v>0</v>
      </c>
      <c r="BZ10" s="493">
        <v>0</v>
      </c>
      <c r="CA10" s="493">
        <v>0</v>
      </c>
      <c r="CB10" s="493">
        <v>0</v>
      </c>
      <c r="CC10" s="493">
        <v>0</v>
      </c>
      <c r="CD10" s="493">
        <v>0</v>
      </c>
      <c r="CE10" s="493">
        <v>0</v>
      </c>
      <c r="CF10" s="493">
        <v>0</v>
      </c>
      <c r="CG10" s="493">
        <v>0</v>
      </c>
      <c r="CH10" s="493">
        <v>0</v>
      </c>
      <c r="CI10" s="493">
        <v>0</v>
      </c>
      <c r="CJ10" s="493">
        <v>0</v>
      </c>
      <c r="CK10" s="493">
        <v>0</v>
      </c>
      <c r="CL10" s="493">
        <v>0</v>
      </c>
      <c r="CM10" s="493">
        <v>0</v>
      </c>
      <c r="CN10" s="493">
        <v>0</v>
      </c>
      <c r="CO10" s="493">
        <v>0</v>
      </c>
      <c r="CP10" s="493">
        <v>0</v>
      </c>
      <c r="CQ10" s="493">
        <v>0</v>
      </c>
      <c r="CR10" s="493">
        <v>0</v>
      </c>
      <c r="CS10" s="493">
        <v>0</v>
      </c>
      <c r="CT10" s="504">
        <v>149</v>
      </c>
    </row>
    <row r="11" spans="1:98" ht="15" x14ac:dyDescent="0.25">
      <c r="A11" s="498" t="s">
        <v>107</v>
      </c>
      <c r="B11" s="493">
        <v>0</v>
      </c>
      <c r="C11" s="493">
        <v>0</v>
      </c>
      <c r="D11" s="493">
        <v>0</v>
      </c>
      <c r="E11" s="493">
        <v>0</v>
      </c>
      <c r="F11" s="493">
        <v>0</v>
      </c>
      <c r="G11" s="493">
        <v>0</v>
      </c>
      <c r="H11" s="493">
        <v>0</v>
      </c>
      <c r="I11" s="493">
        <v>0</v>
      </c>
      <c r="J11" s="493">
        <v>0</v>
      </c>
      <c r="K11" s="493">
        <v>0</v>
      </c>
      <c r="L11" s="493">
        <v>0</v>
      </c>
      <c r="M11" s="493">
        <v>0</v>
      </c>
      <c r="N11" s="493">
        <v>0</v>
      </c>
      <c r="O11" s="493">
        <v>0</v>
      </c>
      <c r="P11" s="493">
        <v>0</v>
      </c>
      <c r="Q11" s="493">
        <v>0</v>
      </c>
      <c r="R11" s="493">
        <v>0</v>
      </c>
      <c r="S11" s="493">
        <v>0</v>
      </c>
      <c r="T11" s="493">
        <v>0</v>
      </c>
      <c r="U11" s="493">
        <v>0</v>
      </c>
      <c r="V11" s="493">
        <v>0</v>
      </c>
      <c r="W11" s="493">
        <v>0</v>
      </c>
      <c r="X11" s="493">
        <v>0</v>
      </c>
      <c r="Y11" s="493">
        <v>0</v>
      </c>
      <c r="Z11" s="494">
        <v>0</v>
      </c>
      <c r="AA11" s="494">
        <v>0</v>
      </c>
      <c r="AB11" s="493">
        <v>0</v>
      </c>
      <c r="AC11" s="493">
        <v>0</v>
      </c>
      <c r="AD11" s="493">
        <v>0</v>
      </c>
      <c r="AE11" s="493">
        <v>0</v>
      </c>
      <c r="AF11" s="493">
        <v>0</v>
      </c>
      <c r="AG11" s="493">
        <v>0</v>
      </c>
      <c r="AH11" s="493">
        <v>0</v>
      </c>
      <c r="AI11" s="493">
        <v>0</v>
      </c>
      <c r="AJ11" s="493">
        <v>0</v>
      </c>
      <c r="AK11" s="493">
        <v>36</v>
      </c>
      <c r="AL11" s="493">
        <v>36</v>
      </c>
      <c r="AM11" s="493">
        <v>36</v>
      </c>
      <c r="AN11" s="493">
        <v>36</v>
      </c>
      <c r="AO11" s="493">
        <v>36</v>
      </c>
      <c r="AP11" s="493">
        <v>38</v>
      </c>
      <c r="AQ11" s="493">
        <v>38</v>
      </c>
      <c r="AR11" s="493">
        <v>38</v>
      </c>
      <c r="AS11" s="493">
        <v>38</v>
      </c>
      <c r="AT11" s="493">
        <v>38</v>
      </c>
      <c r="AU11" s="493">
        <v>38</v>
      </c>
      <c r="AV11" s="493">
        <v>38</v>
      </c>
      <c r="AW11" s="493">
        <v>38</v>
      </c>
      <c r="AX11" s="493">
        <v>38</v>
      </c>
      <c r="AY11" s="494">
        <v>39</v>
      </c>
      <c r="AZ11" s="493">
        <v>38</v>
      </c>
      <c r="BA11" s="493">
        <v>38</v>
      </c>
      <c r="BB11" s="494">
        <v>38</v>
      </c>
      <c r="BC11" s="493">
        <v>34</v>
      </c>
      <c r="BD11" s="493">
        <v>34</v>
      </c>
      <c r="BE11" s="493">
        <v>34</v>
      </c>
      <c r="BF11" s="493">
        <v>34</v>
      </c>
      <c r="BG11" s="493">
        <v>34</v>
      </c>
      <c r="BH11" s="493">
        <v>34</v>
      </c>
      <c r="BI11" s="493">
        <v>34</v>
      </c>
      <c r="BJ11" s="493">
        <v>0</v>
      </c>
      <c r="BK11" s="493">
        <v>0</v>
      </c>
      <c r="BL11" s="493">
        <v>0</v>
      </c>
      <c r="BM11" s="493">
        <v>0</v>
      </c>
      <c r="BN11" s="493">
        <v>0</v>
      </c>
      <c r="BO11" s="493">
        <v>0</v>
      </c>
      <c r="BP11" s="493">
        <v>0</v>
      </c>
      <c r="BQ11" s="493">
        <v>0</v>
      </c>
      <c r="BR11" s="493">
        <v>0</v>
      </c>
      <c r="BS11" s="493">
        <v>0</v>
      </c>
      <c r="BT11" s="493">
        <v>0</v>
      </c>
      <c r="BU11" s="494">
        <v>0</v>
      </c>
      <c r="BV11" s="493">
        <v>0</v>
      </c>
      <c r="BW11" s="493">
        <v>36</v>
      </c>
      <c r="BX11" s="494">
        <v>74</v>
      </c>
      <c r="BY11" s="493">
        <v>74</v>
      </c>
      <c r="BZ11" s="493">
        <v>74</v>
      </c>
      <c r="CA11" s="493">
        <v>74</v>
      </c>
      <c r="CB11" s="493">
        <v>74</v>
      </c>
      <c r="CC11" s="493">
        <v>74</v>
      </c>
      <c r="CD11" s="493">
        <v>38</v>
      </c>
      <c r="CE11" s="493">
        <v>36</v>
      </c>
      <c r="CF11" s="493">
        <v>36</v>
      </c>
      <c r="CG11" s="493">
        <v>38</v>
      </c>
      <c r="CH11" s="493">
        <v>36</v>
      </c>
      <c r="CI11" s="493">
        <v>0</v>
      </c>
      <c r="CJ11" s="493">
        <v>0</v>
      </c>
      <c r="CK11" s="493">
        <v>0</v>
      </c>
      <c r="CL11" s="493">
        <v>0</v>
      </c>
      <c r="CM11" s="493">
        <v>0</v>
      </c>
      <c r="CN11" s="493">
        <v>0</v>
      </c>
      <c r="CO11" s="493">
        <v>0</v>
      </c>
      <c r="CP11" s="493">
        <v>0</v>
      </c>
      <c r="CQ11" s="493">
        <v>0</v>
      </c>
      <c r="CR11" s="493">
        <v>0</v>
      </c>
      <c r="CS11" s="493">
        <v>0</v>
      </c>
      <c r="CT11" s="504">
        <v>391</v>
      </c>
    </row>
    <row r="12" spans="1:98" ht="15" x14ac:dyDescent="0.25">
      <c r="A12" s="498" t="s">
        <v>108</v>
      </c>
      <c r="B12" s="493">
        <v>0</v>
      </c>
      <c r="C12" s="493">
        <v>0</v>
      </c>
      <c r="D12" s="493">
        <v>0</v>
      </c>
      <c r="E12" s="493">
        <v>0</v>
      </c>
      <c r="F12" s="493">
        <v>0</v>
      </c>
      <c r="G12" s="493">
        <v>0</v>
      </c>
      <c r="H12" s="493">
        <v>0</v>
      </c>
      <c r="I12" s="493">
        <v>0</v>
      </c>
      <c r="J12" s="493">
        <v>0</v>
      </c>
      <c r="K12" s="493">
        <v>0</v>
      </c>
      <c r="L12" s="493">
        <v>0</v>
      </c>
      <c r="M12" s="493">
        <v>0</v>
      </c>
      <c r="N12" s="493">
        <v>0</v>
      </c>
      <c r="O12" s="493">
        <v>0</v>
      </c>
      <c r="P12" s="493">
        <v>0</v>
      </c>
      <c r="Q12" s="493">
        <v>0</v>
      </c>
      <c r="R12" s="493">
        <v>0</v>
      </c>
      <c r="S12" s="493">
        <v>0</v>
      </c>
      <c r="T12" s="493">
        <v>0</v>
      </c>
      <c r="U12" s="493">
        <v>0</v>
      </c>
      <c r="V12" s="493">
        <v>0</v>
      </c>
      <c r="W12" s="493">
        <v>0</v>
      </c>
      <c r="X12" s="493">
        <v>0</v>
      </c>
      <c r="Y12" s="493">
        <v>0</v>
      </c>
      <c r="Z12" s="494">
        <v>0</v>
      </c>
      <c r="AA12" s="494">
        <v>15</v>
      </c>
      <c r="AB12" s="493">
        <v>15</v>
      </c>
      <c r="AC12" s="493">
        <v>15</v>
      </c>
      <c r="AD12" s="493">
        <v>15</v>
      </c>
      <c r="AE12" s="493">
        <v>15</v>
      </c>
      <c r="AF12" s="493">
        <v>15</v>
      </c>
      <c r="AG12" s="493">
        <v>15</v>
      </c>
      <c r="AH12" s="493">
        <v>15</v>
      </c>
      <c r="AI12" s="493">
        <v>15</v>
      </c>
      <c r="AJ12" s="493">
        <v>14</v>
      </c>
      <c r="AK12" s="493">
        <v>14</v>
      </c>
      <c r="AL12" s="493">
        <v>15</v>
      </c>
      <c r="AM12" s="493">
        <v>14</v>
      </c>
      <c r="AN12" s="493">
        <v>14</v>
      </c>
      <c r="AO12" s="493">
        <v>15</v>
      </c>
      <c r="AP12" s="493">
        <v>15</v>
      </c>
      <c r="AQ12" s="493">
        <v>14</v>
      </c>
      <c r="AR12" s="493">
        <v>14</v>
      </c>
      <c r="AS12" s="493">
        <v>15</v>
      </c>
      <c r="AT12" s="493">
        <v>15</v>
      </c>
      <c r="AU12" s="493">
        <v>14</v>
      </c>
      <c r="AV12" s="493">
        <v>15</v>
      </c>
      <c r="AW12" s="493">
        <v>15</v>
      </c>
      <c r="AX12" s="493">
        <v>14</v>
      </c>
      <c r="AY12" s="494">
        <v>14</v>
      </c>
      <c r="AZ12" s="493">
        <v>14</v>
      </c>
      <c r="BA12" s="493">
        <v>14</v>
      </c>
      <c r="BB12" s="494">
        <v>14</v>
      </c>
      <c r="BC12" s="493">
        <v>14</v>
      </c>
      <c r="BD12" s="493">
        <v>14</v>
      </c>
      <c r="BE12" s="493">
        <v>14</v>
      </c>
      <c r="BF12" s="493">
        <v>15</v>
      </c>
      <c r="BG12" s="493">
        <v>14</v>
      </c>
      <c r="BH12" s="493">
        <v>14</v>
      </c>
      <c r="BI12" s="493">
        <v>14</v>
      </c>
      <c r="BJ12" s="493">
        <v>14</v>
      </c>
      <c r="BK12" s="493">
        <v>15</v>
      </c>
      <c r="BL12" s="493">
        <v>15</v>
      </c>
      <c r="BM12" s="493">
        <v>15</v>
      </c>
      <c r="BN12" s="493">
        <v>15</v>
      </c>
      <c r="BO12" s="493">
        <v>25</v>
      </c>
      <c r="BP12" s="493">
        <v>0</v>
      </c>
      <c r="BQ12" s="493">
        <v>0</v>
      </c>
      <c r="BR12" s="493">
        <v>0</v>
      </c>
      <c r="BS12" s="493">
        <v>0</v>
      </c>
      <c r="BT12" s="493">
        <v>0</v>
      </c>
      <c r="BU12" s="494">
        <v>0</v>
      </c>
      <c r="BV12" s="493">
        <v>0</v>
      </c>
      <c r="BW12" s="493">
        <v>19</v>
      </c>
      <c r="BX12" s="494">
        <v>19</v>
      </c>
      <c r="BY12" s="493">
        <v>39</v>
      </c>
      <c r="BZ12" s="493">
        <v>39</v>
      </c>
      <c r="CA12" s="493">
        <v>39</v>
      </c>
      <c r="CB12" s="493">
        <v>31</v>
      </c>
      <c r="CC12" s="493">
        <v>16</v>
      </c>
      <c r="CD12" s="493">
        <v>16</v>
      </c>
      <c r="CE12" s="493">
        <v>16</v>
      </c>
      <c r="CF12" s="493">
        <v>16</v>
      </c>
      <c r="CG12" s="493">
        <v>16</v>
      </c>
      <c r="CH12" s="493">
        <v>16</v>
      </c>
      <c r="CI12" s="493">
        <v>16</v>
      </c>
      <c r="CJ12" s="493">
        <v>0</v>
      </c>
      <c r="CK12" s="493">
        <v>0</v>
      </c>
      <c r="CL12" s="493">
        <v>0</v>
      </c>
      <c r="CM12" s="493">
        <v>0</v>
      </c>
      <c r="CN12" s="493">
        <v>0</v>
      </c>
      <c r="CO12" s="493">
        <v>0</v>
      </c>
      <c r="CP12" s="493">
        <v>0</v>
      </c>
      <c r="CQ12" s="493">
        <v>0</v>
      </c>
      <c r="CR12" s="493">
        <v>0</v>
      </c>
      <c r="CS12" s="493">
        <v>0</v>
      </c>
      <c r="CT12" s="504">
        <v>223</v>
      </c>
    </row>
    <row r="13" spans="1:98" ht="15" x14ac:dyDescent="0.25">
      <c r="A13" s="498" t="s">
        <v>109</v>
      </c>
      <c r="B13" s="493">
        <v>20</v>
      </c>
      <c r="C13" s="493">
        <v>20</v>
      </c>
      <c r="D13" s="493">
        <v>20</v>
      </c>
      <c r="E13" s="493">
        <v>0</v>
      </c>
      <c r="F13" s="493">
        <v>0</v>
      </c>
      <c r="G13" s="493">
        <v>0</v>
      </c>
      <c r="H13" s="493">
        <v>0</v>
      </c>
      <c r="I13" s="493">
        <v>0</v>
      </c>
      <c r="J13" s="493">
        <v>0</v>
      </c>
      <c r="K13" s="493">
        <v>0</v>
      </c>
      <c r="L13" s="493">
        <v>0</v>
      </c>
      <c r="M13" s="493">
        <v>0</v>
      </c>
      <c r="N13" s="493">
        <v>0</v>
      </c>
      <c r="O13" s="493">
        <v>0</v>
      </c>
      <c r="P13" s="493">
        <v>0</v>
      </c>
      <c r="Q13" s="493">
        <v>22</v>
      </c>
      <c r="R13" s="493">
        <v>20</v>
      </c>
      <c r="S13" s="493">
        <v>0</v>
      </c>
      <c r="T13" s="493">
        <v>0</v>
      </c>
      <c r="U13" s="493">
        <v>19</v>
      </c>
      <c r="V13" s="493">
        <v>34</v>
      </c>
      <c r="W13" s="493">
        <v>36</v>
      </c>
      <c r="X13" s="493">
        <v>36</v>
      </c>
      <c r="Y13" s="493">
        <v>36</v>
      </c>
      <c r="Z13" s="494">
        <v>36</v>
      </c>
      <c r="AA13" s="494">
        <v>36</v>
      </c>
      <c r="AB13" s="493">
        <v>36</v>
      </c>
      <c r="AC13" s="493">
        <v>36</v>
      </c>
      <c r="AD13" s="493">
        <v>36</v>
      </c>
      <c r="AE13" s="493">
        <v>36</v>
      </c>
      <c r="AF13" s="493">
        <v>36</v>
      </c>
      <c r="AG13" s="493">
        <v>36</v>
      </c>
      <c r="AH13" s="493">
        <v>36</v>
      </c>
      <c r="AI13" s="493">
        <v>36</v>
      </c>
      <c r="AJ13" s="493">
        <v>36</v>
      </c>
      <c r="AK13" s="493">
        <v>36</v>
      </c>
      <c r="AL13" s="493">
        <v>36</v>
      </c>
      <c r="AM13" s="493">
        <v>36</v>
      </c>
      <c r="AN13" s="493">
        <v>36</v>
      </c>
      <c r="AO13" s="493">
        <v>36</v>
      </c>
      <c r="AP13" s="493">
        <v>36</v>
      </c>
      <c r="AQ13" s="493">
        <v>36</v>
      </c>
      <c r="AR13" s="493">
        <v>36</v>
      </c>
      <c r="AS13" s="493">
        <v>36</v>
      </c>
      <c r="AT13" s="493">
        <v>36</v>
      </c>
      <c r="AU13" s="493">
        <v>36</v>
      </c>
      <c r="AV13" s="493">
        <v>36</v>
      </c>
      <c r="AW13" s="493">
        <v>36</v>
      </c>
      <c r="AX13" s="493">
        <v>36</v>
      </c>
      <c r="AY13" s="494">
        <v>36</v>
      </c>
      <c r="AZ13" s="493">
        <v>36</v>
      </c>
      <c r="BA13" s="493">
        <v>36</v>
      </c>
      <c r="BB13" s="494">
        <v>36</v>
      </c>
      <c r="BC13" s="493">
        <v>36</v>
      </c>
      <c r="BD13" s="493">
        <v>36</v>
      </c>
      <c r="BE13" s="493">
        <v>36</v>
      </c>
      <c r="BF13" s="493">
        <v>36</v>
      </c>
      <c r="BG13" s="493">
        <v>36</v>
      </c>
      <c r="BH13" s="493">
        <v>36</v>
      </c>
      <c r="BI13" s="493">
        <v>36</v>
      </c>
      <c r="BJ13" s="493">
        <v>36</v>
      </c>
      <c r="BK13" s="493">
        <v>36</v>
      </c>
      <c r="BL13" s="493">
        <v>36</v>
      </c>
      <c r="BM13" s="493">
        <v>19</v>
      </c>
      <c r="BN13" s="493">
        <v>2</v>
      </c>
      <c r="BO13" s="493">
        <v>0</v>
      </c>
      <c r="BP13" s="493">
        <v>0</v>
      </c>
      <c r="BQ13" s="493">
        <v>37</v>
      </c>
      <c r="BR13" s="493">
        <v>37</v>
      </c>
      <c r="BS13" s="493">
        <v>37</v>
      </c>
      <c r="BT13" s="493">
        <v>37</v>
      </c>
      <c r="BU13" s="494">
        <v>36</v>
      </c>
      <c r="BV13" s="493">
        <v>36</v>
      </c>
      <c r="BW13" s="493">
        <v>36</v>
      </c>
      <c r="BX13" s="494">
        <v>37</v>
      </c>
      <c r="BY13" s="493">
        <v>36</v>
      </c>
      <c r="BZ13" s="493">
        <v>36</v>
      </c>
      <c r="CA13" s="493">
        <v>36</v>
      </c>
      <c r="CB13" s="493">
        <v>37</v>
      </c>
      <c r="CC13" s="493">
        <v>37</v>
      </c>
      <c r="CD13" s="493">
        <v>36</v>
      </c>
      <c r="CE13" s="493">
        <v>36</v>
      </c>
      <c r="CF13" s="493">
        <v>37</v>
      </c>
      <c r="CG13" s="493">
        <v>37</v>
      </c>
      <c r="CH13" s="493">
        <v>36</v>
      </c>
      <c r="CI13" s="493">
        <v>36</v>
      </c>
      <c r="CJ13" s="493">
        <v>36</v>
      </c>
      <c r="CK13" s="493">
        <v>36</v>
      </c>
      <c r="CL13" s="493">
        <v>36</v>
      </c>
      <c r="CM13" s="493">
        <v>36</v>
      </c>
      <c r="CN13" s="493">
        <v>36</v>
      </c>
      <c r="CO13" s="493">
        <v>36</v>
      </c>
      <c r="CP13" s="493">
        <v>36</v>
      </c>
      <c r="CQ13" s="493">
        <v>36</v>
      </c>
      <c r="CR13" s="493">
        <v>36</v>
      </c>
      <c r="CS13" s="493">
        <v>36</v>
      </c>
      <c r="CT13" s="504">
        <v>682</v>
      </c>
    </row>
    <row r="14" spans="1:98" ht="15" x14ac:dyDescent="0.25">
      <c r="A14" s="498" t="s">
        <v>110</v>
      </c>
      <c r="B14" s="493">
        <v>0</v>
      </c>
      <c r="C14" s="493">
        <v>0</v>
      </c>
      <c r="D14" s="493">
        <v>0</v>
      </c>
      <c r="E14" s="493">
        <v>0</v>
      </c>
      <c r="F14" s="493">
        <v>0</v>
      </c>
      <c r="G14" s="493">
        <v>0</v>
      </c>
      <c r="H14" s="493">
        <v>0</v>
      </c>
      <c r="I14" s="493">
        <v>0</v>
      </c>
      <c r="J14" s="493">
        <v>0</v>
      </c>
      <c r="K14" s="493">
        <v>0</v>
      </c>
      <c r="L14" s="493">
        <v>0</v>
      </c>
      <c r="M14" s="493">
        <v>0</v>
      </c>
      <c r="N14" s="493">
        <v>0</v>
      </c>
      <c r="O14" s="493">
        <v>0</v>
      </c>
      <c r="P14" s="493">
        <v>0</v>
      </c>
      <c r="Q14" s="493">
        <v>0</v>
      </c>
      <c r="R14" s="493">
        <v>0</v>
      </c>
      <c r="S14" s="493">
        <v>0</v>
      </c>
      <c r="T14" s="493">
        <v>0</v>
      </c>
      <c r="U14" s="493">
        <v>0</v>
      </c>
      <c r="V14" s="493">
        <v>0</v>
      </c>
      <c r="W14" s="493">
        <v>0</v>
      </c>
      <c r="X14" s="493">
        <v>0</v>
      </c>
      <c r="Y14" s="493">
        <v>0</v>
      </c>
      <c r="Z14" s="494">
        <v>0</v>
      </c>
      <c r="AA14" s="494">
        <v>0</v>
      </c>
      <c r="AB14" s="493">
        <v>0</v>
      </c>
      <c r="AC14" s="493">
        <v>0</v>
      </c>
      <c r="AD14" s="493">
        <v>0</v>
      </c>
      <c r="AE14" s="493">
        <v>0</v>
      </c>
      <c r="AF14" s="493">
        <v>0</v>
      </c>
      <c r="AG14" s="493">
        <v>0</v>
      </c>
      <c r="AH14" s="493">
        <v>0</v>
      </c>
      <c r="AI14" s="493">
        <v>0</v>
      </c>
      <c r="AJ14" s="493">
        <v>8</v>
      </c>
      <c r="AK14" s="493">
        <v>26</v>
      </c>
      <c r="AL14" s="493">
        <v>26</v>
      </c>
      <c r="AM14" s="493">
        <v>26</v>
      </c>
      <c r="AN14" s="493">
        <v>28</v>
      </c>
      <c r="AO14" s="493">
        <v>26</v>
      </c>
      <c r="AP14" s="493">
        <v>26</v>
      </c>
      <c r="AQ14" s="493">
        <v>28</v>
      </c>
      <c r="AR14" s="493">
        <v>26</v>
      </c>
      <c r="AS14" s="493">
        <v>26</v>
      </c>
      <c r="AT14" s="493">
        <v>27</v>
      </c>
      <c r="AU14" s="493">
        <v>26</v>
      </c>
      <c r="AV14" s="493">
        <v>27</v>
      </c>
      <c r="AW14" s="493">
        <v>25</v>
      </c>
      <c r="AX14" s="493">
        <v>26</v>
      </c>
      <c r="AY14" s="494">
        <v>29</v>
      </c>
      <c r="AZ14" s="493">
        <v>23</v>
      </c>
      <c r="BA14" s="493">
        <v>24</v>
      </c>
      <c r="BB14" s="494">
        <v>10</v>
      </c>
      <c r="BC14" s="493">
        <v>14</v>
      </c>
      <c r="BD14" s="493">
        <v>14</v>
      </c>
      <c r="BE14" s="493">
        <v>11</v>
      </c>
      <c r="BF14" s="493">
        <v>12</v>
      </c>
      <c r="BG14" s="493">
        <v>12</v>
      </c>
      <c r="BH14" s="493">
        <v>25</v>
      </c>
      <c r="BI14" s="493">
        <v>25</v>
      </c>
      <c r="BJ14" s="493">
        <v>10</v>
      </c>
      <c r="BK14" s="493">
        <v>10</v>
      </c>
      <c r="BL14" s="493">
        <v>12</v>
      </c>
      <c r="BM14" s="493">
        <v>27</v>
      </c>
      <c r="BN14" s="493">
        <v>26</v>
      </c>
      <c r="BO14" s="493">
        <v>25</v>
      </c>
      <c r="BP14" s="493">
        <v>25</v>
      </c>
      <c r="BQ14" s="493">
        <v>11</v>
      </c>
      <c r="BR14" s="493">
        <v>7</v>
      </c>
      <c r="BS14" s="493">
        <v>13</v>
      </c>
      <c r="BT14" s="493">
        <v>10</v>
      </c>
      <c r="BU14" s="494">
        <v>12</v>
      </c>
      <c r="BV14" s="493">
        <v>12</v>
      </c>
      <c r="BW14" s="493">
        <v>13</v>
      </c>
      <c r="BX14" s="494">
        <v>10</v>
      </c>
      <c r="BY14" s="493">
        <v>24</v>
      </c>
      <c r="BZ14" s="493">
        <v>28</v>
      </c>
      <c r="CA14" s="493">
        <v>25</v>
      </c>
      <c r="CB14" s="493">
        <v>24</v>
      </c>
      <c r="CC14" s="493">
        <v>22</v>
      </c>
      <c r="CD14" s="493">
        <v>0</v>
      </c>
      <c r="CE14" s="493">
        <v>0</v>
      </c>
      <c r="CF14" s="493">
        <v>0</v>
      </c>
      <c r="CG14" s="493">
        <v>0</v>
      </c>
      <c r="CH14" s="493">
        <v>0</v>
      </c>
      <c r="CI14" s="493">
        <v>0</v>
      </c>
      <c r="CJ14" s="493">
        <v>0</v>
      </c>
      <c r="CK14" s="493">
        <v>0</v>
      </c>
      <c r="CL14" s="493">
        <v>0</v>
      </c>
      <c r="CM14" s="493">
        <v>0</v>
      </c>
      <c r="CN14" s="493">
        <v>0</v>
      </c>
      <c r="CO14" s="493">
        <v>0</v>
      </c>
      <c r="CP14" s="493">
        <v>0</v>
      </c>
      <c r="CQ14" s="493">
        <v>0</v>
      </c>
      <c r="CR14" s="493">
        <v>0</v>
      </c>
      <c r="CS14" s="493">
        <v>0</v>
      </c>
      <c r="CT14" s="504">
        <v>237</v>
      </c>
    </row>
    <row r="15" spans="1:98" ht="15" x14ac:dyDescent="0.25">
      <c r="A15" s="498" t="s">
        <v>111</v>
      </c>
      <c r="B15" s="493">
        <v>0</v>
      </c>
      <c r="C15" s="493">
        <v>0</v>
      </c>
      <c r="D15" s="493">
        <v>0</v>
      </c>
      <c r="E15" s="493">
        <v>0</v>
      </c>
      <c r="F15" s="493">
        <v>0</v>
      </c>
      <c r="G15" s="493">
        <v>0</v>
      </c>
      <c r="H15" s="493">
        <v>0</v>
      </c>
      <c r="I15" s="493">
        <v>0</v>
      </c>
      <c r="J15" s="493">
        <v>0</v>
      </c>
      <c r="K15" s="493">
        <v>0</v>
      </c>
      <c r="L15" s="493">
        <v>0</v>
      </c>
      <c r="M15" s="493">
        <v>0</v>
      </c>
      <c r="N15" s="493">
        <v>0</v>
      </c>
      <c r="O15" s="493">
        <v>0</v>
      </c>
      <c r="P15" s="493">
        <v>0</v>
      </c>
      <c r="Q15" s="493">
        <v>0</v>
      </c>
      <c r="R15" s="493">
        <v>0</v>
      </c>
      <c r="S15" s="493">
        <v>0</v>
      </c>
      <c r="T15" s="493">
        <v>0</v>
      </c>
      <c r="U15" s="493">
        <v>0</v>
      </c>
      <c r="V15" s="493">
        <v>0</v>
      </c>
      <c r="W15" s="493">
        <v>0</v>
      </c>
      <c r="X15" s="493">
        <v>0</v>
      </c>
      <c r="Y15" s="493">
        <v>0</v>
      </c>
      <c r="Z15" s="494">
        <v>0</v>
      </c>
      <c r="AA15" s="494">
        <v>0</v>
      </c>
      <c r="AB15" s="493">
        <v>0</v>
      </c>
      <c r="AC15" s="493">
        <v>0</v>
      </c>
      <c r="AD15" s="493">
        <v>0</v>
      </c>
      <c r="AE15" s="493">
        <v>0</v>
      </c>
      <c r="AF15" s="493">
        <v>0</v>
      </c>
      <c r="AG15" s="493">
        <v>0</v>
      </c>
      <c r="AH15" s="493">
        <v>0</v>
      </c>
      <c r="AI15" s="493">
        <v>0</v>
      </c>
      <c r="AJ15" s="493">
        <v>0</v>
      </c>
      <c r="AK15" s="493">
        <v>0</v>
      </c>
      <c r="AL15" s="493">
        <v>0</v>
      </c>
      <c r="AM15" s="493">
        <v>0</v>
      </c>
      <c r="AN15" s="493">
        <v>0</v>
      </c>
      <c r="AO15" s="493">
        <v>0</v>
      </c>
      <c r="AP15" s="493">
        <v>0</v>
      </c>
      <c r="AQ15" s="493">
        <v>0</v>
      </c>
      <c r="AR15" s="493">
        <v>0</v>
      </c>
      <c r="AS15" s="493">
        <v>0</v>
      </c>
      <c r="AT15" s="493">
        <v>0</v>
      </c>
      <c r="AU15" s="493">
        <v>0</v>
      </c>
      <c r="AV15" s="493">
        <v>0</v>
      </c>
      <c r="AW15" s="493">
        <v>0</v>
      </c>
      <c r="AX15" s="493">
        <v>0</v>
      </c>
      <c r="AY15" s="494">
        <v>0</v>
      </c>
      <c r="AZ15" s="493">
        <v>29</v>
      </c>
      <c r="BA15" s="493">
        <v>29</v>
      </c>
      <c r="BB15" s="494">
        <v>29</v>
      </c>
      <c r="BC15" s="493">
        <v>10</v>
      </c>
      <c r="BD15" s="493">
        <v>10</v>
      </c>
      <c r="BE15" s="493">
        <v>10</v>
      </c>
      <c r="BF15" s="493">
        <v>10</v>
      </c>
      <c r="BG15" s="493">
        <v>10</v>
      </c>
      <c r="BH15" s="493">
        <v>27</v>
      </c>
      <c r="BI15" s="493">
        <v>29</v>
      </c>
      <c r="BJ15" s="493">
        <v>9</v>
      </c>
      <c r="BK15" s="493">
        <v>9</v>
      </c>
      <c r="BL15" s="493">
        <v>0</v>
      </c>
      <c r="BM15" s="493">
        <v>0</v>
      </c>
      <c r="BN15" s="493">
        <v>0</v>
      </c>
      <c r="BO15" s="493">
        <v>0</v>
      </c>
      <c r="BP15" s="493">
        <v>0</v>
      </c>
      <c r="BQ15" s="493">
        <v>0</v>
      </c>
      <c r="BR15" s="493">
        <v>0</v>
      </c>
      <c r="BS15" s="493">
        <v>0</v>
      </c>
      <c r="BT15" s="493">
        <v>0</v>
      </c>
      <c r="BU15" s="494">
        <v>40</v>
      </c>
      <c r="BV15" s="493">
        <v>40</v>
      </c>
      <c r="BW15" s="493">
        <v>40</v>
      </c>
      <c r="BX15" s="494">
        <v>40</v>
      </c>
      <c r="BY15" s="493">
        <v>40</v>
      </c>
      <c r="BZ15" s="493">
        <v>40</v>
      </c>
      <c r="CA15" s="493">
        <v>40</v>
      </c>
      <c r="CB15" s="493">
        <v>40</v>
      </c>
      <c r="CC15" s="493">
        <v>40</v>
      </c>
      <c r="CD15" s="493">
        <v>40</v>
      </c>
      <c r="CE15" s="493">
        <v>0</v>
      </c>
      <c r="CF15" s="493">
        <v>0</v>
      </c>
      <c r="CG15" s="493">
        <v>0</v>
      </c>
      <c r="CH15" s="493">
        <v>0</v>
      </c>
      <c r="CI15" s="493">
        <v>0</v>
      </c>
      <c r="CJ15" s="493">
        <v>0</v>
      </c>
      <c r="CK15" s="493">
        <v>0</v>
      </c>
      <c r="CL15" s="493">
        <v>0</v>
      </c>
      <c r="CM15" s="493">
        <v>0</v>
      </c>
      <c r="CN15" s="493">
        <v>0</v>
      </c>
      <c r="CO15" s="493">
        <v>0</v>
      </c>
      <c r="CP15" s="493">
        <v>0</v>
      </c>
      <c r="CQ15" s="493">
        <v>0</v>
      </c>
      <c r="CR15" s="493">
        <v>0</v>
      </c>
      <c r="CS15" s="493">
        <v>0</v>
      </c>
      <c r="CT15" s="504">
        <v>147</v>
      </c>
    </row>
    <row r="16" spans="1:98" ht="15" x14ac:dyDescent="0.25">
      <c r="A16" s="498" t="s">
        <v>112</v>
      </c>
      <c r="B16" s="493">
        <v>0</v>
      </c>
      <c r="C16" s="493">
        <v>0</v>
      </c>
      <c r="D16" s="493">
        <v>0</v>
      </c>
      <c r="E16" s="493">
        <v>0</v>
      </c>
      <c r="F16" s="493">
        <v>0</v>
      </c>
      <c r="G16" s="493">
        <v>0</v>
      </c>
      <c r="H16" s="493">
        <v>0</v>
      </c>
      <c r="I16" s="493">
        <v>0</v>
      </c>
      <c r="J16" s="493">
        <v>0</v>
      </c>
      <c r="K16" s="493">
        <v>0</v>
      </c>
      <c r="L16" s="493">
        <v>0</v>
      </c>
      <c r="M16" s="493">
        <v>0</v>
      </c>
      <c r="N16" s="493">
        <v>0</v>
      </c>
      <c r="O16" s="493">
        <v>0</v>
      </c>
      <c r="P16" s="493">
        <v>0</v>
      </c>
      <c r="Q16" s="493">
        <v>0</v>
      </c>
      <c r="R16" s="493">
        <v>0</v>
      </c>
      <c r="S16" s="493">
        <v>0</v>
      </c>
      <c r="T16" s="493">
        <v>0</v>
      </c>
      <c r="U16" s="493">
        <v>0</v>
      </c>
      <c r="V16" s="493">
        <v>0</v>
      </c>
      <c r="W16" s="493">
        <v>0</v>
      </c>
      <c r="X16" s="493">
        <v>0</v>
      </c>
      <c r="Y16" s="493">
        <v>0</v>
      </c>
      <c r="Z16" s="494">
        <v>0</v>
      </c>
      <c r="AA16" s="494">
        <v>0</v>
      </c>
      <c r="AB16" s="493">
        <v>0</v>
      </c>
      <c r="AC16" s="493">
        <v>0</v>
      </c>
      <c r="AD16" s="493">
        <v>0</v>
      </c>
      <c r="AE16" s="493">
        <v>0</v>
      </c>
      <c r="AF16" s="493">
        <v>0</v>
      </c>
      <c r="AG16" s="493">
        <v>0</v>
      </c>
      <c r="AH16" s="493">
        <v>0</v>
      </c>
      <c r="AI16" s="493">
        <v>0</v>
      </c>
      <c r="AJ16" s="493">
        <v>0</v>
      </c>
      <c r="AK16" s="493">
        <v>0</v>
      </c>
      <c r="AL16" s="493">
        <v>0</v>
      </c>
      <c r="AM16" s="493">
        <v>0</v>
      </c>
      <c r="AN16" s="493">
        <v>0</v>
      </c>
      <c r="AO16" s="493">
        <v>0</v>
      </c>
      <c r="AP16" s="493">
        <v>0</v>
      </c>
      <c r="AQ16" s="493">
        <v>0</v>
      </c>
      <c r="AR16" s="493">
        <v>0</v>
      </c>
      <c r="AS16" s="493">
        <v>26</v>
      </c>
      <c r="AT16" s="493">
        <v>26</v>
      </c>
      <c r="AU16" s="493">
        <v>38</v>
      </c>
      <c r="AV16" s="493">
        <v>38</v>
      </c>
      <c r="AW16" s="493">
        <v>38</v>
      </c>
      <c r="AX16" s="493">
        <v>38</v>
      </c>
      <c r="AY16" s="494">
        <v>26</v>
      </c>
      <c r="AZ16" s="493">
        <v>38</v>
      </c>
      <c r="BA16" s="493">
        <v>39</v>
      </c>
      <c r="BB16" s="494">
        <v>27</v>
      </c>
      <c r="BC16" s="493">
        <v>26</v>
      </c>
      <c r="BD16" s="493">
        <v>26</v>
      </c>
      <c r="BE16" s="493">
        <v>26</v>
      </c>
      <c r="BF16" s="493">
        <v>26</v>
      </c>
      <c r="BG16" s="493">
        <v>26</v>
      </c>
      <c r="BH16" s="493">
        <v>26</v>
      </c>
      <c r="BI16" s="493">
        <v>26</v>
      </c>
      <c r="BJ16" s="493">
        <v>26</v>
      </c>
      <c r="BK16" s="493">
        <v>26</v>
      </c>
      <c r="BL16" s="493">
        <v>26</v>
      </c>
      <c r="BM16" s="493">
        <v>26</v>
      </c>
      <c r="BN16" s="493">
        <v>38</v>
      </c>
      <c r="BO16" s="493">
        <v>39</v>
      </c>
      <c r="BP16" s="493">
        <v>39</v>
      </c>
      <c r="BQ16" s="493">
        <v>26</v>
      </c>
      <c r="BR16" s="493">
        <v>26</v>
      </c>
      <c r="BS16" s="493">
        <v>26</v>
      </c>
      <c r="BT16" s="493">
        <v>26</v>
      </c>
      <c r="BU16" s="494">
        <v>26</v>
      </c>
      <c r="BV16" s="493">
        <v>26</v>
      </c>
      <c r="BW16" s="493">
        <v>26</v>
      </c>
      <c r="BX16" s="494">
        <v>53</v>
      </c>
      <c r="BY16" s="493">
        <v>77</v>
      </c>
      <c r="BZ16" s="493">
        <v>77</v>
      </c>
      <c r="CA16" s="493">
        <v>77</v>
      </c>
      <c r="CB16" s="493">
        <v>77</v>
      </c>
      <c r="CC16" s="493">
        <v>77</v>
      </c>
      <c r="CD16" s="493">
        <v>62</v>
      </c>
      <c r="CE16" s="493">
        <v>62</v>
      </c>
      <c r="CF16" s="493">
        <v>62</v>
      </c>
      <c r="CG16" s="493">
        <v>39</v>
      </c>
      <c r="CH16" s="493">
        <v>27</v>
      </c>
      <c r="CI16" s="493">
        <v>27</v>
      </c>
      <c r="CJ16" s="493">
        <v>27</v>
      </c>
      <c r="CK16" s="493">
        <v>27</v>
      </c>
      <c r="CL16" s="493">
        <v>27</v>
      </c>
      <c r="CM16" s="493">
        <v>0</v>
      </c>
      <c r="CN16" s="493">
        <v>0</v>
      </c>
      <c r="CO16" s="493">
        <v>0</v>
      </c>
      <c r="CP16" s="493">
        <v>0</v>
      </c>
      <c r="CQ16" s="493">
        <v>0</v>
      </c>
      <c r="CR16" s="493">
        <v>0</v>
      </c>
      <c r="CS16" s="493">
        <v>0</v>
      </c>
      <c r="CT16" s="504">
        <v>428.4</v>
      </c>
    </row>
    <row r="17" spans="1:98" ht="15" x14ac:dyDescent="0.25">
      <c r="A17" s="499" t="s">
        <v>113</v>
      </c>
      <c r="B17" s="493">
        <v>270</v>
      </c>
      <c r="C17" s="494">
        <v>269</v>
      </c>
      <c r="D17" s="494">
        <v>271</v>
      </c>
      <c r="E17" s="494">
        <v>271</v>
      </c>
      <c r="F17" s="493">
        <v>272</v>
      </c>
      <c r="G17" s="494">
        <v>271</v>
      </c>
      <c r="H17" s="493">
        <v>272</v>
      </c>
      <c r="I17" s="493">
        <v>272</v>
      </c>
      <c r="J17" s="493">
        <v>272</v>
      </c>
      <c r="K17" s="493">
        <v>271</v>
      </c>
      <c r="L17" s="493">
        <v>271</v>
      </c>
      <c r="M17" s="493">
        <v>270</v>
      </c>
      <c r="N17" s="493">
        <v>271</v>
      </c>
      <c r="O17" s="493">
        <v>271</v>
      </c>
      <c r="P17" s="493">
        <v>272</v>
      </c>
      <c r="Q17" s="493">
        <v>272</v>
      </c>
      <c r="R17" s="493">
        <v>270</v>
      </c>
      <c r="S17" s="493">
        <v>269</v>
      </c>
      <c r="T17" s="493">
        <v>272</v>
      </c>
      <c r="U17" s="493">
        <v>274</v>
      </c>
      <c r="V17" s="493">
        <v>271</v>
      </c>
      <c r="W17" s="493">
        <v>272</v>
      </c>
      <c r="X17" s="493">
        <v>272</v>
      </c>
      <c r="Y17" s="493">
        <v>272</v>
      </c>
      <c r="Z17" s="494">
        <v>272</v>
      </c>
      <c r="AA17" s="494">
        <v>272</v>
      </c>
      <c r="AB17" s="493">
        <v>272</v>
      </c>
      <c r="AC17" s="494">
        <v>271</v>
      </c>
      <c r="AD17" s="494">
        <v>271</v>
      </c>
      <c r="AE17" s="494">
        <v>273</v>
      </c>
      <c r="AF17" s="494">
        <v>272</v>
      </c>
      <c r="AG17" s="494">
        <v>272</v>
      </c>
      <c r="AH17" s="494">
        <v>272</v>
      </c>
      <c r="AI17" s="493">
        <v>271</v>
      </c>
      <c r="AJ17" s="493">
        <v>272</v>
      </c>
      <c r="AK17" s="493">
        <v>273</v>
      </c>
      <c r="AL17" s="493">
        <v>271</v>
      </c>
      <c r="AM17" s="493">
        <v>269</v>
      </c>
      <c r="AN17" s="493">
        <v>272</v>
      </c>
      <c r="AO17" s="493">
        <v>271</v>
      </c>
      <c r="AP17" s="494">
        <v>272</v>
      </c>
      <c r="AQ17" s="494">
        <v>271</v>
      </c>
      <c r="AR17" s="493">
        <v>270</v>
      </c>
      <c r="AS17" s="493">
        <v>272</v>
      </c>
      <c r="AT17" s="494">
        <v>271</v>
      </c>
      <c r="AU17" s="493">
        <v>271</v>
      </c>
      <c r="AV17" s="494">
        <v>270</v>
      </c>
      <c r="AW17" s="493">
        <v>271</v>
      </c>
      <c r="AX17" s="494">
        <v>270</v>
      </c>
      <c r="AY17" s="494">
        <v>272</v>
      </c>
      <c r="AZ17" s="493">
        <v>271</v>
      </c>
      <c r="BA17" s="493">
        <v>271</v>
      </c>
      <c r="BB17" s="494">
        <v>271</v>
      </c>
      <c r="BC17" s="493">
        <v>272</v>
      </c>
      <c r="BD17" s="494">
        <v>271</v>
      </c>
      <c r="BE17" s="494">
        <v>271</v>
      </c>
      <c r="BF17" s="494">
        <v>272</v>
      </c>
      <c r="BG17" s="494">
        <v>272</v>
      </c>
      <c r="BH17" s="494">
        <v>271</v>
      </c>
      <c r="BI17" s="494">
        <v>272</v>
      </c>
      <c r="BJ17" s="494">
        <v>270</v>
      </c>
      <c r="BK17" s="494">
        <v>271</v>
      </c>
      <c r="BL17" s="494">
        <v>272</v>
      </c>
      <c r="BM17" s="494">
        <v>272</v>
      </c>
      <c r="BN17" s="493">
        <v>271</v>
      </c>
      <c r="BO17" s="494">
        <v>272</v>
      </c>
      <c r="BP17" s="493">
        <v>270</v>
      </c>
      <c r="BQ17" s="493">
        <v>270</v>
      </c>
      <c r="BR17" s="493">
        <v>270</v>
      </c>
      <c r="BS17" s="493">
        <v>271</v>
      </c>
      <c r="BT17" s="493">
        <v>272</v>
      </c>
      <c r="BU17" s="494">
        <v>271</v>
      </c>
      <c r="BV17" s="494">
        <v>272</v>
      </c>
      <c r="BW17" s="494">
        <v>272</v>
      </c>
      <c r="BX17" s="494">
        <v>270</v>
      </c>
      <c r="BY17" s="494">
        <v>269</v>
      </c>
      <c r="BZ17" s="494">
        <v>272</v>
      </c>
      <c r="CA17" s="494">
        <v>272</v>
      </c>
      <c r="CB17" s="494">
        <v>271</v>
      </c>
      <c r="CC17" s="494">
        <v>273</v>
      </c>
      <c r="CD17" s="494">
        <v>270</v>
      </c>
      <c r="CE17" s="494">
        <v>272</v>
      </c>
      <c r="CF17" s="494">
        <v>273</v>
      </c>
      <c r="CG17" s="493">
        <v>270</v>
      </c>
      <c r="CH17" s="493">
        <v>272</v>
      </c>
      <c r="CI17" s="493">
        <v>272</v>
      </c>
      <c r="CJ17" s="493">
        <v>271</v>
      </c>
      <c r="CK17" s="493">
        <v>272</v>
      </c>
      <c r="CL17" s="494">
        <v>272</v>
      </c>
      <c r="CM17" s="494">
        <v>271</v>
      </c>
      <c r="CN17" s="493">
        <v>271</v>
      </c>
      <c r="CO17" s="493">
        <v>272</v>
      </c>
      <c r="CP17" s="494">
        <v>271</v>
      </c>
      <c r="CQ17" s="493">
        <v>270</v>
      </c>
      <c r="CR17" s="494">
        <v>271</v>
      </c>
      <c r="CS17" s="493">
        <v>272</v>
      </c>
      <c r="CT17" s="504">
        <v>6500</v>
      </c>
    </row>
    <row r="18" spans="1:98" ht="15" x14ac:dyDescent="0.25">
      <c r="A18" s="499" t="s">
        <v>114</v>
      </c>
      <c r="B18" s="493">
        <v>269</v>
      </c>
      <c r="C18" s="494">
        <v>268</v>
      </c>
      <c r="D18" s="494">
        <v>268</v>
      </c>
      <c r="E18" s="494">
        <v>269</v>
      </c>
      <c r="F18" s="493">
        <v>269</v>
      </c>
      <c r="G18" s="494">
        <v>268</v>
      </c>
      <c r="H18" s="493">
        <v>268</v>
      </c>
      <c r="I18" s="493">
        <v>269</v>
      </c>
      <c r="J18" s="493">
        <v>269</v>
      </c>
      <c r="K18" s="493">
        <v>269</v>
      </c>
      <c r="L18" s="493">
        <v>269</v>
      </c>
      <c r="M18" s="493">
        <v>269</v>
      </c>
      <c r="N18" s="493">
        <v>268</v>
      </c>
      <c r="O18" s="493">
        <v>269</v>
      </c>
      <c r="P18" s="493">
        <v>269</v>
      </c>
      <c r="Q18" s="493">
        <v>268</v>
      </c>
      <c r="R18" s="493">
        <v>269</v>
      </c>
      <c r="S18" s="493">
        <v>268</v>
      </c>
      <c r="T18" s="493">
        <v>269</v>
      </c>
      <c r="U18" s="493">
        <v>269</v>
      </c>
      <c r="V18" s="493">
        <v>270</v>
      </c>
      <c r="W18" s="493">
        <v>270</v>
      </c>
      <c r="X18" s="493">
        <v>268</v>
      </c>
      <c r="Y18" s="493">
        <v>268</v>
      </c>
      <c r="Z18" s="494">
        <v>268</v>
      </c>
      <c r="AA18" s="494">
        <v>268</v>
      </c>
      <c r="AB18" s="493">
        <v>269</v>
      </c>
      <c r="AC18" s="494">
        <v>269</v>
      </c>
      <c r="AD18" s="494">
        <v>269</v>
      </c>
      <c r="AE18" s="494">
        <v>268</v>
      </c>
      <c r="AF18" s="494">
        <v>269</v>
      </c>
      <c r="AG18" s="494">
        <v>269</v>
      </c>
      <c r="AH18" s="494">
        <v>270</v>
      </c>
      <c r="AI18" s="493">
        <v>269</v>
      </c>
      <c r="AJ18" s="493">
        <v>268</v>
      </c>
      <c r="AK18" s="493">
        <v>268</v>
      </c>
      <c r="AL18" s="493">
        <v>268</v>
      </c>
      <c r="AM18" s="493">
        <v>268</v>
      </c>
      <c r="AN18" s="493">
        <v>268</v>
      </c>
      <c r="AO18" s="493">
        <v>268</v>
      </c>
      <c r="AP18" s="494">
        <v>268</v>
      </c>
      <c r="AQ18" s="494">
        <v>268</v>
      </c>
      <c r="AR18" s="493">
        <v>269</v>
      </c>
      <c r="AS18" s="493">
        <v>268</v>
      </c>
      <c r="AT18" s="494">
        <v>268</v>
      </c>
      <c r="AU18" s="493">
        <v>268</v>
      </c>
      <c r="AV18" s="494">
        <v>268</v>
      </c>
      <c r="AW18" s="493">
        <v>268</v>
      </c>
      <c r="AX18" s="494">
        <v>268</v>
      </c>
      <c r="AY18" s="494">
        <v>268</v>
      </c>
      <c r="AZ18" s="493">
        <v>269</v>
      </c>
      <c r="BA18" s="493">
        <v>269</v>
      </c>
      <c r="BB18" s="494">
        <v>268</v>
      </c>
      <c r="BC18" s="493">
        <v>268</v>
      </c>
      <c r="BD18" s="494">
        <v>269</v>
      </c>
      <c r="BE18" s="494">
        <v>268</v>
      </c>
      <c r="BF18" s="494">
        <v>269</v>
      </c>
      <c r="BG18" s="494">
        <v>268</v>
      </c>
      <c r="BH18" s="494">
        <v>268</v>
      </c>
      <c r="BI18" s="494">
        <v>267</v>
      </c>
      <c r="BJ18" s="494">
        <v>269</v>
      </c>
      <c r="BK18" s="494">
        <v>270</v>
      </c>
      <c r="BL18" s="494">
        <v>270</v>
      </c>
      <c r="BM18" s="494">
        <v>271</v>
      </c>
      <c r="BN18" s="493">
        <v>269</v>
      </c>
      <c r="BO18" s="494">
        <v>269</v>
      </c>
      <c r="BP18" s="493">
        <v>269</v>
      </c>
      <c r="BQ18" s="493">
        <v>269</v>
      </c>
      <c r="BR18" s="493">
        <v>268</v>
      </c>
      <c r="BS18" s="493">
        <v>269</v>
      </c>
      <c r="BT18" s="493">
        <v>268</v>
      </c>
      <c r="BU18" s="494">
        <v>268</v>
      </c>
      <c r="BV18" s="494">
        <v>268</v>
      </c>
      <c r="BW18" s="494">
        <v>268</v>
      </c>
      <c r="BX18" s="494">
        <v>268</v>
      </c>
      <c r="BY18" s="494">
        <v>268</v>
      </c>
      <c r="BZ18" s="494">
        <v>269</v>
      </c>
      <c r="CA18" s="494">
        <v>269</v>
      </c>
      <c r="CB18" s="494">
        <v>269</v>
      </c>
      <c r="CC18" s="494">
        <v>269</v>
      </c>
      <c r="CD18" s="494">
        <v>269</v>
      </c>
      <c r="CE18" s="494">
        <v>270</v>
      </c>
      <c r="CF18" s="494">
        <v>269</v>
      </c>
      <c r="CG18" s="493">
        <v>269</v>
      </c>
      <c r="CH18" s="493">
        <v>269</v>
      </c>
      <c r="CI18" s="493">
        <v>268</v>
      </c>
      <c r="CJ18" s="493">
        <v>268</v>
      </c>
      <c r="CK18" s="493">
        <v>269</v>
      </c>
      <c r="CL18" s="494">
        <v>269</v>
      </c>
      <c r="CM18" s="494">
        <v>268</v>
      </c>
      <c r="CN18" s="493">
        <v>269</v>
      </c>
      <c r="CO18" s="493">
        <v>268</v>
      </c>
      <c r="CP18" s="494">
        <v>268</v>
      </c>
      <c r="CQ18" s="493">
        <v>268</v>
      </c>
      <c r="CR18" s="494">
        <v>264</v>
      </c>
      <c r="CS18" s="493">
        <v>264</v>
      </c>
      <c r="CT18" s="504">
        <v>6453</v>
      </c>
    </row>
    <row r="19" spans="1:98" ht="15" x14ac:dyDescent="0.25">
      <c r="A19" s="499" t="s">
        <v>115</v>
      </c>
      <c r="B19" s="493">
        <v>270</v>
      </c>
      <c r="C19" s="494">
        <v>271</v>
      </c>
      <c r="D19" s="494">
        <v>270</v>
      </c>
      <c r="E19" s="494">
        <v>272</v>
      </c>
      <c r="F19" s="493">
        <v>271</v>
      </c>
      <c r="G19" s="494">
        <v>257</v>
      </c>
      <c r="H19" s="493">
        <v>243</v>
      </c>
      <c r="I19" s="493">
        <v>234</v>
      </c>
      <c r="J19" s="493">
        <v>233</v>
      </c>
      <c r="K19" s="493">
        <v>233</v>
      </c>
      <c r="L19" s="493">
        <v>233</v>
      </c>
      <c r="M19" s="493">
        <v>233</v>
      </c>
      <c r="N19" s="493">
        <v>232</v>
      </c>
      <c r="O19" s="493">
        <v>232</v>
      </c>
      <c r="P19" s="493">
        <v>238</v>
      </c>
      <c r="Q19" s="493">
        <v>233</v>
      </c>
      <c r="R19" s="493">
        <v>240</v>
      </c>
      <c r="S19" s="493">
        <v>253</v>
      </c>
      <c r="T19" s="493">
        <v>260</v>
      </c>
      <c r="U19" s="493">
        <v>270</v>
      </c>
      <c r="V19" s="493">
        <v>266</v>
      </c>
      <c r="W19" s="493">
        <v>269</v>
      </c>
      <c r="X19" s="493">
        <v>270</v>
      </c>
      <c r="Y19" s="493">
        <v>271</v>
      </c>
      <c r="Z19" s="494">
        <v>269</v>
      </c>
      <c r="AA19" s="494">
        <v>270</v>
      </c>
      <c r="AB19" s="493">
        <v>271</v>
      </c>
      <c r="AC19" s="494">
        <v>270</v>
      </c>
      <c r="AD19" s="494">
        <v>270</v>
      </c>
      <c r="AE19" s="494">
        <v>270</v>
      </c>
      <c r="AF19" s="494">
        <v>271</v>
      </c>
      <c r="AG19" s="494">
        <v>270</v>
      </c>
      <c r="AH19" s="494">
        <v>270</v>
      </c>
      <c r="AI19" s="493">
        <v>270</v>
      </c>
      <c r="AJ19" s="493">
        <v>270</v>
      </c>
      <c r="AK19" s="493">
        <v>270</v>
      </c>
      <c r="AL19" s="493">
        <v>270</v>
      </c>
      <c r="AM19" s="493">
        <v>271</v>
      </c>
      <c r="AN19" s="493">
        <v>271</v>
      </c>
      <c r="AO19" s="493">
        <v>271</v>
      </c>
      <c r="AP19" s="494">
        <v>271</v>
      </c>
      <c r="AQ19" s="494">
        <v>271</v>
      </c>
      <c r="AR19" s="493">
        <v>271</v>
      </c>
      <c r="AS19" s="493">
        <v>270</v>
      </c>
      <c r="AT19" s="494">
        <v>271</v>
      </c>
      <c r="AU19" s="493">
        <v>270</v>
      </c>
      <c r="AV19" s="494">
        <v>271</v>
      </c>
      <c r="AW19" s="493">
        <v>271</v>
      </c>
      <c r="AX19" s="494">
        <v>270</v>
      </c>
      <c r="AY19" s="494">
        <v>270</v>
      </c>
      <c r="AZ19" s="493">
        <v>270</v>
      </c>
      <c r="BA19" s="493">
        <v>270</v>
      </c>
      <c r="BB19" s="494">
        <v>268</v>
      </c>
      <c r="BC19" s="493">
        <v>270</v>
      </c>
      <c r="BD19" s="494">
        <v>270</v>
      </c>
      <c r="BE19" s="494">
        <v>270</v>
      </c>
      <c r="BF19" s="494">
        <v>269</v>
      </c>
      <c r="BG19" s="494">
        <v>271</v>
      </c>
      <c r="BH19" s="494">
        <v>270</v>
      </c>
      <c r="BI19" s="494">
        <v>269</v>
      </c>
      <c r="BJ19" s="494">
        <v>271</v>
      </c>
      <c r="BK19" s="494">
        <v>270</v>
      </c>
      <c r="BL19" s="494">
        <v>269</v>
      </c>
      <c r="BM19" s="494">
        <v>270</v>
      </c>
      <c r="BN19" s="493">
        <v>270</v>
      </c>
      <c r="BO19" s="494">
        <v>271</v>
      </c>
      <c r="BP19" s="493">
        <v>269</v>
      </c>
      <c r="BQ19" s="493">
        <v>270</v>
      </c>
      <c r="BR19" s="493">
        <v>270</v>
      </c>
      <c r="BS19" s="493">
        <v>271</v>
      </c>
      <c r="BT19" s="493">
        <v>270</v>
      </c>
      <c r="BU19" s="494">
        <v>271</v>
      </c>
      <c r="BV19" s="494">
        <v>270</v>
      </c>
      <c r="BW19" s="494">
        <v>270</v>
      </c>
      <c r="BX19" s="494">
        <v>270</v>
      </c>
      <c r="BY19" s="494">
        <v>271</v>
      </c>
      <c r="BZ19" s="494">
        <v>270</v>
      </c>
      <c r="CA19" s="494">
        <v>270</v>
      </c>
      <c r="CB19" s="494">
        <v>270</v>
      </c>
      <c r="CC19" s="494">
        <v>270</v>
      </c>
      <c r="CD19" s="494">
        <v>270</v>
      </c>
      <c r="CE19" s="494">
        <v>271</v>
      </c>
      <c r="CF19" s="494">
        <v>270</v>
      </c>
      <c r="CG19" s="493">
        <v>270</v>
      </c>
      <c r="CH19" s="493">
        <v>270</v>
      </c>
      <c r="CI19" s="493">
        <v>271</v>
      </c>
      <c r="CJ19" s="493">
        <v>270</v>
      </c>
      <c r="CK19" s="493">
        <v>259</v>
      </c>
      <c r="CL19" s="494">
        <v>251</v>
      </c>
      <c r="CM19" s="494">
        <v>243</v>
      </c>
      <c r="CN19" s="493">
        <v>234</v>
      </c>
      <c r="CO19" s="493">
        <v>238</v>
      </c>
      <c r="CP19" s="494">
        <v>246</v>
      </c>
      <c r="CQ19" s="493">
        <v>245</v>
      </c>
      <c r="CR19" s="494">
        <v>247</v>
      </c>
      <c r="CS19" s="493">
        <v>262</v>
      </c>
      <c r="CT19" s="504">
        <v>6342</v>
      </c>
    </row>
    <row r="20" spans="1:98" ht="15" x14ac:dyDescent="0.25">
      <c r="A20" s="499" t="s">
        <v>116</v>
      </c>
      <c r="B20" s="493">
        <v>53</v>
      </c>
      <c r="C20" s="493">
        <v>53</v>
      </c>
      <c r="D20" s="493">
        <v>54</v>
      </c>
      <c r="E20" s="493">
        <v>53</v>
      </c>
      <c r="F20" s="493">
        <v>47</v>
      </c>
      <c r="G20" s="493">
        <v>34</v>
      </c>
      <c r="H20" s="493">
        <v>35</v>
      </c>
      <c r="I20" s="493">
        <v>33</v>
      </c>
      <c r="J20" s="493">
        <v>33</v>
      </c>
      <c r="K20" s="493">
        <v>34</v>
      </c>
      <c r="L20" s="493">
        <v>34</v>
      </c>
      <c r="M20" s="493">
        <v>34</v>
      </c>
      <c r="N20" s="493">
        <v>53</v>
      </c>
      <c r="O20" s="493">
        <v>54</v>
      </c>
      <c r="P20" s="493">
        <v>53</v>
      </c>
      <c r="Q20" s="493">
        <v>54</v>
      </c>
      <c r="R20" s="493">
        <v>54</v>
      </c>
      <c r="S20" s="493">
        <v>54</v>
      </c>
      <c r="T20" s="493">
        <v>53</v>
      </c>
      <c r="U20" s="493">
        <v>53</v>
      </c>
      <c r="V20" s="493">
        <v>53</v>
      </c>
      <c r="W20" s="493">
        <v>53</v>
      </c>
      <c r="X20" s="493">
        <v>54</v>
      </c>
      <c r="Y20" s="493">
        <v>53</v>
      </c>
      <c r="Z20" s="494">
        <v>53</v>
      </c>
      <c r="AA20" s="494">
        <v>53</v>
      </c>
      <c r="AB20" s="493">
        <v>53</v>
      </c>
      <c r="AC20" s="493">
        <v>53</v>
      </c>
      <c r="AD20" s="493">
        <v>53</v>
      </c>
      <c r="AE20" s="493">
        <v>54</v>
      </c>
      <c r="AF20" s="493">
        <v>54</v>
      </c>
      <c r="AG20" s="493">
        <v>54</v>
      </c>
      <c r="AH20" s="493">
        <v>54</v>
      </c>
      <c r="AI20" s="493">
        <v>54</v>
      </c>
      <c r="AJ20" s="493">
        <v>53</v>
      </c>
      <c r="AK20" s="493">
        <v>54</v>
      </c>
      <c r="AL20" s="493">
        <v>53</v>
      </c>
      <c r="AM20" s="493">
        <v>54</v>
      </c>
      <c r="AN20" s="493">
        <v>54</v>
      </c>
      <c r="AO20" s="493">
        <v>54</v>
      </c>
      <c r="AP20" s="493">
        <v>54</v>
      </c>
      <c r="AQ20" s="493">
        <v>54</v>
      </c>
      <c r="AR20" s="493">
        <v>54</v>
      </c>
      <c r="AS20" s="493">
        <v>54</v>
      </c>
      <c r="AT20" s="493">
        <v>54</v>
      </c>
      <c r="AU20" s="493">
        <v>53</v>
      </c>
      <c r="AV20" s="493">
        <v>54</v>
      </c>
      <c r="AW20" s="493">
        <v>54</v>
      </c>
      <c r="AX20" s="493">
        <v>53</v>
      </c>
      <c r="AY20" s="494">
        <v>53</v>
      </c>
      <c r="AZ20" s="493">
        <v>54</v>
      </c>
      <c r="BA20" s="493">
        <v>13</v>
      </c>
      <c r="BB20" s="494">
        <v>54</v>
      </c>
      <c r="BC20" s="493">
        <v>33</v>
      </c>
      <c r="BD20" s="493">
        <v>33</v>
      </c>
      <c r="BE20" s="493">
        <v>46</v>
      </c>
      <c r="BF20" s="493">
        <v>54</v>
      </c>
      <c r="BG20" s="493">
        <v>54</v>
      </c>
      <c r="BH20" s="493">
        <v>54</v>
      </c>
      <c r="BI20" s="493">
        <v>54</v>
      </c>
      <c r="BJ20" s="493">
        <v>55</v>
      </c>
      <c r="BK20" s="493">
        <v>55</v>
      </c>
      <c r="BL20" s="493">
        <v>54</v>
      </c>
      <c r="BM20" s="493">
        <v>54</v>
      </c>
      <c r="BN20" s="493">
        <v>54</v>
      </c>
      <c r="BO20" s="493">
        <v>54</v>
      </c>
      <c r="BP20" s="493">
        <v>54</v>
      </c>
      <c r="BQ20" s="493">
        <v>33</v>
      </c>
      <c r="BR20" s="493">
        <v>32</v>
      </c>
      <c r="BS20" s="493">
        <v>33</v>
      </c>
      <c r="BT20" s="493">
        <v>34</v>
      </c>
      <c r="BU20" s="494">
        <v>32</v>
      </c>
      <c r="BV20" s="493">
        <v>33</v>
      </c>
      <c r="BW20" s="493">
        <v>33</v>
      </c>
      <c r="BX20" s="494">
        <v>44</v>
      </c>
      <c r="BY20" s="493">
        <v>54</v>
      </c>
      <c r="BZ20" s="493">
        <v>55</v>
      </c>
      <c r="CA20" s="493">
        <v>54</v>
      </c>
      <c r="CB20" s="493">
        <v>54</v>
      </c>
      <c r="CC20" s="493">
        <v>54</v>
      </c>
      <c r="CD20" s="493">
        <v>54</v>
      </c>
      <c r="CE20" s="493">
        <v>54</v>
      </c>
      <c r="CF20" s="493">
        <v>54</v>
      </c>
      <c r="CG20" s="493">
        <v>54</v>
      </c>
      <c r="CH20" s="493">
        <v>54</v>
      </c>
      <c r="CI20" s="493">
        <v>54</v>
      </c>
      <c r="CJ20" s="493">
        <v>54</v>
      </c>
      <c r="CK20" s="493">
        <v>54</v>
      </c>
      <c r="CL20" s="493">
        <v>54</v>
      </c>
      <c r="CM20" s="493">
        <v>54</v>
      </c>
      <c r="CN20" s="493">
        <v>53</v>
      </c>
      <c r="CO20" s="493">
        <v>53</v>
      </c>
      <c r="CP20" s="493">
        <v>54</v>
      </c>
      <c r="CQ20" s="493">
        <v>54</v>
      </c>
      <c r="CR20" s="493">
        <v>54</v>
      </c>
      <c r="CS20" s="493">
        <v>54</v>
      </c>
      <c r="CT20" s="504">
        <v>1207</v>
      </c>
    </row>
    <row r="21" spans="1:98" ht="15" x14ac:dyDescent="0.25">
      <c r="A21" s="499" t="s">
        <v>117</v>
      </c>
      <c r="B21" s="493">
        <v>61</v>
      </c>
      <c r="C21" s="493">
        <v>61</v>
      </c>
      <c r="D21" s="493">
        <v>61</v>
      </c>
      <c r="E21" s="493">
        <v>61</v>
      </c>
      <c r="F21" s="493">
        <v>61</v>
      </c>
      <c r="G21" s="493">
        <v>61</v>
      </c>
      <c r="H21" s="493">
        <v>61</v>
      </c>
      <c r="I21" s="493">
        <v>62</v>
      </c>
      <c r="J21" s="493">
        <v>60</v>
      </c>
      <c r="K21" s="493">
        <v>60</v>
      </c>
      <c r="L21" s="493">
        <v>60</v>
      </c>
      <c r="M21" s="493">
        <v>61</v>
      </c>
      <c r="N21" s="493">
        <v>61</v>
      </c>
      <c r="O21" s="493">
        <v>61</v>
      </c>
      <c r="P21" s="493">
        <v>60</v>
      </c>
      <c r="Q21" s="493">
        <v>61</v>
      </c>
      <c r="R21" s="493">
        <v>62</v>
      </c>
      <c r="S21" s="493">
        <v>61</v>
      </c>
      <c r="T21" s="493">
        <v>61</v>
      </c>
      <c r="U21" s="493">
        <v>59</v>
      </c>
      <c r="V21" s="493">
        <v>60</v>
      </c>
      <c r="W21" s="493">
        <v>59</v>
      </c>
      <c r="X21" s="493">
        <v>60</v>
      </c>
      <c r="Y21" s="493">
        <v>62</v>
      </c>
      <c r="Z21" s="494">
        <v>62</v>
      </c>
      <c r="AA21" s="494">
        <v>62</v>
      </c>
      <c r="AB21" s="493">
        <v>61</v>
      </c>
      <c r="AC21" s="493">
        <v>61</v>
      </c>
      <c r="AD21" s="493">
        <v>60</v>
      </c>
      <c r="AE21" s="493">
        <v>60</v>
      </c>
      <c r="AF21" s="493">
        <v>61</v>
      </c>
      <c r="AG21" s="493">
        <v>61</v>
      </c>
      <c r="AH21" s="493">
        <v>60</v>
      </c>
      <c r="AI21" s="493">
        <v>57</v>
      </c>
      <c r="AJ21" s="493">
        <v>57</v>
      </c>
      <c r="AK21" s="493">
        <v>58</v>
      </c>
      <c r="AL21" s="493">
        <v>58</v>
      </c>
      <c r="AM21" s="493">
        <v>57</v>
      </c>
      <c r="AN21" s="493">
        <v>57</v>
      </c>
      <c r="AO21" s="493">
        <v>57</v>
      </c>
      <c r="AP21" s="493">
        <v>57</v>
      </c>
      <c r="AQ21" s="493">
        <v>57</v>
      </c>
      <c r="AR21" s="493">
        <v>57</v>
      </c>
      <c r="AS21" s="493">
        <v>57</v>
      </c>
      <c r="AT21" s="493">
        <v>55</v>
      </c>
      <c r="AU21" s="493">
        <v>55</v>
      </c>
      <c r="AV21" s="493">
        <v>55</v>
      </c>
      <c r="AW21" s="493">
        <v>55</v>
      </c>
      <c r="AX21" s="493">
        <v>50</v>
      </c>
      <c r="AY21" s="494">
        <v>45</v>
      </c>
      <c r="AZ21" s="493">
        <v>39</v>
      </c>
      <c r="BA21" s="493">
        <v>44</v>
      </c>
      <c r="BB21" s="494">
        <v>48</v>
      </c>
      <c r="BC21" s="493">
        <v>41</v>
      </c>
      <c r="BD21" s="493">
        <v>45</v>
      </c>
      <c r="BE21" s="493">
        <v>47</v>
      </c>
      <c r="BF21" s="493">
        <v>48</v>
      </c>
      <c r="BG21" s="493">
        <v>47</v>
      </c>
      <c r="BH21" s="493">
        <v>47</v>
      </c>
      <c r="BI21" s="493">
        <v>52</v>
      </c>
      <c r="BJ21" s="493">
        <v>56</v>
      </c>
      <c r="BK21" s="493">
        <v>56</v>
      </c>
      <c r="BL21" s="493">
        <v>56</v>
      </c>
      <c r="BM21" s="493">
        <v>55</v>
      </c>
      <c r="BN21" s="493">
        <v>56</v>
      </c>
      <c r="BO21" s="493">
        <v>54</v>
      </c>
      <c r="BP21" s="493">
        <v>54</v>
      </c>
      <c r="BQ21" s="493">
        <v>54</v>
      </c>
      <c r="BR21" s="493">
        <v>54</v>
      </c>
      <c r="BS21" s="493">
        <v>54</v>
      </c>
      <c r="BT21" s="493">
        <v>55</v>
      </c>
      <c r="BU21" s="494">
        <v>55</v>
      </c>
      <c r="BV21" s="493">
        <v>56</v>
      </c>
      <c r="BW21" s="493">
        <v>56</v>
      </c>
      <c r="BX21" s="494">
        <v>56</v>
      </c>
      <c r="BY21" s="493">
        <v>58</v>
      </c>
      <c r="BZ21" s="493">
        <v>58</v>
      </c>
      <c r="CA21" s="493">
        <v>57</v>
      </c>
      <c r="CB21" s="493">
        <v>59</v>
      </c>
      <c r="CC21" s="493">
        <v>60</v>
      </c>
      <c r="CD21" s="493">
        <v>60</v>
      </c>
      <c r="CE21" s="493">
        <v>60</v>
      </c>
      <c r="CF21" s="493">
        <v>60</v>
      </c>
      <c r="CG21" s="493">
        <v>60</v>
      </c>
      <c r="CH21" s="493">
        <v>60</v>
      </c>
      <c r="CI21" s="493">
        <v>61</v>
      </c>
      <c r="CJ21" s="493">
        <v>60</v>
      </c>
      <c r="CK21" s="493">
        <v>61</v>
      </c>
      <c r="CL21" s="493">
        <v>61</v>
      </c>
      <c r="CM21" s="493">
        <v>60</v>
      </c>
      <c r="CN21" s="493">
        <v>61</v>
      </c>
      <c r="CO21" s="493">
        <v>60</v>
      </c>
      <c r="CP21" s="493">
        <v>61</v>
      </c>
      <c r="CQ21" s="493">
        <v>60</v>
      </c>
      <c r="CR21" s="493">
        <v>60</v>
      </c>
      <c r="CS21" s="493">
        <v>60</v>
      </c>
      <c r="CT21" s="504">
        <v>1367</v>
      </c>
    </row>
    <row r="22" spans="1:98" ht="15" x14ac:dyDescent="0.25">
      <c r="A22" s="499" t="s">
        <v>118</v>
      </c>
      <c r="B22" s="493">
        <v>0</v>
      </c>
      <c r="C22" s="493">
        <v>0</v>
      </c>
      <c r="D22" s="493">
        <v>0</v>
      </c>
      <c r="E22" s="493">
        <v>0</v>
      </c>
      <c r="F22" s="493">
        <v>0</v>
      </c>
      <c r="G22" s="493">
        <v>0</v>
      </c>
      <c r="H22" s="493">
        <v>0</v>
      </c>
      <c r="I22" s="493">
        <v>0</v>
      </c>
      <c r="J22" s="493">
        <v>0</v>
      </c>
      <c r="K22" s="493">
        <v>0</v>
      </c>
      <c r="L22" s="493">
        <v>0</v>
      </c>
      <c r="M22" s="493">
        <v>0</v>
      </c>
      <c r="N22" s="493">
        <v>0</v>
      </c>
      <c r="O22" s="493">
        <v>0</v>
      </c>
      <c r="P22" s="493">
        <v>0</v>
      </c>
      <c r="Q22" s="493">
        <v>7</v>
      </c>
      <c r="R22" s="493">
        <v>10</v>
      </c>
      <c r="S22" s="493">
        <v>14</v>
      </c>
      <c r="T22" s="493">
        <v>15</v>
      </c>
      <c r="U22" s="493">
        <v>14</v>
      </c>
      <c r="V22" s="493">
        <v>15</v>
      </c>
      <c r="W22" s="493">
        <v>15</v>
      </c>
      <c r="X22" s="493">
        <v>15</v>
      </c>
      <c r="Y22" s="493">
        <v>15</v>
      </c>
      <c r="Z22" s="494">
        <v>15</v>
      </c>
      <c r="AA22" s="494">
        <v>15</v>
      </c>
      <c r="AB22" s="493">
        <v>14</v>
      </c>
      <c r="AC22" s="493">
        <v>15</v>
      </c>
      <c r="AD22" s="493">
        <v>15</v>
      </c>
      <c r="AE22" s="493">
        <v>15</v>
      </c>
      <c r="AF22" s="493">
        <v>7</v>
      </c>
      <c r="AG22" s="493">
        <v>12</v>
      </c>
      <c r="AH22" s="493">
        <v>15</v>
      </c>
      <c r="AI22" s="493">
        <v>15</v>
      </c>
      <c r="AJ22" s="493">
        <v>15</v>
      </c>
      <c r="AK22" s="493">
        <v>14</v>
      </c>
      <c r="AL22" s="493">
        <v>14</v>
      </c>
      <c r="AM22" s="493">
        <v>15</v>
      </c>
      <c r="AN22" s="493">
        <v>14</v>
      </c>
      <c r="AO22" s="493">
        <v>15</v>
      </c>
      <c r="AP22" s="493">
        <v>15</v>
      </c>
      <c r="AQ22" s="493">
        <v>15</v>
      </c>
      <c r="AR22" s="493">
        <v>14</v>
      </c>
      <c r="AS22" s="493">
        <v>15</v>
      </c>
      <c r="AT22" s="493">
        <v>15</v>
      </c>
      <c r="AU22" s="493">
        <v>14</v>
      </c>
      <c r="AV22" s="493">
        <v>14</v>
      </c>
      <c r="AW22" s="493">
        <v>14</v>
      </c>
      <c r="AX22" s="493">
        <v>15</v>
      </c>
      <c r="AY22" s="494">
        <v>15</v>
      </c>
      <c r="AZ22" s="493">
        <v>14</v>
      </c>
      <c r="BA22" s="493">
        <v>15</v>
      </c>
      <c r="BB22" s="494">
        <v>14</v>
      </c>
      <c r="BC22" s="493">
        <v>8</v>
      </c>
      <c r="BD22" s="493">
        <v>8</v>
      </c>
      <c r="BE22" s="493">
        <v>8</v>
      </c>
      <c r="BF22" s="493">
        <v>15</v>
      </c>
      <c r="BG22" s="493">
        <v>15</v>
      </c>
      <c r="BH22" s="493">
        <v>14</v>
      </c>
      <c r="BI22" s="493">
        <v>14</v>
      </c>
      <c r="BJ22" s="493">
        <v>15</v>
      </c>
      <c r="BK22" s="493">
        <v>15</v>
      </c>
      <c r="BL22" s="493">
        <v>15</v>
      </c>
      <c r="BM22" s="493">
        <v>14</v>
      </c>
      <c r="BN22" s="493">
        <v>15</v>
      </c>
      <c r="BO22" s="493">
        <v>14</v>
      </c>
      <c r="BP22" s="493">
        <v>14</v>
      </c>
      <c r="BQ22" s="493">
        <v>15</v>
      </c>
      <c r="BR22" s="493">
        <v>15</v>
      </c>
      <c r="BS22" s="493">
        <v>15</v>
      </c>
      <c r="BT22" s="493">
        <v>15</v>
      </c>
      <c r="BU22" s="494">
        <v>14</v>
      </c>
      <c r="BV22" s="493">
        <v>15</v>
      </c>
      <c r="BW22" s="493">
        <v>15</v>
      </c>
      <c r="BX22" s="494">
        <v>14</v>
      </c>
      <c r="BY22" s="493">
        <v>15</v>
      </c>
      <c r="BZ22" s="493">
        <v>14</v>
      </c>
      <c r="CA22" s="493">
        <v>14</v>
      </c>
      <c r="CB22" s="493">
        <v>14</v>
      </c>
      <c r="CC22" s="493">
        <v>14</v>
      </c>
      <c r="CD22" s="493">
        <v>14</v>
      </c>
      <c r="CE22" s="493">
        <v>15</v>
      </c>
      <c r="CF22" s="493">
        <v>14</v>
      </c>
      <c r="CG22" s="493">
        <v>15</v>
      </c>
      <c r="CH22" s="493">
        <v>14</v>
      </c>
      <c r="CI22" s="493">
        <v>15</v>
      </c>
      <c r="CJ22" s="493">
        <v>14</v>
      </c>
      <c r="CK22" s="493">
        <v>15</v>
      </c>
      <c r="CL22" s="493">
        <v>15</v>
      </c>
      <c r="CM22" s="493">
        <v>14</v>
      </c>
      <c r="CN22" s="493">
        <v>15</v>
      </c>
      <c r="CO22" s="493">
        <v>15</v>
      </c>
      <c r="CP22" s="493">
        <v>14</v>
      </c>
      <c r="CQ22" s="493">
        <v>15</v>
      </c>
      <c r="CR22" s="493">
        <v>15</v>
      </c>
      <c r="CS22" s="493">
        <v>0</v>
      </c>
      <c r="CT22" s="504">
        <v>280.7</v>
      </c>
    </row>
    <row r="23" spans="1:98" ht="15" x14ac:dyDescent="0.25">
      <c r="A23" s="498" t="s">
        <v>119</v>
      </c>
      <c r="B23" s="493">
        <v>61</v>
      </c>
      <c r="C23" s="493">
        <v>61</v>
      </c>
      <c r="D23" s="493">
        <v>61</v>
      </c>
      <c r="E23" s="493">
        <v>61</v>
      </c>
      <c r="F23" s="493">
        <v>60</v>
      </c>
      <c r="G23" s="493">
        <v>61</v>
      </c>
      <c r="H23" s="493">
        <v>61</v>
      </c>
      <c r="I23" s="493">
        <v>60</v>
      </c>
      <c r="J23" s="493">
        <v>61</v>
      </c>
      <c r="K23" s="493">
        <v>61</v>
      </c>
      <c r="L23" s="493">
        <v>61</v>
      </c>
      <c r="M23" s="493">
        <v>61</v>
      </c>
      <c r="N23" s="493">
        <v>61</v>
      </c>
      <c r="O23" s="493">
        <v>61</v>
      </c>
      <c r="P23" s="493">
        <v>61</v>
      </c>
      <c r="Q23" s="493">
        <v>61</v>
      </c>
      <c r="R23" s="493">
        <v>60</v>
      </c>
      <c r="S23" s="493">
        <v>61</v>
      </c>
      <c r="T23" s="493">
        <v>61</v>
      </c>
      <c r="U23" s="493">
        <v>61</v>
      </c>
      <c r="V23" s="493">
        <v>60</v>
      </c>
      <c r="W23" s="493">
        <v>61</v>
      </c>
      <c r="X23" s="493">
        <v>61</v>
      </c>
      <c r="Y23" s="493">
        <v>61</v>
      </c>
      <c r="Z23" s="494">
        <v>61</v>
      </c>
      <c r="AA23" s="494">
        <v>61</v>
      </c>
      <c r="AB23" s="493">
        <v>61</v>
      </c>
      <c r="AC23" s="493">
        <v>61</v>
      </c>
      <c r="AD23" s="493">
        <v>60</v>
      </c>
      <c r="AE23" s="493">
        <v>61</v>
      </c>
      <c r="AF23" s="493">
        <v>60</v>
      </c>
      <c r="AG23" s="493">
        <v>60</v>
      </c>
      <c r="AH23" s="493">
        <v>60</v>
      </c>
      <c r="AI23" s="493">
        <v>61</v>
      </c>
      <c r="AJ23" s="493">
        <v>61</v>
      </c>
      <c r="AK23" s="493">
        <v>60</v>
      </c>
      <c r="AL23" s="493">
        <v>61</v>
      </c>
      <c r="AM23" s="493">
        <v>60</v>
      </c>
      <c r="AN23" s="493">
        <v>60</v>
      </c>
      <c r="AO23" s="493">
        <v>60</v>
      </c>
      <c r="AP23" s="493">
        <v>61</v>
      </c>
      <c r="AQ23" s="493">
        <v>60</v>
      </c>
      <c r="AR23" s="493">
        <v>61</v>
      </c>
      <c r="AS23" s="493">
        <v>60</v>
      </c>
      <c r="AT23" s="493">
        <v>61</v>
      </c>
      <c r="AU23" s="493">
        <v>61</v>
      </c>
      <c r="AV23" s="493">
        <v>60</v>
      </c>
      <c r="AW23" s="493">
        <v>60</v>
      </c>
      <c r="AX23" s="493">
        <v>61</v>
      </c>
      <c r="AY23" s="494">
        <v>61</v>
      </c>
      <c r="AZ23" s="493">
        <v>61</v>
      </c>
      <c r="BA23" s="493">
        <v>61</v>
      </c>
      <c r="BB23" s="494">
        <v>61</v>
      </c>
      <c r="BC23" s="493">
        <v>61</v>
      </c>
      <c r="BD23" s="493">
        <v>61</v>
      </c>
      <c r="BE23" s="493">
        <v>61</v>
      </c>
      <c r="BF23" s="493">
        <v>61</v>
      </c>
      <c r="BG23" s="493">
        <v>61</v>
      </c>
      <c r="BH23" s="493">
        <v>61</v>
      </c>
      <c r="BI23" s="493">
        <v>60</v>
      </c>
      <c r="BJ23" s="493">
        <v>61</v>
      </c>
      <c r="BK23" s="493">
        <v>61</v>
      </c>
      <c r="BL23" s="493">
        <v>60</v>
      </c>
      <c r="BM23" s="493">
        <v>60</v>
      </c>
      <c r="BN23" s="493">
        <v>60</v>
      </c>
      <c r="BO23" s="493">
        <v>60</v>
      </c>
      <c r="BP23" s="493">
        <v>60</v>
      </c>
      <c r="BQ23" s="493">
        <v>61</v>
      </c>
      <c r="BR23" s="493">
        <v>60</v>
      </c>
      <c r="BS23" s="493">
        <v>60</v>
      </c>
      <c r="BT23" s="493">
        <v>60</v>
      </c>
      <c r="BU23" s="494">
        <v>60</v>
      </c>
      <c r="BV23" s="493">
        <v>60</v>
      </c>
      <c r="BW23" s="493">
        <v>60</v>
      </c>
      <c r="BX23" s="494">
        <v>60</v>
      </c>
      <c r="BY23" s="493">
        <v>60</v>
      </c>
      <c r="BZ23" s="493">
        <v>60</v>
      </c>
      <c r="CA23" s="493">
        <v>60</v>
      </c>
      <c r="CB23" s="493">
        <v>60</v>
      </c>
      <c r="CC23" s="493">
        <v>60</v>
      </c>
      <c r="CD23" s="493">
        <v>60</v>
      </c>
      <c r="CE23" s="493">
        <v>60</v>
      </c>
      <c r="CF23" s="493">
        <v>60</v>
      </c>
      <c r="CG23" s="493">
        <v>60</v>
      </c>
      <c r="CH23" s="493">
        <v>60</v>
      </c>
      <c r="CI23" s="493">
        <v>60</v>
      </c>
      <c r="CJ23" s="493">
        <v>61</v>
      </c>
      <c r="CK23" s="493">
        <v>61</v>
      </c>
      <c r="CL23" s="493">
        <v>60</v>
      </c>
      <c r="CM23" s="493">
        <v>61</v>
      </c>
      <c r="CN23" s="493">
        <v>61</v>
      </c>
      <c r="CO23" s="493">
        <v>60</v>
      </c>
      <c r="CP23" s="493">
        <v>60</v>
      </c>
      <c r="CQ23" s="493">
        <v>60</v>
      </c>
      <c r="CR23" s="493">
        <v>60</v>
      </c>
      <c r="CS23" s="493">
        <v>58</v>
      </c>
      <c r="CT23" s="504">
        <v>1449.1</v>
      </c>
    </row>
    <row r="24" spans="1:98" ht="15" x14ac:dyDescent="0.25">
      <c r="A24" s="498" t="s">
        <v>120</v>
      </c>
      <c r="B24" s="493">
        <v>0</v>
      </c>
      <c r="C24" s="493">
        <v>0</v>
      </c>
      <c r="D24" s="493">
        <v>0</v>
      </c>
      <c r="E24" s="493">
        <v>0</v>
      </c>
      <c r="F24" s="493">
        <v>0</v>
      </c>
      <c r="G24" s="493">
        <v>0</v>
      </c>
      <c r="H24" s="493">
        <v>0</v>
      </c>
      <c r="I24" s="493">
        <v>0</v>
      </c>
      <c r="J24" s="493">
        <v>0</v>
      </c>
      <c r="K24" s="493">
        <v>0</v>
      </c>
      <c r="L24" s="493">
        <v>0</v>
      </c>
      <c r="M24" s="493">
        <v>0</v>
      </c>
      <c r="N24" s="493">
        <v>0</v>
      </c>
      <c r="O24" s="493">
        <v>0</v>
      </c>
      <c r="P24" s="493">
        <v>0</v>
      </c>
      <c r="Q24" s="493">
        <v>0</v>
      </c>
      <c r="R24" s="493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4">
        <v>0</v>
      </c>
      <c r="AA24" s="494">
        <v>0</v>
      </c>
      <c r="AB24" s="493">
        <v>0</v>
      </c>
      <c r="AC24" s="493">
        <v>0</v>
      </c>
      <c r="AD24" s="493">
        <v>0</v>
      </c>
      <c r="AE24" s="493">
        <v>0</v>
      </c>
      <c r="AF24" s="493">
        <v>0</v>
      </c>
      <c r="AG24" s="493">
        <v>0</v>
      </c>
      <c r="AH24" s="493">
        <v>0</v>
      </c>
      <c r="AI24" s="493">
        <v>0</v>
      </c>
      <c r="AJ24" s="493">
        <v>0</v>
      </c>
      <c r="AK24" s="493">
        <v>0</v>
      </c>
      <c r="AL24" s="493">
        <v>0</v>
      </c>
      <c r="AM24" s="493">
        <v>0</v>
      </c>
      <c r="AN24" s="493">
        <v>0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3">
        <v>0</v>
      </c>
      <c r="AV24" s="493">
        <v>0</v>
      </c>
      <c r="AW24" s="493">
        <v>0</v>
      </c>
      <c r="AX24" s="493">
        <v>0</v>
      </c>
      <c r="AY24" s="494">
        <v>0</v>
      </c>
      <c r="AZ24" s="493">
        <v>0</v>
      </c>
      <c r="BA24" s="493">
        <v>0</v>
      </c>
      <c r="BB24" s="494">
        <v>0</v>
      </c>
      <c r="BC24" s="493">
        <v>0</v>
      </c>
      <c r="BD24" s="493">
        <v>0</v>
      </c>
      <c r="BE24" s="493">
        <v>0</v>
      </c>
      <c r="BF24" s="493">
        <v>0</v>
      </c>
      <c r="BG24" s="493">
        <v>0</v>
      </c>
      <c r="BH24" s="493">
        <v>0</v>
      </c>
      <c r="BI24" s="493">
        <v>0</v>
      </c>
      <c r="BJ24" s="493">
        <v>0</v>
      </c>
      <c r="BK24" s="493">
        <v>0</v>
      </c>
      <c r="BL24" s="493">
        <v>0</v>
      </c>
      <c r="BM24" s="493">
        <v>0</v>
      </c>
      <c r="BN24" s="493">
        <v>0</v>
      </c>
      <c r="BO24" s="493">
        <v>0</v>
      </c>
      <c r="BP24" s="493">
        <v>0</v>
      </c>
      <c r="BQ24" s="493">
        <v>0</v>
      </c>
      <c r="BR24" s="493">
        <v>0</v>
      </c>
      <c r="BS24" s="493">
        <v>0</v>
      </c>
      <c r="BT24" s="493">
        <v>0</v>
      </c>
      <c r="BU24" s="494">
        <v>0</v>
      </c>
      <c r="BV24" s="493">
        <v>0</v>
      </c>
      <c r="BW24" s="493">
        <v>0</v>
      </c>
      <c r="BX24" s="494">
        <v>0</v>
      </c>
      <c r="BY24" s="493">
        <v>0</v>
      </c>
      <c r="BZ24" s="493">
        <v>0</v>
      </c>
      <c r="CA24" s="493">
        <v>0</v>
      </c>
      <c r="CB24" s="493">
        <v>0</v>
      </c>
      <c r="CC24" s="493">
        <v>0</v>
      </c>
      <c r="CD24" s="493">
        <v>0</v>
      </c>
      <c r="CE24" s="493">
        <v>0</v>
      </c>
      <c r="CF24" s="493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493">
        <v>0</v>
      </c>
      <c r="CM24" s="493">
        <v>0</v>
      </c>
      <c r="CN24" s="493">
        <v>0</v>
      </c>
      <c r="CO24" s="493">
        <v>0</v>
      </c>
      <c r="CP24" s="493">
        <v>0</v>
      </c>
      <c r="CQ24" s="493">
        <v>0</v>
      </c>
      <c r="CR24" s="493">
        <v>0</v>
      </c>
      <c r="CS24" s="493">
        <v>0</v>
      </c>
      <c r="CT24" s="504">
        <v>0</v>
      </c>
    </row>
    <row r="25" spans="1:98" ht="15" x14ac:dyDescent="0.25">
      <c r="A25" s="499" t="s">
        <v>121</v>
      </c>
      <c r="B25" s="493">
        <v>92</v>
      </c>
      <c r="C25" s="493">
        <v>90</v>
      </c>
      <c r="D25" s="493">
        <v>92</v>
      </c>
      <c r="E25" s="493">
        <v>91</v>
      </c>
      <c r="F25" s="493">
        <v>91</v>
      </c>
      <c r="G25" s="493">
        <v>91</v>
      </c>
      <c r="H25" s="493">
        <v>90</v>
      </c>
      <c r="I25" s="493">
        <v>91</v>
      </c>
      <c r="J25" s="493">
        <v>90</v>
      </c>
      <c r="K25" s="493">
        <v>90</v>
      </c>
      <c r="L25" s="493">
        <v>84</v>
      </c>
      <c r="M25" s="493">
        <v>62</v>
      </c>
      <c r="N25" s="493">
        <v>63</v>
      </c>
      <c r="O25" s="493">
        <v>63</v>
      </c>
      <c r="P25" s="493">
        <v>64</v>
      </c>
      <c r="Q25" s="493">
        <v>85</v>
      </c>
      <c r="R25" s="493">
        <v>85</v>
      </c>
      <c r="S25" s="493">
        <v>84</v>
      </c>
      <c r="T25" s="493">
        <v>84</v>
      </c>
      <c r="U25" s="493">
        <v>85</v>
      </c>
      <c r="V25" s="493">
        <v>85</v>
      </c>
      <c r="W25" s="493">
        <v>84</v>
      </c>
      <c r="X25" s="493">
        <v>85</v>
      </c>
      <c r="Y25" s="493">
        <v>85</v>
      </c>
      <c r="Z25" s="494">
        <v>84</v>
      </c>
      <c r="AA25" s="494">
        <v>85</v>
      </c>
      <c r="AB25" s="493">
        <v>84</v>
      </c>
      <c r="AC25" s="493">
        <v>84</v>
      </c>
      <c r="AD25" s="493">
        <v>85</v>
      </c>
      <c r="AE25" s="493">
        <v>85</v>
      </c>
      <c r="AF25" s="493">
        <v>84</v>
      </c>
      <c r="AG25" s="493">
        <v>84</v>
      </c>
      <c r="AH25" s="493">
        <v>86</v>
      </c>
      <c r="AI25" s="493">
        <v>84</v>
      </c>
      <c r="AJ25" s="493">
        <v>83</v>
      </c>
      <c r="AK25" s="493">
        <v>83</v>
      </c>
      <c r="AL25" s="493">
        <v>83</v>
      </c>
      <c r="AM25" s="493">
        <v>83</v>
      </c>
      <c r="AN25" s="493">
        <v>83</v>
      </c>
      <c r="AO25" s="493">
        <v>82</v>
      </c>
      <c r="AP25" s="493">
        <v>83</v>
      </c>
      <c r="AQ25" s="493">
        <v>82</v>
      </c>
      <c r="AR25" s="493">
        <v>82</v>
      </c>
      <c r="AS25" s="493">
        <v>82</v>
      </c>
      <c r="AT25" s="493">
        <v>83</v>
      </c>
      <c r="AU25" s="493">
        <v>82</v>
      </c>
      <c r="AV25" s="493">
        <v>81</v>
      </c>
      <c r="AW25" s="493">
        <v>80</v>
      </c>
      <c r="AX25" s="493">
        <v>79</v>
      </c>
      <c r="AY25" s="494">
        <v>77</v>
      </c>
      <c r="AZ25" s="493">
        <v>78</v>
      </c>
      <c r="BA25" s="493">
        <v>78</v>
      </c>
      <c r="BB25" s="494">
        <v>77</v>
      </c>
      <c r="BC25" s="493">
        <v>78</v>
      </c>
      <c r="BD25" s="493">
        <v>78</v>
      </c>
      <c r="BE25" s="493">
        <v>76</v>
      </c>
      <c r="BF25" s="493">
        <v>77</v>
      </c>
      <c r="BG25" s="493">
        <v>78</v>
      </c>
      <c r="BH25" s="493">
        <v>76</v>
      </c>
      <c r="BI25" s="493">
        <v>80</v>
      </c>
      <c r="BJ25" s="493">
        <v>78</v>
      </c>
      <c r="BK25" s="493">
        <v>78</v>
      </c>
      <c r="BL25" s="493">
        <v>77</v>
      </c>
      <c r="BM25" s="493">
        <v>78</v>
      </c>
      <c r="BN25" s="493">
        <v>78</v>
      </c>
      <c r="BO25" s="493">
        <v>77</v>
      </c>
      <c r="BP25" s="493">
        <v>77</v>
      </c>
      <c r="BQ25" s="493">
        <v>78</v>
      </c>
      <c r="BR25" s="493">
        <v>80</v>
      </c>
      <c r="BS25" s="493">
        <v>81</v>
      </c>
      <c r="BT25" s="493">
        <v>81</v>
      </c>
      <c r="BU25" s="494">
        <v>81</v>
      </c>
      <c r="BV25" s="493">
        <v>81</v>
      </c>
      <c r="BW25" s="493">
        <v>81</v>
      </c>
      <c r="BX25" s="494">
        <v>82</v>
      </c>
      <c r="BY25" s="493">
        <v>85</v>
      </c>
      <c r="BZ25" s="493">
        <v>84</v>
      </c>
      <c r="CA25" s="493">
        <v>84</v>
      </c>
      <c r="CB25" s="493">
        <v>84</v>
      </c>
      <c r="CC25" s="493">
        <v>84</v>
      </c>
      <c r="CD25" s="493">
        <v>84</v>
      </c>
      <c r="CE25" s="493">
        <v>85</v>
      </c>
      <c r="CF25" s="493">
        <v>86</v>
      </c>
      <c r="CG25" s="493">
        <v>88</v>
      </c>
      <c r="CH25" s="493">
        <v>88</v>
      </c>
      <c r="CI25" s="493">
        <v>90</v>
      </c>
      <c r="CJ25" s="493">
        <v>90</v>
      </c>
      <c r="CK25" s="493">
        <v>90</v>
      </c>
      <c r="CL25" s="493">
        <v>90</v>
      </c>
      <c r="CM25" s="493">
        <v>91</v>
      </c>
      <c r="CN25" s="493">
        <v>91</v>
      </c>
      <c r="CO25" s="493">
        <v>91</v>
      </c>
      <c r="CP25" s="493">
        <v>91</v>
      </c>
      <c r="CQ25" s="493">
        <v>91</v>
      </c>
      <c r="CR25" s="493">
        <v>92</v>
      </c>
      <c r="CS25" s="493">
        <v>91</v>
      </c>
      <c r="CT25" s="504">
        <v>2001</v>
      </c>
    </row>
    <row r="26" spans="1:98" ht="15" x14ac:dyDescent="0.25">
      <c r="A26" s="499" t="s">
        <v>122</v>
      </c>
      <c r="B26" s="493">
        <v>0</v>
      </c>
      <c r="C26" s="493">
        <v>0</v>
      </c>
      <c r="D26" s="493">
        <v>0</v>
      </c>
      <c r="E26" s="493">
        <v>0</v>
      </c>
      <c r="F26" s="493">
        <v>0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493">
        <v>0</v>
      </c>
      <c r="N26" s="493">
        <v>0</v>
      </c>
      <c r="O26" s="493">
        <v>0</v>
      </c>
      <c r="P26" s="493">
        <v>0</v>
      </c>
      <c r="Q26" s="493">
        <v>0</v>
      </c>
      <c r="R26" s="493">
        <v>0</v>
      </c>
      <c r="S26" s="493">
        <v>0</v>
      </c>
      <c r="T26" s="493">
        <v>0</v>
      </c>
      <c r="U26" s="493">
        <v>0</v>
      </c>
      <c r="V26" s="493">
        <v>24</v>
      </c>
      <c r="W26" s="493">
        <v>24</v>
      </c>
      <c r="X26" s="493">
        <v>24</v>
      </c>
      <c r="Y26" s="493">
        <v>24</v>
      </c>
      <c r="Z26" s="494">
        <v>24</v>
      </c>
      <c r="AA26" s="494">
        <v>24</v>
      </c>
      <c r="AB26" s="493">
        <v>24</v>
      </c>
      <c r="AC26" s="493">
        <v>24</v>
      </c>
      <c r="AD26" s="493">
        <v>24</v>
      </c>
      <c r="AE26" s="493">
        <v>24</v>
      </c>
      <c r="AF26" s="493">
        <v>24</v>
      </c>
      <c r="AG26" s="493">
        <v>24</v>
      </c>
      <c r="AH26" s="493">
        <v>24</v>
      </c>
      <c r="AI26" s="493">
        <v>24</v>
      </c>
      <c r="AJ26" s="493">
        <v>24</v>
      </c>
      <c r="AK26" s="493">
        <v>24</v>
      </c>
      <c r="AL26" s="493">
        <v>24</v>
      </c>
      <c r="AM26" s="493">
        <v>24</v>
      </c>
      <c r="AN26" s="493">
        <v>24</v>
      </c>
      <c r="AO26" s="493">
        <v>24</v>
      </c>
      <c r="AP26" s="493">
        <v>24</v>
      </c>
      <c r="AQ26" s="493">
        <v>24</v>
      </c>
      <c r="AR26" s="493">
        <v>24</v>
      </c>
      <c r="AS26" s="493">
        <v>24</v>
      </c>
      <c r="AT26" s="493">
        <v>24</v>
      </c>
      <c r="AU26" s="493">
        <v>24</v>
      </c>
      <c r="AV26" s="493">
        <v>24</v>
      </c>
      <c r="AW26" s="493">
        <v>24</v>
      </c>
      <c r="AX26" s="493">
        <v>24</v>
      </c>
      <c r="AY26" s="494">
        <v>24</v>
      </c>
      <c r="AZ26" s="493">
        <v>24</v>
      </c>
      <c r="BA26" s="493">
        <v>24</v>
      </c>
      <c r="BB26" s="494">
        <v>24</v>
      </c>
      <c r="BC26" s="493">
        <v>24</v>
      </c>
      <c r="BD26" s="493">
        <v>24</v>
      </c>
      <c r="BE26" s="493">
        <v>24</v>
      </c>
      <c r="BF26" s="493">
        <v>24</v>
      </c>
      <c r="BG26" s="493">
        <v>24</v>
      </c>
      <c r="BH26" s="493">
        <v>24</v>
      </c>
      <c r="BI26" s="493">
        <v>24</v>
      </c>
      <c r="BJ26" s="493">
        <v>24</v>
      </c>
      <c r="BK26" s="493">
        <v>24</v>
      </c>
      <c r="BL26" s="493">
        <v>24</v>
      </c>
      <c r="BM26" s="493">
        <v>24</v>
      </c>
      <c r="BN26" s="493">
        <v>24</v>
      </c>
      <c r="BO26" s="493">
        <v>24</v>
      </c>
      <c r="BP26" s="493">
        <v>18</v>
      </c>
      <c r="BQ26" s="493">
        <v>18</v>
      </c>
      <c r="BR26" s="493">
        <v>24</v>
      </c>
      <c r="BS26" s="493">
        <v>24</v>
      </c>
      <c r="BT26" s="493">
        <v>24</v>
      </c>
      <c r="BU26" s="494">
        <v>24</v>
      </c>
      <c r="BV26" s="493">
        <v>24</v>
      </c>
      <c r="BW26" s="493">
        <v>24</v>
      </c>
      <c r="BX26" s="494">
        <v>24</v>
      </c>
      <c r="BY26" s="493">
        <v>24</v>
      </c>
      <c r="BZ26" s="493">
        <v>24</v>
      </c>
      <c r="CA26" s="493">
        <v>24</v>
      </c>
      <c r="CB26" s="493">
        <v>24</v>
      </c>
      <c r="CC26" s="493">
        <v>24</v>
      </c>
      <c r="CD26" s="493">
        <v>24</v>
      </c>
      <c r="CE26" s="493">
        <v>24</v>
      </c>
      <c r="CF26" s="493">
        <v>24</v>
      </c>
      <c r="CG26" s="493">
        <v>24</v>
      </c>
      <c r="CH26" s="493">
        <v>24</v>
      </c>
      <c r="CI26" s="493">
        <v>24</v>
      </c>
      <c r="CJ26" s="493">
        <v>24</v>
      </c>
      <c r="CK26" s="493">
        <v>24</v>
      </c>
      <c r="CL26" s="493">
        <v>24</v>
      </c>
      <c r="CM26" s="493">
        <v>24</v>
      </c>
      <c r="CN26" s="493">
        <v>24</v>
      </c>
      <c r="CO26" s="493">
        <v>24</v>
      </c>
      <c r="CP26" s="493">
        <v>24</v>
      </c>
      <c r="CQ26" s="493">
        <v>24</v>
      </c>
      <c r="CR26" s="493">
        <v>0</v>
      </c>
      <c r="CS26" s="493">
        <v>0</v>
      </c>
      <c r="CT26" s="504">
        <v>437.5</v>
      </c>
    </row>
    <row r="27" spans="1:98" ht="15" x14ac:dyDescent="0.25">
      <c r="A27" s="499" t="s">
        <v>123</v>
      </c>
      <c r="B27" s="493">
        <v>38</v>
      </c>
      <c r="C27" s="493">
        <v>38</v>
      </c>
      <c r="D27" s="493">
        <v>38</v>
      </c>
      <c r="E27" s="493">
        <v>38</v>
      </c>
      <c r="F27" s="493">
        <v>38</v>
      </c>
      <c r="G27" s="493">
        <v>38</v>
      </c>
      <c r="H27" s="493">
        <v>38</v>
      </c>
      <c r="I27" s="493">
        <v>38</v>
      </c>
      <c r="J27" s="493">
        <v>38</v>
      </c>
      <c r="K27" s="493">
        <v>38</v>
      </c>
      <c r="L27" s="493">
        <v>38</v>
      </c>
      <c r="M27" s="493">
        <v>38</v>
      </c>
      <c r="N27" s="493">
        <v>38</v>
      </c>
      <c r="O27" s="493">
        <v>38</v>
      </c>
      <c r="P27" s="493">
        <v>38</v>
      </c>
      <c r="Q27" s="493">
        <v>38</v>
      </c>
      <c r="R27" s="493">
        <v>38</v>
      </c>
      <c r="S27" s="493">
        <v>32</v>
      </c>
      <c r="T27" s="493">
        <v>32</v>
      </c>
      <c r="U27" s="493">
        <v>33</v>
      </c>
      <c r="V27" s="493">
        <v>33</v>
      </c>
      <c r="W27" s="493">
        <v>34</v>
      </c>
      <c r="X27" s="493">
        <v>34</v>
      </c>
      <c r="Y27" s="493">
        <v>34</v>
      </c>
      <c r="Z27" s="494">
        <v>34</v>
      </c>
      <c r="AA27" s="494">
        <v>34</v>
      </c>
      <c r="AB27" s="493">
        <v>34</v>
      </c>
      <c r="AC27" s="493">
        <v>34</v>
      </c>
      <c r="AD27" s="493">
        <v>36</v>
      </c>
      <c r="AE27" s="493">
        <v>38</v>
      </c>
      <c r="AF27" s="493">
        <v>39</v>
      </c>
      <c r="AG27" s="493">
        <v>39</v>
      </c>
      <c r="AH27" s="493">
        <v>39</v>
      </c>
      <c r="AI27" s="493">
        <v>39</v>
      </c>
      <c r="AJ27" s="493">
        <v>39</v>
      </c>
      <c r="AK27" s="493">
        <v>39</v>
      </c>
      <c r="AL27" s="493">
        <v>39</v>
      </c>
      <c r="AM27" s="493">
        <v>39</v>
      </c>
      <c r="AN27" s="493">
        <v>39</v>
      </c>
      <c r="AO27" s="493">
        <v>39</v>
      </c>
      <c r="AP27" s="493">
        <v>39</v>
      </c>
      <c r="AQ27" s="493">
        <v>39</v>
      </c>
      <c r="AR27" s="493">
        <v>39</v>
      </c>
      <c r="AS27" s="493">
        <v>39</v>
      </c>
      <c r="AT27" s="493">
        <v>39</v>
      </c>
      <c r="AU27" s="493">
        <v>39</v>
      </c>
      <c r="AV27" s="493">
        <v>39</v>
      </c>
      <c r="AW27" s="493">
        <v>39</v>
      </c>
      <c r="AX27" s="493">
        <v>39</v>
      </c>
      <c r="AY27" s="494">
        <v>39</v>
      </c>
      <c r="AZ27" s="493">
        <v>39</v>
      </c>
      <c r="BA27" s="493">
        <v>39</v>
      </c>
      <c r="BB27" s="494">
        <v>39</v>
      </c>
      <c r="BC27" s="493">
        <v>39</v>
      </c>
      <c r="BD27" s="493">
        <v>39</v>
      </c>
      <c r="BE27" s="493">
        <v>39</v>
      </c>
      <c r="BF27" s="493">
        <v>39</v>
      </c>
      <c r="BG27" s="493">
        <v>39</v>
      </c>
      <c r="BH27" s="493">
        <v>39</v>
      </c>
      <c r="BI27" s="493">
        <v>39</v>
      </c>
      <c r="BJ27" s="493">
        <v>39</v>
      </c>
      <c r="BK27" s="493">
        <v>40</v>
      </c>
      <c r="BL27" s="493">
        <v>40</v>
      </c>
      <c r="BM27" s="493">
        <v>40</v>
      </c>
      <c r="BN27" s="493">
        <v>39</v>
      </c>
      <c r="BO27" s="493">
        <v>41</v>
      </c>
      <c r="BP27" s="493">
        <v>41</v>
      </c>
      <c r="BQ27" s="493">
        <v>41</v>
      </c>
      <c r="BR27" s="493">
        <v>40</v>
      </c>
      <c r="BS27" s="493">
        <v>42</v>
      </c>
      <c r="BT27" s="493">
        <v>42</v>
      </c>
      <c r="BU27" s="494">
        <v>42</v>
      </c>
      <c r="BV27" s="493">
        <v>41</v>
      </c>
      <c r="BW27" s="493">
        <v>43</v>
      </c>
      <c r="BX27" s="494">
        <v>43</v>
      </c>
      <c r="BY27" s="493">
        <v>42</v>
      </c>
      <c r="BZ27" s="493">
        <v>42</v>
      </c>
      <c r="CA27" s="493">
        <v>44</v>
      </c>
      <c r="CB27" s="493">
        <v>44</v>
      </c>
      <c r="CC27" s="493">
        <v>44</v>
      </c>
      <c r="CD27" s="493">
        <v>42</v>
      </c>
      <c r="CE27" s="493">
        <v>45</v>
      </c>
      <c r="CF27" s="493">
        <v>45</v>
      </c>
      <c r="CG27" s="493">
        <v>45</v>
      </c>
      <c r="CH27" s="493">
        <v>43</v>
      </c>
      <c r="CI27" s="493">
        <v>43</v>
      </c>
      <c r="CJ27" s="493">
        <v>39</v>
      </c>
      <c r="CK27" s="493">
        <v>33</v>
      </c>
      <c r="CL27" s="493">
        <v>28</v>
      </c>
      <c r="CM27" s="493">
        <v>26</v>
      </c>
      <c r="CN27" s="493">
        <v>22</v>
      </c>
      <c r="CO27" s="493">
        <v>19</v>
      </c>
      <c r="CP27" s="493">
        <v>15</v>
      </c>
      <c r="CQ27" s="493">
        <v>11</v>
      </c>
      <c r="CR27" s="493">
        <v>4</v>
      </c>
      <c r="CS27" s="493">
        <v>0</v>
      </c>
      <c r="CT27" s="504">
        <v>906.7</v>
      </c>
    </row>
    <row r="28" spans="1:98" ht="15" x14ac:dyDescent="0.25">
      <c r="A28" s="498" t="s">
        <v>124</v>
      </c>
      <c r="B28" s="493">
        <v>140</v>
      </c>
      <c r="C28" s="494">
        <v>141</v>
      </c>
      <c r="D28" s="494">
        <v>141</v>
      </c>
      <c r="E28" s="494">
        <v>141</v>
      </c>
      <c r="F28" s="493">
        <v>141</v>
      </c>
      <c r="G28" s="494">
        <v>141</v>
      </c>
      <c r="H28" s="493">
        <v>141</v>
      </c>
      <c r="I28" s="493">
        <v>141</v>
      </c>
      <c r="J28" s="493">
        <v>141</v>
      </c>
      <c r="K28" s="493">
        <v>141</v>
      </c>
      <c r="L28" s="493">
        <v>141</v>
      </c>
      <c r="M28" s="493">
        <v>141</v>
      </c>
      <c r="N28" s="493">
        <v>140</v>
      </c>
      <c r="O28" s="493">
        <v>141</v>
      </c>
      <c r="P28" s="493">
        <v>141</v>
      </c>
      <c r="Q28" s="493">
        <v>140</v>
      </c>
      <c r="R28" s="493">
        <v>125</v>
      </c>
      <c r="S28" s="493">
        <v>125</v>
      </c>
      <c r="T28" s="493">
        <v>140</v>
      </c>
      <c r="U28" s="493">
        <v>144</v>
      </c>
      <c r="V28" s="493">
        <v>149</v>
      </c>
      <c r="W28" s="493">
        <v>140</v>
      </c>
      <c r="X28" s="493">
        <v>141</v>
      </c>
      <c r="Y28" s="493">
        <v>140</v>
      </c>
      <c r="Z28" s="494">
        <v>141</v>
      </c>
      <c r="AA28" s="494">
        <v>140</v>
      </c>
      <c r="AB28" s="493">
        <v>140</v>
      </c>
      <c r="AC28" s="494">
        <v>141</v>
      </c>
      <c r="AD28" s="494">
        <v>140</v>
      </c>
      <c r="AE28" s="494">
        <v>141</v>
      </c>
      <c r="AF28" s="494">
        <v>140</v>
      </c>
      <c r="AG28" s="494">
        <v>140</v>
      </c>
      <c r="AH28" s="494">
        <v>141</v>
      </c>
      <c r="AI28" s="493">
        <v>140</v>
      </c>
      <c r="AJ28" s="493">
        <v>140</v>
      </c>
      <c r="AK28" s="493">
        <v>139</v>
      </c>
      <c r="AL28" s="493">
        <v>139</v>
      </c>
      <c r="AM28" s="493">
        <v>140</v>
      </c>
      <c r="AN28" s="493">
        <v>139</v>
      </c>
      <c r="AO28" s="493">
        <v>139</v>
      </c>
      <c r="AP28" s="494">
        <v>138</v>
      </c>
      <c r="AQ28" s="494">
        <v>139</v>
      </c>
      <c r="AR28" s="493">
        <v>140</v>
      </c>
      <c r="AS28" s="493">
        <v>139</v>
      </c>
      <c r="AT28" s="494">
        <v>139</v>
      </c>
      <c r="AU28" s="493">
        <v>139</v>
      </c>
      <c r="AV28" s="494">
        <v>139</v>
      </c>
      <c r="AW28" s="493">
        <v>138</v>
      </c>
      <c r="AX28" s="494">
        <v>139</v>
      </c>
      <c r="AY28" s="494">
        <v>138</v>
      </c>
      <c r="AZ28" s="493">
        <v>139</v>
      </c>
      <c r="BA28" s="493">
        <v>139</v>
      </c>
      <c r="BB28" s="494">
        <v>139</v>
      </c>
      <c r="BC28" s="493">
        <v>138</v>
      </c>
      <c r="BD28" s="494">
        <v>138</v>
      </c>
      <c r="BE28" s="494">
        <v>138</v>
      </c>
      <c r="BF28" s="494">
        <v>139</v>
      </c>
      <c r="BG28" s="494">
        <v>149</v>
      </c>
      <c r="BH28" s="494">
        <v>150</v>
      </c>
      <c r="BI28" s="494">
        <v>167</v>
      </c>
      <c r="BJ28" s="494">
        <v>258</v>
      </c>
      <c r="BK28" s="494">
        <v>280</v>
      </c>
      <c r="BL28" s="494">
        <v>279</v>
      </c>
      <c r="BM28" s="494">
        <v>280</v>
      </c>
      <c r="BN28" s="493">
        <v>280</v>
      </c>
      <c r="BO28" s="494">
        <v>281</v>
      </c>
      <c r="BP28" s="493">
        <v>281</v>
      </c>
      <c r="BQ28" s="493">
        <v>281</v>
      </c>
      <c r="BR28" s="493">
        <v>281</v>
      </c>
      <c r="BS28" s="493">
        <v>255</v>
      </c>
      <c r="BT28" s="493">
        <v>255</v>
      </c>
      <c r="BU28" s="494">
        <v>255</v>
      </c>
      <c r="BV28" s="494">
        <v>282</v>
      </c>
      <c r="BW28" s="494">
        <v>283</v>
      </c>
      <c r="BX28" s="494">
        <v>282</v>
      </c>
      <c r="BY28" s="494">
        <v>283</v>
      </c>
      <c r="BZ28" s="494">
        <v>284</v>
      </c>
      <c r="CA28" s="494">
        <v>284</v>
      </c>
      <c r="CB28" s="494">
        <v>284</v>
      </c>
      <c r="CC28" s="494">
        <v>284</v>
      </c>
      <c r="CD28" s="494">
        <v>284</v>
      </c>
      <c r="CE28" s="494">
        <v>283</v>
      </c>
      <c r="CF28" s="494">
        <v>284</v>
      </c>
      <c r="CG28" s="493">
        <v>283</v>
      </c>
      <c r="CH28" s="493">
        <v>285</v>
      </c>
      <c r="CI28" s="493">
        <v>284</v>
      </c>
      <c r="CJ28" s="493">
        <v>284</v>
      </c>
      <c r="CK28" s="493">
        <v>284</v>
      </c>
      <c r="CL28" s="494">
        <v>284</v>
      </c>
      <c r="CM28" s="494">
        <v>284</v>
      </c>
      <c r="CN28" s="493">
        <v>283</v>
      </c>
      <c r="CO28" s="493">
        <v>284</v>
      </c>
      <c r="CP28" s="494">
        <v>283</v>
      </c>
      <c r="CQ28" s="493">
        <v>284</v>
      </c>
      <c r="CR28" s="494">
        <v>283</v>
      </c>
      <c r="CS28" s="493">
        <v>283</v>
      </c>
      <c r="CT28" s="504">
        <v>4457.8</v>
      </c>
    </row>
    <row r="29" spans="1:98" ht="15" x14ac:dyDescent="0.25">
      <c r="A29" s="499" t="s">
        <v>125</v>
      </c>
      <c r="B29" s="493">
        <v>0</v>
      </c>
      <c r="C29" s="493">
        <v>0</v>
      </c>
      <c r="D29" s="493">
        <v>0</v>
      </c>
      <c r="E29" s="493">
        <v>0</v>
      </c>
      <c r="F29" s="493">
        <v>0</v>
      </c>
      <c r="G29" s="493">
        <v>0</v>
      </c>
      <c r="H29" s="493">
        <v>0</v>
      </c>
      <c r="I29" s="493">
        <v>0</v>
      </c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0</v>
      </c>
      <c r="Q29" s="493">
        <v>0</v>
      </c>
      <c r="R29" s="493">
        <v>0</v>
      </c>
      <c r="S29" s="493">
        <v>56</v>
      </c>
      <c r="T29" s="493">
        <v>55</v>
      </c>
      <c r="U29" s="493">
        <v>55</v>
      </c>
      <c r="V29" s="493">
        <v>56</v>
      </c>
      <c r="W29" s="493">
        <v>0</v>
      </c>
      <c r="X29" s="493">
        <v>0</v>
      </c>
      <c r="Y29" s="493">
        <v>0</v>
      </c>
      <c r="Z29" s="494">
        <v>0</v>
      </c>
      <c r="AA29" s="494">
        <v>0</v>
      </c>
      <c r="AB29" s="493">
        <v>0</v>
      </c>
      <c r="AC29" s="493">
        <v>0</v>
      </c>
      <c r="AD29" s="493">
        <v>0</v>
      </c>
      <c r="AE29" s="493">
        <v>0</v>
      </c>
      <c r="AF29" s="493">
        <v>0</v>
      </c>
      <c r="AG29" s="493">
        <v>0</v>
      </c>
      <c r="AH29" s="493">
        <v>32</v>
      </c>
      <c r="AI29" s="493">
        <v>57</v>
      </c>
      <c r="AJ29" s="493">
        <v>56</v>
      </c>
      <c r="AK29" s="493">
        <v>110</v>
      </c>
      <c r="AL29" s="493">
        <v>151</v>
      </c>
      <c r="AM29" s="493">
        <v>154</v>
      </c>
      <c r="AN29" s="493">
        <v>156</v>
      </c>
      <c r="AO29" s="493">
        <v>157</v>
      </c>
      <c r="AP29" s="494">
        <v>157</v>
      </c>
      <c r="AQ29" s="494">
        <v>156</v>
      </c>
      <c r="AR29" s="493">
        <v>157</v>
      </c>
      <c r="AS29" s="493">
        <v>157</v>
      </c>
      <c r="AT29" s="494">
        <v>157</v>
      </c>
      <c r="AU29" s="493">
        <v>157</v>
      </c>
      <c r="AV29" s="494">
        <v>157</v>
      </c>
      <c r="AW29" s="493">
        <v>157</v>
      </c>
      <c r="AX29" s="494">
        <v>157</v>
      </c>
      <c r="AY29" s="494">
        <v>102</v>
      </c>
      <c r="AZ29" s="493">
        <v>59</v>
      </c>
      <c r="BA29" s="493">
        <v>66</v>
      </c>
      <c r="BB29" s="494">
        <v>134</v>
      </c>
      <c r="BC29" s="493">
        <v>156</v>
      </c>
      <c r="BD29" s="494">
        <v>155</v>
      </c>
      <c r="BE29" s="494">
        <v>155</v>
      </c>
      <c r="BF29" s="494">
        <v>156</v>
      </c>
      <c r="BG29" s="494">
        <v>157</v>
      </c>
      <c r="BH29" s="494">
        <v>157</v>
      </c>
      <c r="BI29" s="494">
        <v>158</v>
      </c>
      <c r="BJ29" s="494">
        <v>158</v>
      </c>
      <c r="BK29" s="494">
        <v>157</v>
      </c>
      <c r="BL29" s="494">
        <v>157</v>
      </c>
      <c r="BM29" s="494">
        <v>157</v>
      </c>
      <c r="BN29" s="493">
        <v>157</v>
      </c>
      <c r="BO29" s="494">
        <v>157</v>
      </c>
      <c r="BP29" s="493">
        <v>158</v>
      </c>
      <c r="BQ29" s="493">
        <v>157</v>
      </c>
      <c r="BR29" s="493">
        <v>158</v>
      </c>
      <c r="BS29" s="493">
        <v>158</v>
      </c>
      <c r="BT29" s="493">
        <v>157</v>
      </c>
      <c r="BU29" s="494">
        <v>157</v>
      </c>
      <c r="BV29" s="494">
        <v>157</v>
      </c>
      <c r="BW29" s="494">
        <v>157</v>
      </c>
      <c r="BX29" s="494">
        <v>158</v>
      </c>
      <c r="BY29" s="494">
        <v>158</v>
      </c>
      <c r="BZ29" s="494">
        <v>158</v>
      </c>
      <c r="CA29" s="494">
        <v>158</v>
      </c>
      <c r="CB29" s="494">
        <v>158</v>
      </c>
      <c r="CC29" s="494">
        <v>158</v>
      </c>
      <c r="CD29" s="494">
        <v>158</v>
      </c>
      <c r="CE29" s="494">
        <v>157</v>
      </c>
      <c r="CF29" s="494">
        <v>158</v>
      </c>
      <c r="CG29" s="493">
        <v>158</v>
      </c>
      <c r="CH29" s="493">
        <v>159</v>
      </c>
      <c r="CI29" s="493">
        <v>159</v>
      </c>
      <c r="CJ29" s="493">
        <v>148</v>
      </c>
      <c r="CK29" s="493">
        <v>118</v>
      </c>
      <c r="CL29" s="493">
        <v>95</v>
      </c>
      <c r="CM29" s="493">
        <v>69</v>
      </c>
      <c r="CN29" s="493">
        <v>9</v>
      </c>
      <c r="CO29" s="493">
        <v>0</v>
      </c>
      <c r="CP29" s="493">
        <v>0</v>
      </c>
      <c r="CQ29" s="493">
        <v>0</v>
      </c>
      <c r="CR29" s="493">
        <v>0</v>
      </c>
      <c r="CS29" s="493">
        <v>0</v>
      </c>
      <c r="CT29" s="504">
        <v>2071.4</v>
      </c>
    </row>
    <row r="30" spans="1:98" ht="15" x14ac:dyDescent="0.25">
      <c r="A30" s="498" t="s">
        <v>126</v>
      </c>
      <c r="B30" s="493">
        <v>0</v>
      </c>
      <c r="C30" s="493">
        <v>0</v>
      </c>
      <c r="D30" s="493">
        <v>0</v>
      </c>
      <c r="E30" s="493">
        <v>0</v>
      </c>
      <c r="F30" s="493">
        <v>0</v>
      </c>
      <c r="G30" s="493">
        <v>0</v>
      </c>
      <c r="H30" s="493">
        <v>0</v>
      </c>
      <c r="I30" s="493">
        <v>0</v>
      </c>
      <c r="J30" s="493">
        <v>0</v>
      </c>
      <c r="K30" s="493">
        <v>0</v>
      </c>
      <c r="L30" s="493">
        <v>0</v>
      </c>
      <c r="M30" s="493">
        <v>0</v>
      </c>
      <c r="N30" s="493">
        <v>0</v>
      </c>
      <c r="O30" s="493">
        <v>0</v>
      </c>
      <c r="P30" s="493">
        <v>0</v>
      </c>
      <c r="Q30" s="493">
        <v>0</v>
      </c>
      <c r="R30" s="493">
        <v>0</v>
      </c>
      <c r="S30" s="493">
        <v>0</v>
      </c>
      <c r="T30" s="493">
        <v>0</v>
      </c>
      <c r="U30" s="493">
        <v>0</v>
      </c>
      <c r="V30" s="493">
        <v>0</v>
      </c>
      <c r="W30" s="493">
        <v>0</v>
      </c>
      <c r="X30" s="493">
        <v>0</v>
      </c>
      <c r="Y30" s="493">
        <v>0</v>
      </c>
      <c r="Z30" s="494">
        <v>0</v>
      </c>
      <c r="AA30" s="494">
        <v>0</v>
      </c>
      <c r="AB30" s="493">
        <v>0</v>
      </c>
      <c r="AC30" s="493">
        <v>0</v>
      </c>
      <c r="AD30" s="493">
        <v>0</v>
      </c>
      <c r="AE30" s="493">
        <v>0</v>
      </c>
      <c r="AF30" s="493">
        <v>0</v>
      </c>
      <c r="AG30" s="493">
        <v>0</v>
      </c>
      <c r="AH30" s="493">
        <v>0</v>
      </c>
      <c r="AI30" s="493">
        <v>0</v>
      </c>
      <c r="AJ30" s="493">
        <v>0</v>
      </c>
      <c r="AK30" s="493">
        <v>0</v>
      </c>
      <c r="AL30" s="493">
        <v>0</v>
      </c>
      <c r="AM30" s="493">
        <v>0</v>
      </c>
      <c r="AN30" s="493">
        <v>0</v>
      </c>
      <c r="AO30" s="493">
        <v>0</v>
      </c>
      <c r="AP30" s="493">
        <v>0</v>
      </c>
      <c r="AQ30" s="493">
        <v>0</v>
      </c>
      <c r="AR30" s="493">
        <v>0</v>
      </c>
      <c r="AS30" s="493">
        <v>0</v>
      </c>
      <c r="AT30" s="493">
        <v>0</v>
      </c>
      <c r="AU30" s="493">
        <v>0</v>
      </c>
      <c r="AV30" s="493">
        <v>0</v>
      </c>
      <c r="AW30" s="493">
        <v>0</v>
      </c>
      <c r="AX30" s="493">
        <v>0</v>
      </c>
      <c r="AY30" s="494">
        <v>0</v>
      </c>
      <c r="AZ30" s="493">
        <v>0</v>
      </c>
      <c r="BA30" s="493">
        <v>0</v>
      </c>
      <c r="BB30" s="494">
        <v>0</v>
      </c>
      <c r="BC30" s="493">
        <v>0</v>
      </c>
      <c r="BD30" s="493">
        <v>0</v>
      </c>
      <c r="BE30" s="493">
        <v>0</v>
      </c>
      <c r="BF30" s="493">
        <v>0</v>
      </c>
      <c r="BG30" s="493">
        <v>0</v>
      </c>
      <c r="BH30" s="493">
        <v>0</v>
      </c>
      <c r="BI30" s="493">
        <v>0</v>
      </c>
      <c r="BJ30" s="493">
        <v>0</v>
      </c>
      <c r="BK30" s="493">
        <v>0</v>
      </c>
      <c r="BL30" s="493">
        <v>0</v>
      </c>
      <c r="BM30" s="493">
        <v>0</v>
      </c>
      <c r="BN30" s="493">
        <v>0</v>
      </c>
      <c r="BO30" s="493">
        <v>0</v>
      </c>
      <c r="BP30" s="493">
        <v>0</v>
      </c>
      <c r="BQ30" s="493">
        <v>0</v>
      </c>
      <c r="BR30" s="493">
        <v>0</v>
      </c>
      <c r="BS30" s="493">
        <v>0</v>
      </c>
      <c r="BT30" s="493">
        <v>0</v>
      </c>
      <c r="BU30" s="494">
        <v>0</v>
      </c>
      <c r="BV30" s="493">
        <v>0</v>
      </c>
      <c r="BW30" s="493">
        <v>0</v>
      </c>
      <c r="BX30" s="494">
        <v>0</v>
      </c>
      <c r="BY30" s="493">
        <v>0</v>
      </c>
      <c r="BZ30" s="493">
        <v>0</v>
      </c>
      <c r="CA30" s="493">
        <v>0</v>
      </c>
      <c r="CB30" s="493">
        <v>0</v>
      </c>
      <c r="CC30" s="493">
        <v>0</v>
      </c>
      <c r="CD30" s="493">
        <v>0</v>
      </c>
      <c r="CE30" s="493">
        <v>0</v>
      </c>
      <c r="CF30" s="493">
        <v>0</v>
      </c>
      <c r="CG30" s="493">
        <v>0</v>
      </c>
      <c r="CH30" s="493">
        <v>0</v>
      </c>
      <c r="CI30" s="493">
        <v>0</v>
      </c>
      <c r="CJ30" s="493">
        <v>0</v>
      </c>
      <c r="CK30" s="493">
        <v>0</v>
      </c>
      <c r="CL30" s="493">
        <v>0</v>
      </c>
      <c r="CM30" s="493">
        <v>0</v>
      </c>
      <c r="CN30" s="493">
        <v>0</v>
      </c>
      <c r="CO30" s="493">
        <v>0</v>
      </c>
      <c r="CP30" s="493">
        <v>0</v>
      </c>
      <c r="CQ30" s="493">
        <v>0</v>
      </c>
      <c r="CR30" s="493">
        <v>0</v>
      </c>
      <c r="CS30" s="493">
        <v>0</v>
      </c>
      <c r="CT30" s="504">
        <v>0</v>
      </c>
    </row>
    <row r="31" spans="1:98" ht="15" x14ac:dyDescent="0.25">
      <c r="A31" s="498" t="s">
        <v>127</v>
      </c>
      <c r="B31" s="493">
        <v>0</v>
      </c>
      <c r="C31" s="493">
        <v>0</v>
      </c>
      <c r="D31" s="493">
        <v>0</v>
      </c>
      <c r="E31" s="493">
        <v>0</v>
      </c>
      <c r="F31" s="493">
        <v>0</v>
      </c>
      <c r="G31" s="493">
        <v>0</v>
      </c>
      <c r="H31" s="493">
        <v>0</v>
      </c>
      <c r="I31" s="493">
        <v>0</v>
      </c>
      <c r="J31" s="493">
        <v>0</v>
      </c>
      <c r="K31" s="493">
        <v>0</v>
      </c>
      <c r="L31" s="493">
        <v>0</v>
      </c>
      <c r="M31" s="493">
        <v>0</v>
      </c>
      <c r="N31" s="493">
        <v>0</v>
      </c>
      <c r="O31" s="493">
        <v>0</v>
      </c>
      <c r="P31" s="493">
        <v>0</v>
      </c>
      <c r="Q31" s="493">
        <v>0</v>
      </c>
      <c r="R31" s="493">
        <v>0</v>
      </c>
      <c r="S31" s="493">
        <v>0</v>
      </c>
      <c r="T31" s="493">
        <v>0</v>
      </c>
      <c r="U31" s="493">
        <v>0</v>
      </c>
      <c r="V31" s="493">
        <v>0</v>
      </c>
      <c r="W31" s="493">
        <v>0</v>
      </c>
      <c r="X31" s="493">
        <v>0</v>
      </c>
      <c r="Y31" s="493">
        <v>0</v>
      </c>
      <c r="Z31" s="494">
        <v>0</v>
      </c>
      <c r="AA31" s="494">
        <v>0</v>
      </c>
      <c r="AB31" s="493">
        <v>0</v>
      </c>
      <c r="AC31" s="493">
        <v>0</v>
      </c>
      <c r="AD31" s="493">
        <v>0</v>
      </c>
      <c r="AE31" s="493">
        <v>0</v>
      </c>
      <c r="AF31" s="493">
        <v>0</v>
      </c>
      <c r="AG31" s="493">
        <v>0</v>
      </c>
      <c r="AH31" s="493">
        <v>0</v>
      </c>
      <c r="AI31" s="493">
        <v>0</v>
      </c>
      <c r="AJ31" s="493">
        <v>0</v>
      </c>
      <c r="AK31" s="493">
        <v>0</v>
      </c>
      <c r="AL31" s="493">
        <v>0</v>
      </c>
      <c r="AM31" s="493">
        <v>0</v>
      </c>
      <c r="AN31" s="493">
        <v>0</v>
      </c>
      <c r="AO31" s="493">
        <v>0</v>
      </c>
      <c r="AP31" s="493">
        <v>0</v>
      </c>
      <c r="AQ31" s="493">
        <v>0</v>
      </c>
      <c r="AR31" s="493">
        <v>0</v>
      </c>
      <c r="AS31" s="493">
        <v>0</v>
      </c>
      <c r="AT31" s="493">
        <v>0</v>
      </c>
      <c r="AU31" s="493">
        <v>0</v>
      </c>
      <c r="AV31" s="493">
        <v>0</v>
      </c>
      <c r="AW31" s="493">
        <v>0</v>
      </c>
      <c r="AX31" s="493">
        <v>0</v>
      </c>
      <c r="AY31" s="494">
        <v>0</v>
      </c>
      <c r="AZ31" s="493">
        <v>0</v>
      </c>
      <c r="BA31" s="493">
        <v>0</v>
      </c>
      <c r="BB31" s="494">
        <v>0</v>
      </c>
      <c r="BC31" s="493">
        <v>0</v>
      </c>
      <c r="BD31" s="493">
        <v>0</v>
      </c>
      <c r="BE31" s="493">
        <v>0</v>
      </c>
      <c r="BF31" s="493">
        <v>0</v>
      </c>
      <c r="BG31" s="493">
        <v>0</v>
      </c>
      <c r="BH31" s="493">
        <v>0</v>
      </c>
      <c r="BI31" s="493">
        <v>0</v>
      </c>
      <c r="BJ31" s="493">
        <v>0</v>
      </c>
      <c r="BK31" s="493">
        <v>0</v>
      </c>
      <c r="BL31" s="493">
        <v>0</v>
      </c>
      <c r="BM31" s="493">
        <v>0</v>
      </c>
      <c r="BN31" s="493">
        <v>0</v>
      </c>
      <c r="BO31" s="493">
        <v>0</v>
      </c>
      <c r="BP31" s="493">
        <v>0</v>
      </c>
      <c r="BQ31" s="493">
        <v>0</v>
      </c>
      <c r="BR31" s="493">
        <v>0</v>
      </c>
      <c r="BS31" s="493">
        <v>0</v>
      </c>
      <c r="BT31" s="493">
        <v>0</v>
      </c>
      <c r="BU31" s="494">
        <v>0</v>
      </c>
      <c r="BV31" s="493">
        <v>0</v>
      </c>
      <c r="BW31" s="493">
        <v>0</v>
      </c>
      <c r="BX31" s="494">
        <v>0</v>
      </c>
      <c r="BY31" s="493">
        <v>0</v>
      </c>
      <c r="BZ31" s="493">
        <v>0</v>
      </c>
      <c r="CA31" s="493">
        <v>0</v>
      </c>
      <c r="CB31" s="493">
        <v>0</v>
      </c>
      <c r="CC31" s="493">
        <v>0</v>
      </c>
      <c r="CD31" s="493">
        <v>0</v>
      </c>
      <c r="CE31" s="493">
        <v>0</v>
      </c>
      <c r="CF31" s="493">
        <v>0</v>
      </c>
      <c r="CG31" s="493">
        <v>0</v>
      </c>
      <c r="CH31" s="493">
        <v>0</v>
      </c>
      <c r="CI31" s="493">
        <v>0</v>
      </c>
      <c r="CJ31" s="493">
        <v>0</v>
      </c>
      <c r="CK31" s="493">
        <v>0</v>
      </c>
      <c r="CL31" s="493">
        <v>0</v>
      </c>
      <c r="CM31" s="493">
        <v>0</v>
      </c>
      <c r="CN31" s="493">
        <v>0</v>
      </c>
      <c r="CO31" s="493">
        <v>0</v>
      </c>
      <c r="CP31" s="493">
        <v>0</v>
      </c>
      <c r="CQ31" s="493">
        <v>0</v>
      </c>
      <c r="CR31" s="493">
        <v>0</v>
      </c>
      <c r="CS31" s="493">
        <v>0</v>
      </c>
      <c r="CT31" s="504">
        <v>0</v>
      </c>
    </row>
    <row r="32" spans="1:98" ht="18" x14ac:dyDescent="0.25">
      <c r="A32" s="499" t="s">
        <v>128</v>
      </c>
      <c r="B32" s="493">
        <v>0</v>
      </c>
      <c r="C32" s="493">
        <v>0</v>
      </c>
      <c r="D32" s="493">
        <v>0</v>
      </c>
      <c r="E32" s="493">
        <v>0</v>
      </c>
      <c r="F32" s="493">
        <v>0</v>
      </c>
      <c r="G32" s="493">
        <v>0</v>
      </c>
      <c r="H32" s="493">
        <v>0</v>
      </c>
      <c r="I32" s="493">
        <v>0</v>
      </c>
      <c r="J32" s="493">
        <v>0</v>
      </c>
      <c r="K32" s="493">
        <v>0</v>
      </c>
      <c r="L32" s="493">
        <v>0</v>
      </c>
      <c r="M32" s="493">
        <v>0</v>
      </c>
      <c r="N32" s="493">
        <v>0</v>
      </c>
      <c r="O32" s="493">
        <v>0</v>
      </c>
      <c r="P32" s="493">
        <v>0</v>
      </c>
      <c r="Q32" s="493">
        <v>0</v>
      </c>
      <c r="R32" s="493">
        <v>0</v>
      </c>
      <c r="S32" s="493">
        <v>0</v>
      </c>
      <c r="T32" s="493">
        <v>0</v>
      </c>
      <c r="U32" s="493">
        <v>0</v>
      </c>
      <c r="V32" s="493">
        <v>0</v>
      </c>
      <c r="W32" s="493">
        <v>0</v>
      </c>
      <c r="X32" s="493">
        <v>14</v>
      </c>
      <c r="Y32" s="493">
        <v>35</v>
      </c>
      <c r="Z32" s="494">
        <v>35</v>
      </c>
      <c r="AA32" s="494">
        <v>35</v>
      </c>
      <c r="AB32" s="493">
        <v>35</v>
      </c>
      <c r="AC32" s="493">
        <v>35</v>
      </c>
      <c r="AD32" s="493">
        <v>35</v>
      </c>
      <c r="AE32" s="493">
        <v>35</v>
      </c>
      <c r="AF32" s="493">
        <v>35</v>
      </c>
      <c r="AG32" s="493">
        <v>35</v>
      </c>
      <c r="AH32" s="493">
        <v>35</v>
      </c>
      <c r="AI32" s="493">
        <v>35</v>
      </c>
      <c r="AJ32" s="493">
        <v>35</v>
      </c>
      <c r="AK32" s="493">
        <v>35</v>
      </c>
      <c r="AL32" s="493">
        <v>35</v>
      </c>
      <c r="AM32" s="493">
        <v>35</v>
      </c>
      <c r="AN32" s="493">
        <v>35</v>
      </c>
      <c r="AO32" s="493">
        <v>35</v>
      </c>
      <c r="AP32" s="493">
        <v>35</v>
      </c>
      <c r="AQ32" s="493">
        <v>35</v>
      </c>
      <c r="AR32" s="493">
        <v>35</v>
      </c>
      <c r="AS32" s="493">
        <v>35</v>
      </c>
      <c r="AT32" s="493">
        <v>35</v>
      </c>
      <c r="AU32" s="493">
        <v>35</v>
      </c>
      <c r="AV32" s="493">
        <v>35</v>
      </c>
      <c r="AW32" s="493">
        <v>35</v>
      </c>
      <c r="AX32" s="493">
        <v>35</v>
      </c>
      <c r="AY32" s="494">
        <v>35</v>
      </c>
      <c r="AZ32" s="493">
        <v>35</v>
      </c>
      <c r="BA32" s="493">
        <v>35</v>
      </c>
      <c r="BB32" s="494">
        <v>35</v>
      </c>
      <c r="BC32" s="493">
        <v>35</v>
      </c>
      <c r="BD32" s="493">
        <v>35</v>
      </c>
      <c r="BE32" s="493">
        <v>35</v>
      </c>
      <c r="BF32" s="493">
        <v>35</v>
      </c>
      <c r="BG32" s="493">
        <v>35</v>
      </c>
      <c r="BH32" s="493">
        <v>35</v>
      </c>
      <c r="BI32" s="493">
        <v>35</v>
      </c>
      <c r="BJ32" s="493">
        <v>35</v>
      </c>
      <c r="BK32" s="493">
        <v>35</v>
      </c>
      <c r="BL32" s="493">
        <v>35</v>
      </c>
      <c r="BM32" s="493">
        <v>35</v>
      </c>
      <c r="BN32" s="493">
        <v>35</v>
      </c>
      <c r="BO32" s="493">
        <v>35</v>
      </c>
      <c r="BP32" s="493">
        <v>35</v>
      </c>
      <c r="BQ32" s="493">
        <v>35</v>
      </c>
      <c r="BR32" s="493">
        <v>35</v>
      </c>
      <c r="BS32" s="493">
        <v>35</v>
      </c>
      <c r="BT32" s="493">
        <v>35</v>
      </c>
      <c r="BU32" s="494">
        <v>35</v>
      </c>
      <c r="BV32" s="493">
        <v>35</v>
      </c>
      <c r="BW32" s="493">
        <v>35</v>
      </c>
      <c r="BX32" s="494">
        <v>42</v>
      </c>
      <c r="BY32" s="493">
        <v>42</v>
      </c>
      <c r="BZ32" s="493">
        <v>42</v>
      </c>
      <c r="CA32" s="493">
        <v>42</v>
      </c>
      <c r="CB32" s="493">
        <v>37</v>
      </c>
      <c r="CC32" s="493">
        <v>37</v>
      </c>
      <c r="CD32" s="493">
        <v>37</v>
      </c>
      <c r="CE32" s="493">
        <v>37</v>
      </c>
      <c r="CF32" s="493">
        <v>37</v>
      </c>
      <c r="CG32" s="493">
        <v>37</v>
      </c>
      <c r="CH32" s="493">
        <v>37</v>
      </c>
      <c r="CI32" s="493">
        <v>14</v>
      </c>
      <c r="CJ32" s="493">
        <v>14</v>
      </c>
      <c r="CK32" s="493">
        <v>14</v>
      </c>
      <c r="CL32" s="493">
        <v>14</v>
      </c>
      <c r="CM32" s="493">
        <v>14</v>
      </c>
      <c r="CN32" s="493">
        <v>14</v>
      </c>
      <c r="CO32" s="493">
        <v>14</v>
      </c>
      <c r="CP32" s="493">
        <v>14</v>
      </c>
      <c r="CQ32" s="493">
        <v>14</v>
      </c>
      <c r="CR32" s="493">
        <v>0</v>
      </c>
      <c r="CS32" s="493">
        <v>0</v>
      </c>
      <c r="CT32" s="504">
        <v>563.5</v>
      </c>
    </row>
    <row r="33" spans="1:100" ht="9" customHeight="1" x14ac:dyDescent="0.25">
      <c r="A33" s="499" t="s">
        <v>129</v>
      </c>
      <c r="B33" s="493">
        <v>0</v>
      </c>
      <c r="C33" s="493">
        <v>0</v>
      </c>
      <c r="D33" s="493">
        <v>0</v>
      </c>
      <c r="E33" s="493">
        <v>0</v>
      </c>
      <c r="F33" s="493">
        <v>0</v>
      </c>
      <c r="G33" s="493">
        <v>0</v>
      </c>
      <c r="H33" s="493">
        <v>0</v>
      </c>
      <c r="I33" s="493">
        <v>0</v>
      </c>
      <c r="J33" s="493">
        <v>0</v>
      </c>
      <c r="K33" s="493">
        <v>0</v>
      </c>
      <c r="L33" s="493">
        <v>0</v>
      </c>
      <c r="M33" s="493">
        <v>0</v>
      </c>
      <c r="N33" s="493">
        <v>0</v>
      </c>
      <c r="O33" s="493">
        <v>0</v>
      </c>
      <c r="P33" s="493">
        <v>0</v>
      </c>
      <c r="Q33" s="493">
        <v>0</v>
      </c>
      <c r="R33" s="493">
        <v>0</v>
      </c>
      <c r="S33" s="493">
        <v>0</v>
      </c>
      <c r="T33" s="493">
        <v>0</v>
      </c>
      <c r="U33" s="493">
        <v>0</v>
      </c>
      <c r="V33" s="493">
        <v>7</v>
      </c>
      <c r="W33" s="493">
        <v>23</v>
      </c>
      <c r="X33" s="493">
        <v>24</v>
      </c>
      <c r="Y33" s="493">
        <v>24</v>
      </c>
      <c r="Z33" s="494">
        <v>24</v>
      </c>
      <c r="AA33" s="494">
        <v>24</v>
      </c>
      <c r="AB33" s="493">
        <v>24</v>
      </c>
      <c r="AC33" s="493">
        <v>24</v>
      </c>
      <c r="AD33" s="493">
        <v>24</v>
      </c>
      <c r="AE33" s="493">
        <v>12</v>
      </c>
      <c r="AF33" s="493">
        <v>24</v>
      </c>
      <c r="AG33" s="493">
        <v>24</v>
      </c>
      <c r="AH33" s="493">
        <v>24</v>
      </c>
      <c r="AI33" s="493">
        <v>24</v>
      </c>
      <c r="AJ33" s="493">
        <v>24</v>
      </c>
      <c r="AK33" s="493">
        <v>24</v>
      </c>
      <c r="AL33" s="493">
        <v>24</v>
      </c>
      <c r="AM33" s="493">
        <v>24</v>
      </c>
      <c r="AN33" s="493">
        <v>24</v>
      </c>
      <c r="AO33" s="493">
        <v>24</v>
      </c>
      <c r="AP33" s="493">
        <v>24</v>
      </c>
      <c r="AQ33" s="493">
        <v>24</v>
      </c>
      <c r="AR33" s="493">
        <v>24</v>
      </c>
      <c r="AS33" s="493">
        <v>24</v>
      </c>
      <c r="AT33" s="493">
        <v>23</v>
      </c>
      <c r="AU33" s="493">
        <v>24</v>
      </c>
      <c r="AV33" s="493">
        <v>24</v>
      </c>
      <c r="AW33" s="493">
        <v>24</v>
      </c>
      <c r="AX33" s="493">
        <v>24</v>
      </c>
      <c r="AY33" s="494">
        <v>23</v>
      </c>
      <c r="AZ33" s="493">
        <v>24</v>
      </c>
      <c r="BA33" s="493">
        <v>24</v>
      </c>
      <c r="BB33" s="494">
        <v>24</v>
      </c>
      <c r="BC33" s="493">
        <v>24</v>
      </c>
      <c r="BD33" s="493">
        <v>24</v>
      </c>
      <c r="BE33" s="493">
        <v>24</v>
      </c>
      <c r="BF33" s="493">
        <v>24</v>
      </c>
      <c r="BG33" s="493">
        <v>24</v>
      </c>
      <c r="BH33" s="493">
        <v>24</v>
      </c>
      <c r="BI33" s="493">
        <v>24</v>
      </c>
      <c r="BJ33" s="493">
        <v>24</v>
      </c>
      <c r="BK33" s="493">
        <v>24</v>
      </c>
      <c r="BL33" s="493">
        <v>24</v>
      </c>
      <c r="BM33" s="493">
        <v>24</v>
      </c>
      <c r="BN33" s="493">
        <v>24</v>
      </c>
      <c r="BO33" s="493">
        <v>24</v>
      </c>
      <c r="BP33" s="493">
        <v>24</v>
      </c>
      <c r="BQ33" s="493">
        <v>24</v>
      </c>
      <c r="BR33" s="493">
        <v>24</v>
      </c>
      <c r="BS33" s="493">
        <v>24</v>
      </c>
      <c r="BT33" s="493">
        <v>24</v>
      </c>
      <c r="BU33" s="494">
        <v>24</v>
      </c>
      <c r="BV33" s="493">
        <v>24</v>
      </c>
      <c r="BW33" s="493">
        <v>24</v>
      </c>
      <c r="BX33" s="494">
        <v>24</v>
      </c>
      <c r="BY33" s="493">
        <v>24</v>
      </c>
      <c r="BZ33" s="493">
        <v>24</v>
      </c>
      <c r="CA33" s="493">
        <v>24</v>
      </c>
      <c r="CB33" s="493">
        <v>24</v>
      </c>
      <c r="CC33" s="493">
        <v>24</v>
      </c>
      <c r="CD33" s="493">
        <v>24</v>
      </c>
      <c r="CE33" s="493">
        <v>24</v>
      </c>
      <c r="CF33" s="493">
        <v>24</v>
      </c>
      <c r="CG33" s="493">
        <v>24</v>
      </c>
      <c r="CH33" s="493">
        <v>24</v>
      </c>
      <c r="CI33" s="493">
        <v>24</v>
      </c>
      <c r="CJ33" s="493">
        <v>24</v>
      </c>
      <c r="CK33" s="493">
        <v>24</v>
      </c>
      <c r="CL33" s="493">
        <v>24</v>
      </c>
      <c r="CM33" s="493">
        <v>24</v>
      </c>
      <c r="CN33" s="493">
        <v>24</v>
      </c>
      <c r="CO33" s="493">
        <v>24</v>
      </c>
      <c r="CP33" s="493">
        <v>0</v>
      </c>
      <c r="CQ33" s="493">
        <v>0</v>
      </c>
      <c r="CR33" s="493">
        <v>0</v>
      </c>
      <c r="CS33" s="493">
        <v>0</v>
      </c>
      <c r="CT33" s="504">
        <v>428.6</v>
      </c>
    </row>
    <row r="34" spans="1:100" ht="9" customHeight="1" x14ac:dyDescent="0.25">
      <c r="A34" s="499" t="s">
        <v>130</v>
      </c>
      <c r="B34" s="493">
        <v>0</v>
      </c>
      <c r="C34" s="493">
        <v>0</v>
      </c>
      <c r="D34" s="493">
        <v>0</v>
      </c>
      <c r="E34" s="493">
        <v>0</v>
      </c>
      <c r="F34" s="493">
        <v>0</v>
      </c>
      <c r="G34" s="493">
        <v>0</v>
      </c>
      <c r="H34" s="493">
        <v>0</v>
      </c>
      <c r="I34" s="493">
        <v>0</v>
      </c>
      <c r="J34" s="493">
        <v>0</v>
      </c>
      <c r="K34" s="493">
        <v>0</v>
      </c>
      <c r="L34" s="493">
        <v>0</v>
      </c>
      <c r="M34" s="493">
        <v>0</v>
      </c>
      <c r="N34" s="493">
        <v>0</v>
      </c>
      <c r="O34" s="493">
        <v>0</v>
      </c>
      <c r="P34" s="493">
        <v>0</v>
      </c>
      <c r="Q34" s="493">
        <v>0</v>
      </c>
      <c r="R34" s="493">
        <v>0</v>
      </c>
      <c r="S34" s="493">
        <v>0</v>
      </c>
      <c r="T34" s="493">
        <v>0</v>
      </c>
      <c r="U34" s="493">
        <v>0</v>
      </c>
      <c r="V34" s="493">
        <v>0</v>
      </c>
      <c r="W34" s="493">
        <v>20</v>
      </c>
      <c r="X34" s="493">
        <v>22</v>
      </c>
      <c r="Y34" s="493">
        <v>21</v>
      </c>
      <c r="Z34" s="494">
        <v>21</v>
      </c>
      <c r="AA34" s="494">
        <v>21</v>
      </c>
      <c r="AB34" s="493">
        <v>21</v>
      </c>
      <c r="AC34" s="493">
        <v>21</v>
      </c>
      <c r="AD34" s="493">
        <v>21</v>
      </c>
      <c r="AE34" s="493">
        <v>21</v>
      </c>
      <c r="AF34" s="493">
        <v>21</v>
      </c>
      <c r="AG34" s="493">
        <v>21</v>
      </c>
      <c r="AH34" s="493">
        <v>22</v>
      </c>
      <c r="AI34" s="493">
        <v>21</v>
      </c>
      <c r="AJ34" s="493">
        <v>21</v>
      </c>
      <c r="AK34" s="493">
        <v>23</v>
      </c>
      <c r="AL34" s="493">
        <v>23</v>
      </c>
      <c r="AM34" s="493">
        <v>24</v>
      </c>
      <c r="AN34" s="493">
        <v>23</v>
      </c>
      <c r="AO34" s="493">
        <v>22</v>
      </c>
      <c r="AP34" s="493">
        <v>23</v>
      </c>
      <c r="AQ34" s="493">
        <v>24</v>
      </c>
      <c r="AR34" s="493">
        <v>23</v>
      </c>
      <c r="AS34" s="493">
        <v>24</v>
      </c>
      <c r="AT34" s="493">
        <v>23</v>
      </c>
      <c r="AU34" s="493">
        <v>23</v>
      </c>
      <c r="AV34" s="493">
        <v>23</v>
      </c>
      <c r="AW34" s="493">
        <v>23</v>
      </c>
      <c r="AX34" s="493">
        <v>24</v>
      </c>
      <c r="AY34" s="494">
        <v>23</v>
      </c>
      <c r="AZ34" s="493">
        <v>25</v>
      </c>
      <c r="BA34" s="493">
        <v>25</v>
      </c>
      <c r="BB34" s="494">
        <v>22</v>
      </c>
      <c r="BC34" s="493">
        <v>23</v>
      </c>
      <c r="BD34" s="493">
        <v>23</v>
      </c>
      <c r="BE34" s="493">
        <v>24</v>
      </c>
      <c r="BF34" s="493">
        <v>23</v>
      </c>
      <c r="BG34" s="493">
        <v>23</v>
      </c>
      <c r="BH34" s="493">
        <v>23</v>
      </c>
      <c r="BI34" s="493">
        <v>23</v>
      </c>
      <c r="BJ34" s="493">
        <v>24</v>
      </c>
      <c r="BK34" s="493">
        <v>23</v>
      </c>
      <c r="BL34" s="493">
        <v>23</v>
      </c>
      <c r="BM34" s="493">
        <v>23</v>
      </c>
      <c r="BN34" s="493">
        <v>23</v>
      </c>
      <c r="BO34" s="493">
        <v>25</v>
      </c>
      <c r="BP34" s="493">
        <v>25</v>
      </c>
      <c r="BQ34" s="493">
        <v>24</v>
      </c>
      <c r="BR34" s="493">
        <v>24</v>
      </c>
      <c r="BS34" s="493">
        <v>24</v>
      </c>
      <c r="BT34" s="493">
        <v>25</v>
      </c>
      <c r="BU34" s="494">
        <v>25</v>
      </c>
      <c r="BV34" s="493">
        <v>24</v>
      </c>
      <c r="BW34" s="493">
        <v>24</v>
      </c>
      <c r="BX34" s="494">
        <v>23</v>
      </c>
      <c r="BY34" s="493">
        <v>24</v>
      </c>
      <c r="BZ34" s="493">
        <v>24</v>
      </c>
      <c r="CA34" s="493">
        <v>24</v>
      </c>
      <c r="CB34" s="493">
        <v>24</v>
      </c>
      <c r="CC34" s="493">
        <v>24</v>
      </c>
      <c r="CD34" s="493">
        <v>24</v>
      </c>
      <c r="CE34" s="493">
        <v>25</v>
      </c>
      <c r="CF34" s="493">
        <v>24</v>
      </c>
      <c r="CG34" s="493">
        <v>25</v>
      </c>
      <c r="CH34" s="493">
        <v>25</v>
      </c>
      <c r="CI34" s="493">
        <v>24</v>
      </c>
      <c r="CJ34" s="493">
        <v>25</v>
      </c>
      <c r="CK34" s="493">
        <v>25</v>
      </c>
      <c r="CL34" s="493">
        <v>25</v>
      </c>
      <c r="CM34" s="493">
        <v>25</v>
      </c>
      <c r="CN34" s="493">
        <v>25</v>
      </c>
      <c r="CO34" s="493">
        <v>24</v>
      </c>
      <c r="CP34" s="493">
        <v>0</v>
      </c>
      <c r="CQ34" s="493">
        <v>0</v>
      </c>
      <c r="CR34" s="493">
        <v>0</v>
      </c>
      <c r="CS34" s="493">
        <v>0</v>
      </c>
      <c r="CT34" s="504">
        <v>415.3</v>
      </c>
    </row>
    <row r="35" spans="1:100" ht="9" customHeight="1" x14ac:dyDescent="0.25">
      <c r="A35" s="499" t="s">
        <v>284</v>
      </c>
      <c r="B35" s="493">
        <v>0</v>
      </c>
      <c r="C35" s="493">
        <v>0</v>
      </c>
      <c r="D35" s="493">
        <v>0</v>
      </c>
      <c r="E35" s="493">
        <v>0</v>
      </c>
      <c r="F35" s="493">
        <v>0</v>
      </c>
      <c r="G35" s="493">
        <v>0</v>
      </c>
      <c r="H35" s="493">
        <v>0</v>
      </c>
      <c r="I35" s="493">
        <v>0</v>
      </c>
      <c r="J35" s="493">
        <v>0</v>
      </c>
      <c r="K35" s="493">
        <v>0</v>
      </c>
      <c r="L35" s="493">
        <v>0</v>
      </c>
      <c r="M35" s="493">
        <v>0</v>
      </c>
      <c r="N35" s="493">
        <v>0</v>
      </c>
      <c r="O35" s="493">
        <v>0</v>
      </c>
      <c r="P35" s="493">
        <v>0</v>
      </c>
      <c r="Q35" s="493">
        <v>0</v>
      </c>
      <c r="R35" s="493">
        <v>0</v>
      </c>
      <c r="S35" s="493">
        <v>0</v>
      </c>
      <c r="T35" s="493">
        <v>0</v>
      </c>
      <c r="U35" s="493">
        <v>0</v>
      </c>
      <c r="V35" s="493">
        <v>0</v>
      </c>
      <c r="W35" s="493">
        <v>10</v>
      </c>
      <c r="X35" s="493">
        <v>10</v>
      </c>
      <c r="Y35" s="493">
        <v>10</v>
      </c>
      <c r="Z35" s="494">
        <v>10</v>
      </c>
      <c r="AA35" s="494">
        <v>10</v>
      </c>
      <c r="AB35" s="493">
        <v>10</v>
      </c>
      <c r="AC35" s="493">
        <v>10</v>
      </c>
      <c r="AD35" s="493">
        <v>10</v>
      </c>
      <c r="AE35" s="493">
        <v>10</v>
      </c>
      <c r="AF35" s="493">
        <v>10</v>
      </c>
      <c r="AG35" s="493">
        <v>10</v>
      </c>
      <c r="AH35" s="493">
        <v>11</v>
      </c>
      <c r="AI35" s="493">
        <v>10</v>
      </c>
      <c r="AJ35" s="493">
        <v>10</v>
      </c>
      <c r="AK35" s="493">
        <v>10</v>
      </c>
      <c r="AL35" s="493">
        <v>10</v>
      </c>
      <c r="AM35" s="493">
        <v>10</v>
      </c>
      <c r="AN35" s="493">
        <v>10</v>
      </c>
      <c r="AO35" s="493">
        <v>10</v>
      </c>
      <c r="AP35" s="493">
        <v>10</v>
      </c>
      <c r="AQ35" s="493">
        <v>10</v>
      </c>
      <c r="AR35" s="493">
        <v>10</v>
      </c>
      <c r="AS35" s="493">
        <v>10</v>
      </c>
      <c r="AT35" s="493">
        <v>10</v>
      </c>
      <c r="AU35" s="493">
        <v>10</v>
      </c>
      <c r="AV35" s="493">
        <v>10</v>
      </c>
      <c r="AW35" s="493">
        <v>10</v>
      </c>
      <c r="AX35" s="493">
        <v>10</v>
      </c>
      <c r="AY35" s="494">
        <v>0</v>
      </c>
      <c r="AZ35" s="493">
        <v>0</v>
      </c>
      <c r="BA35" s="493">
        <v>10</v>
      </c>
      <c r="BB35" s="494">
        <v>10</v>
      </c>
      <c r="BC35" s="493">
        <v>10</v>
      </c>
      <c r="BD35" s="493">
        <v>10</v>
      </c>
      <c r="BE35" s="493">
        <v>10</v>
      </c>
      <c r="BF35" s="493">
        <v>10</v>
      </c>
      <c r="BG35" s="493">
        <v>10</v>
      </c>
      <c r="BH35" s="493">
        <v>10</v>
      </c>
      <c r="BI35" s="493">
        <v>10</v>
      </c>
      <c r="BJ35" s="493">
        <v>10</v>
      </c>
      <c r="BK35" s="493">
        <v>10</v>
      </c>
      <c r="BL35" s="493">
        <v>10</v>
      </c>
      <c r="BM35" s="493">
        <v>10</v>
      </c>
      <c r="BN35" s="493">
        <v>10</v>
      </c>
      <c r="BO35" s="493">
        <v>10</v>
      </c>
      <c r="BP35" s="493">
        <v>10</v>
      </c>
      <c r="BQ35" s="493">
        <v>10</v>
      </c>
      <c r="BR35" s="493">
        <v>10</v>
      </c>
      <c r="BS35" s="493">
        <v>10</v>
      </c>
      <c r="BT35" s="493">
        <v>10</v>
      </c>
      <c r="BU35" s="494">
        <v>10</v>
      </c>
      <c r="BV35" s="493">
        <v>10</v>
      </c>
      <c r="BW35" s="493">
        <v>10</v>
      </c>
      <c r="BX35" s="494">
        <v>10</v>
      </c>
      <c r="BY35" s="493">
        <v>10</v>
      </c>
      <c r="BZ35" s="493">
        <v>10</v>
      </c>
      <c r="CA35" s="493">
        <v>10</v>
      </c>
      <c r="CB35" s="493">
        <v>10</v>
      </c>
      <c r="CC35" s="493">
        <v>10</v>
      </c>
      <c r="CD35" s="493">
        <v>10</v>
      </c>
      <c r="CE35" s="493">
        <v>10</v>
      </c>
      <c r="CF35" s="493">
        <v>10</v>
      </c>
      <c r="CG35" s="493">
        <v>10</v>
      </c>
      <c r="CH35" s="493">
        <v>10</v>
      </c>
      <c r="CI35" s="493">
        <v>10</v>
      </c>
      <c r="CJ35" s="493">
        <v>10</v>
      </c>
      <c r="CK35" s="493">
        <v>10</v>
      </c>
      <c r="CL35" s="493">
        <v>10</v>
      </c>
      <c r="CM35" s="493">
        <v>10</v>
      </c>
      <c r="CN35" s="493">
        <v>10</v>
      </c>
      <c r="CO35" s="493">
        <v>9</v>
      </c>
      <c r="CP35" s="493">
        <v>10</v>
      </c>
      <c r="CQ35" s="493">
        <v>10</v>
      </c>
      <c r="CR35" s="493">
        <v>0</v>
      </c>
      <c r="CS35" s="493">
        <v>0</v>
      </c>
      <c r="CT35" s="504">
        <v>185.1</v>
      </c>
    </row>
    <row r="36" spans="1:100" ht="9" customHeight="1" x14ac:dyDescent="0.25">
      <c r="A36" s="499" t="s">
        <v>131</v>
      </c>
      <c r="B36" s="493">
        <v>0</v>
      </c>
      <c r="C36" s="493">
        <v>0</v>
      </c>
      <c r="D36" s="493">
        <v>0</v>
      </c>
      <c r="E36" s="493">
        <v>0</v>
      </c>
      <c r="F36" s="493">
        <v>0</v>
      </c>
      <c r="G36" s="493">
        <v>0</v>
      </c>
      <c r="H36" s="493">
        <v>0</v>
      </c>
      <c r="I36" s="493">
        <v>0</v>
      </c>
      <c r="J36" s="493">
        <v>0</v>
      </c>
      <c r="K36" s="493">
        <v>0</v>
      </c>
      <c r="L36" s="493">
        <v>0</v>
      </c>
      <c r="M36" s="493">
        <v>0</v>
      </c>
      <c r="N36" s="493">
        <v>0</v>
      </c>
      <c r="O36" s="493">
        <v>0</v>
      </c>
      <c r="P36" s="493">
        <v>0</v>
      </c>
      <c r="Q36" s="493">
        <v>0</v>
      </c>
      <c r="R36" s="493">
        <v>0</v>
      </c>
      <c r="S36" s="493">
        <v>0</v>
      </c>
      <c r="T36" s="493">
        <v>0</v>
      </c>
      <c r="U36" s="493">
        <v>0</v>
      </c>
      <c r="V36" s="493">
        <v>0</v>
      </c>
      <c r="W36" s="493">
        <v>0</v>
      </c>
      <c r="X36" s="493">
        <v>0</v>
      </c>
      <c r="Y36" s="493">
        <v>0</v>
      </c>
      <c r="Z36" s="494">
        <v>0</v>
      </c>
      <c r="AA36" s="494">
        <v>0</v>
      </c>
      <c r="AB36" s="493">
        <v>0</v>
      </c>
      <c r="AC36" s="493">
        <v>0</v>
      </c>
      <c r="AD36" s="493">
        <v>0</v>
      </c>
      <c r="AE36" s="493">
        <v>0</v>
      </c>
      <c r="AF36" s="493">
        <v>0</v>
      </c>
      <c r="AG36" s="493">
        <v>0</v>
      </c>
      <c r="AH36" s="493">
        <v>0</v>
      </c>
      <c r="AI36" s="493">
        <v>0</v>
      </c>
      <c r="AJ36" s="493">
        <v>0</v>
      </c>
      <c r="AK36" s="493">
        <v>0</v>
      </c>
      <c r="AL36" s="493">
        <v>0</v>
      </c>
      <c r="AM36" s="493">
        <v>0</v>
      </c>
      <c r="AN36" s="493">
        <v>0</v>
      </c>
      <c r="AO36" s="493">
        <v>0</v>
      </c>
      <c r="AP36" s="493">
        <v>0</v>
      </c>
      <c r="AQ36" s="493">
        <v>0</v>
      </c>
      <c r="AR36" s="493">
        <v>0</v>
      </c>
      <c r="AS36" s="493">
        <v>0</v>
      </c>
      <c r="AT36" s="493">
        <v>0</v>
      </c>
      <c r="AU36" s="493">
        <v>0</v>
      </c>
      <c r="AV36" s="493">
        <v>0</v>
      </c>
      <c r="AW36" s="493">
        <v>0</v>
      </c>
      <c r="AX36" s="493">
        <v>0</v>
      </c>
      <c r="AY36" s="494">
        <v>0</v>
      </c>
      <c r="AZ36" s="493">
        <v>0</v>
      </c>
      <c r="BA36" s="493">
        <v>0</v>
      </c>
      <c r="BB36" s="494">
        <v>0</v>
      </c>
      <c r="BC36" s="493">
        <v>0</v>
      </c>
      <c r="BD36" s="493">
        <v>0</v>
      </c>
      <c r="BE36" s="493">
        <v>0</v>
      </c>
      <c r="BF36" s="493">
        <v>0</v>
      </c>
      <c r="BG36" s="493">
        <v>0</v>
      </c>
      <c r="BH36" s="493">
        <v>0</v>
      </c>
      <c r="BI36" s="493">
        <v>0</v>
      </c>
      <c r="BJ36" s="493">
        <v>0</v>
      </c>
      <c r="BK36" s="493">
        <v>0</v>
      </c>
      <c r="BL36" s="493">
        <v>0</v>
      </c>
      <c r="BM36" s="493">
        <v>0</v>
      </c>
      <c r="BN36" s="493">
        <v>0</v>
      </c>
      <c r="BO36" s="493">
        <v>0</v>
      </c>
      <c r="BP36" s="493">
        <v>0</v>
      </c>
      <c r="BQ36" s="493">
        <v>0</v>
      </c>
      <c r="BR36" s="493">
        <v>0</v>
      </c>
      <c r="BS36" s="493">
        <v>0</v>
      </c>
      <c r="BT36" s="493">
        <v>0</v>
      </c>
      <c r="BU36" s="494">
        <v>0</v>
      </c>
      <c r="BV36" s="493">
        <v>0</v>
      </c>
      <c r="BW36" s="493">
        <v>0</v>
      </c>
      <c r="BX36" s="494">
        <v>0</v>
      </c>
      <c r="BY36" s="493">
        <v>0</v>
      </c>
      <c r="BZ36" s="493">
        <v>0</v>
      </c>
      <c r="CA36" s="493">
        <v>0</v>
      </c>
      <c r="CB36" s="493">
        <v>0</v>
      </c>
      <c r="CC36" s="493">
        <v>0</v>
      </c>
      <c r="CD36" s="493">
        <v>0</v>
      </c>
      <c r="CE36" s="493">
        <v>0</v>
      </c>
      <c r="CF36" s="493">
        <v>0</v>
      </c>
      <c r="CG36" s="493">
        <v>0</v>
      </c>
      <c r="CH36" s="493">
        <v>0</v>
      </c>
      <c r="CI36" s="493">
        <v>0</v>
      </c>
      <c r="CJ36" s="493">
        <v>0</v>
      </c>
      <c r="CK36" s="493">
        <v>0</v>
      </c>
      <c r="CL36" s="493">
        <v>0</v>
      </c>
      <c r="CM36" s="493">
        <v>0</v>
      </c>
      <c r="CN36" s="493">
        <v>0</v>
      </c>
      <c r="CO36" s="493">
        <v>0</v>
      </c>
      <c r="CP36" s="493">
        <v>0</v>
      </c>
      <c r="CQ36" s="493">
        <v>0</v>
      </c>
      <c r="CR36" s="493">
        <v>0</v>
      </c>
      <c r="CS36" s="493">
        <v>0</v>
      </c>
      <c r="CT36" s="504">
        <v>0</v>
      </c>
    </row>
    <row r="37" spans="1:100" ht="9" customHeight="1" x14ac:dyDescent="0.25">
      <c r="A37" s="500" t="s">
        <v>132</v>
      </c>
      <c r="B37" s="493">
        <v>0</v>
      </c>
      <c r="C37" s="493">
        <v>0</v>
      </c>
      <c r="D37" s="493">
        <v>0</v>
      </c>
      <c r="E37" s="493">
        <v>0</v>
      </c>
      <c r="F37" s="493">
        <v>0</v>
      </c>
      <c r="G37" s="493">
        <v>0</v>
      </c>
      <c r="H37" s="493">
        <v>0</v>
      </c>
      <c r="I37" s="493">
        <v>0</v>
      </c>
      <c r="J37" s="493">
        <v>0</v>
      </c>
      <c r="K37" s="493">
        <v>0</v>
      </c>
      <c r="L37" s="493">
        <v>0</v>
      </c>
      <c r="M37" s="493">
        <v>0</v>
      </c>
      <c r="N37" s="493">
        <v>0</v>
      </c>
      <c r="O37" s="493">
        <v>0</v>
      </c>
      <c r="P37" s="493">
        <v>0</v>
      </c>
      <c r="Q37" s="493">
        <v>0</v>
      </c>
      <c r="R37" s="493">
        <v>0</v>
      </c>
      <c r="S37" s="493">
        <v>0</v>
      </c>
      <c r="T37" s="493">
        <v>0</v>
      </c>
      <c r="U37" s="493">
        <v>0</v>
      </c>
      <c r="V37" s="493">
        <v>0</v>
      </c>
      <c r="W37" s="493">
        <v>0</v>
      </c>
      <c r="X37" s="493">
        <v>8</v>
      </c>
      <c r="Y37" s="493">
        <v>8</v>
      </c>
      <c r="Z37" s="494">
        <v>8</v>
      </c>
      <c r="AA37" s="494">
        <v>8</v>
      </c>
      <c r="AB37" s="493">
        <v>8</v>
      </c>
      <c r="AC37" s="493">
        <v>8</v>
      </c>
      <c r="AD37" s="493">
        <v>8</v>
      </c>
      <c r="AE37" s="493">
        <v>8</v>
      </c>
      <c r="AF37" s="493">
        <v>8</v>
      </c>
      <c r="AG37" s="493">
        <v>8</v>
      </c>
      <c r="AH37" s="493">
        <v>8</v>
      </c>
      <c r="AI37" s="493">
        <v>8</v>
      </c>
      <c r="AJ37" s="493">
        <v>8</v>
      </c>
      <c r="AK37" s="493">
        <v>8</v>
      </c>
      <c r="AL37" s="493">
        <v>8</v>
      </c>
      <c r="AM37" s="493">
        <v>8</v>
      </c>
      <c r="AN37" s="493">
        <v>8</v>
      </c>
      <c r="AO37" s="493">
        <v>8</v>
      </c>
      <c r="AP37" s="493">
        <v>8</v>
      </c>
      <c r="AQ37" s="493">
        <v>8</v>
      </c>
      <c r="AR37" s="493">
        <v>8</v>
      </c>
      <c r="AS37" s="493">
        <v>8</v>
      </c>
      <c r="AT37" s="493">
        <v>8</v>
      </c>
      <c r="AU37" s="493">
        <v>8</v>
      </c>
      <c r="AV37" s="493">
        <v>8</v>
      </c>
      <c r="AW37" s="493">
        <v>8</v>
      </c>
      <c r="AX37" s="493">
        <v>8</v>
      </c>
      <c r="AY37" s="494">
        <v>8</v>
      </c>
      <c r="AZ37" s="493">
        <v>8</v>
      </c>
      <c r="BA37" s="493">
        <v>8</v>
      </c>
      <c r="BB37" s="494">
        <v>8</v>
      </c>
      <c r="BC37" s="493">
        <v>8</v>
      </c>
      <c r="BD37" s="493">
        <v>8</v>
      </c>
      <c r="BE37" s="493">
        <v>8</v>
      </c>
      <c r="BF37" s="493">
        <v>8</v>
      </c>
      <c r="BG37" s="493">
        <v>8</v>
      </c>
      <c r="BH37" s="493">
        <v>8</v>
      </c>
      <c r="BI37" s="493">
        <v>8</v>
      </c>
      <c r="BJ37" s="493">
        <v>8</v>
      </c>
      <c r="BK37" s="493">
        <v>8</v>
      </c>
      <c r="BL37" s="493">
        <v>8</v>
      </c>
      <c r="BM37" s="493">
        <v>8</v>
      </c>
      <c r="BN37" s="493">
        <v>8</v>
      </c>
      <c r="BO37" s="493">
        <v>8</v>
      </c>
      <c r="BP37" s="493">
        <v>8</v>
      </c>
      <c r="BQ37" s="493">
        <v>8</v>
      </c>
      <c r="BR37" s="493">
        <v>8</v>
      </c>
      <c r="BS37" s="493">
        <v>8</v>
      </c>
      <c r="BT37" s="493">
        <v>8</v>
      </c>
      <c r="BU37" s="494">
        <v>8</v>
      </c>
      <c r="BV37" s="493">
        <v>8</v>
      </c>
      <c r="BW37" s="493">
        <v>8</v>
      </c>
      <c r="BX37" s="494">
        <v>8</v>
      </c>
      <c r="BY37" s="493">
        <v>8</v>
      </c>
      <c r="BZ37" s="493">
        <v>8</v>
      </c>
      <c r="CA37" s="493">
        <v>8</v>
      </c>
      <c r="CB37" s="493">
        <v>8</v>
      </c>
      <c r="CC37" s="493">
        <v>8</v>
      </c>
      <c r="CD37" s="493">
        <v>8</v>
      </c>
      <c r="CE37" s="493">
        <v>8</v>
      </c>
      <c r="CF37" s="493">
        <v>8</v>
      </c>
      <c r="CG37" s="493">
        <v>8</v>
      </c>
      <c r="CH37" s="493">
        <v>8</v>
      </c>
      <c r="CI37" s="493">
        <v>8</v>
      </c>
      <c r="CJ37" s="493">
        <v>8</v>
      </c>
      <c r="CK37" s="493">
        <v>8</v>
      </c>
      <c r="CL37" s="493">
        <v>8</v>
      </c>
      <c r="CM37" s="493">
        <v>8</v>
      </c>
      <c r="CN37" s="493">
        <v>8</v>
      </c>
      <c r="CO37" s="493">
        <v>8</v>
      </c>
      <c r="CP37" s="493">
        <v>0</v>
      </c>
      <c r="CQ37" s="493">
        <v>0</v>
      </c>
      <c r="CR37" s="493">
        <v>0</v>
      </c>
      <c r="CS37" s="493">
        <v>0</v>
      </c>
      <c r="CT37" s="504">
        <v>130.69999999999999</v>
      </c>
    </row>
    <row r="38" spans="1:100" ht="15" x14ac:dyDescent="0.25">
      <c r="A38" s="500" t="s">
        <v>133</v>
      </c>
      <c r="B38" s="493">
        <v>0</v>
      </c>
      <c r="C38" s="493">
        <v>0</v>
      </c>
      <c r="D38" s="493">
        <v>0</v>
      </c>
      <c r="E38" s="493">
        <v>0</v>
      </c>
      <c r="F38" s="493">
        <v>0</v>
      </c>
      <c r="G38" s="493">
        <v>0</v>
      </c>
      <c r="H38" s="493">
        <v>0</v>
      </c>
      <c r="I38" s="493">
        <v>0</v>
      </c>
      <c r="J38" s="493">
        <v>0</v>
      </c>
      <c r="K38" s="493">
        <v>0</v>
      </c>
      <c r="L38" s="493">
        <v>0</v>
      </c>
      <c r="M38" s="493">
        <v>0</v>
      </c>
      <c r="N38" s="493">
        <v>0</v>
      </c>
      <c r="O38" s="493">
        <v>0</v>
      </c>
      <c r="P38" s="493">
        <v>0</v>
      </c>
      <c r="Q38" s="493">
        <v>0</v>
      </c>
      <c r="R38" s="493">
        <v>0</v>
      </c>
      <c r="S38" s="493">
        <v>0</v>
      </c>
      <c r="T38" s="493">
        <v>0</v>
      </c>
      <c r="U38" s="493">
        <v>0</v>
      </c>
      <c r="V38" s="493">
        <v>0</v>
      </c>
      <c r="W38" s="493">
        <v>10</v>
      </c>
      <c r="X38" s="493">
        <v>10</v>
      </c>
      <c r="Y38" s="493">
        <v>10</v>
      </c>
      <c r="Z38" s="494">
        <v>10</v>
      </c>
      <c r="AA38" s="494">
        <v>10</v>
      </c>
      <c r="AB38" s="493">
        <v>10</v>
      </c>
      <c r="AC38" s="493">
        <v>10</v>
      </c>
      <c r="AD38" s="493">
        <v>10</v>
      </c>
      <c r="AE38" s="493">
        <v>10</v>
      </c>
      <c r="AF38" s="493">
        <v>10</v>
      </c>
      <c r="AG38" s="493">
        <v>10</v>
      </c>
      <c r="AH38" s="493">
        <v>11</v>
      </c>
      <c r="AI38" s="493">
        <v>0</v>
      </c>
      <c r="AJ38" s="493">
        <v>0</v>
      </c>
      <c r="AK38" s="493">
        <v>0</v>
      </c>
      <c r="AL38" s="493">
        <v>0</v>
      </c>
      <c r="AM38" s="493">
        <v>0</v>
      </c>
      <c r="AN38" s="493">
        <v>0</v>
      </c>
      <c r="AO38" s="493">
        <v>0</v>
      </c>
      <c r="AP38" s="493">
        <v>0</v>
      </c>
      <c r="AQ38" s="493">
        <v>0</v>
      </c>
      <c r="AR38" s="493">
        <v>0</v>
      </c>
      <c r="AS38" s="493">
        <v>0</v>
      </c>
      <c r="AT38" s="493">
        <v>0</v>
      </c>
      <c r="AU38" s="493">
        <v>0</v>
      </c>
      <c r="AV38" s="493">
        <v>0</v>
      </c>
      <c r="AW38" s="493">
        <v>0</v>
      </c>
      <c r="AX38" s="493">
        <v>0</v>
      </c>
      <c r="AY38" s="494">
        <v>0</v>
      </c>
      <c r="AZ38" s="493">
        <v>0</v>
      </c>
      <c r="BA38" s="493">
        <v>0</v>
      </c>
      <c r="BB38" s="494">
        <v>0</v>
      </c>
      <c r="BC38" s="493">
        <v>0</v>
      </c>
      <c r="BD38" s="493">
        <v>0</v>
      </c>
      <c r="BE38" s="493">
        <v>0</v>
      </c>
      <c r="BF38" s="493">
        <v>0</v>
      </c>
      <c r="BG38" s="493">
        <v>0</v>
      </c>
      <c r="BH38" s="493">
        <v>0</v>
      </c>
      <c r="BI38" s="493">
        <v>0</v>
      </c>
      <c r="BJ38" s="493">
        <v>0</v>
      </c>
      <c r="BK38" s="493">
        <v>0</v>
      </c>
      <c r="BL38" s="493">
        <v>0</v>
      </c>
      <c r="BM38" s="493">
        <v>0</v>
      </c>
      <c r="BN38" s="493">
        <v>0</v>
      </c>
      <c r="BO38" s="493">
        <v>0</v>
      </c>
      <c r="BP38" s="493">
        <v>0</v>
      </c>
      <c r="BQ38" s="493">
        <v>0</v>
      </c>
      <c r="BR38" s="493">
        <v>0</v>
      </c>
      <c r="BS38" s="493">
        <v>0</v>
      </c>
      <c r="BT38" s="493">
        <v>0</v>
      </c>
      <c r="BU38" s="494">
        <v>0</v>
      </c>
      <c r="BV38" s="493">
        <v>0</v>
      </c>
      <c r="BW38" s="493">
        <v>0</v>
      </c>
      <c r="BX38" s="494">
        <v>0</v>
      </c>
      <c r="BY38" s="493">
        <v>0</v>
      </c>
      <c r="BZ38" s="493">
        <v>0</v>
      </c>
      <c r="CA38" s="493">
        <v>0</v>
      </c>
      <c r="CB38" s="493">
        <v>0</v>
      </c>
      <c r="CC38" s="493">
        <v>0</v>
      </c>
      <c r="CD38" s="493">
        <v>0</v>
      </c>
      <c r="CE38" s="493">
        <v>0</v>
      </c>
      <c r="CF38" s="493">
        <v>0</v>
      </c>
      <c r="CG38" s="493">
        <v>0</v>
      </c>
      <c r="CH38" s="493">
        <v>0</v>
      </c>
      <c r="CI38" s="493">
        <v>0</v>
      </c>
      <c r="CJ38" s="493">
        <v>0</v>
      </c>
      <c r="CK38" s="493">
        <v>0</v>
      </c>
      <c r="CL38" s="493">
        <v>0</v>
      </c>
      <c r="CM38" s="493">
        <v>0</v>
      </c>
      <c r="CN38" s="493">
        <v>0</v>
      </c>
      <c r="CO38" s="493">
        <v>0</v>
      </c>
      <c r="CP38" s="493">
        <v>0</v>
      </c>
      <c r="CQ38" s="493">
        <v>0</v>
      </c>
      <c r="CR38" s="493">
        <v>0</v>
      </c>
      <c r="CS38" s="493">
        <v>0</v>
      </c>
      <c r="CT38" s="504">
        <v>30.1</v>
      </c>
    </row>
    <row r="39" spans="1:100" ht="15" x14ac:dyDescent="0.25">
      <c r="A39" s="498" t="s">
        <v>134</v>
      </c>
      <c r="B39" s="493">
        <v>0</v>
      </c>
      <c r="C39" s="493">
        <v>0</v>
      </c>
      <c r="D39" s="493">
        <v>0</v>
      </c>
      <c r="E39" s="493">
        <v>0</v>
      </c>
      <c r="F39" s="493">
        <v>0</v>
      </c>
      <c r="G39" s="493">
        <v>0</v>
      </c>
      <c r="H39" s="493">
        <v>0</v>
      </c>
      <c r="I39" s="493">
        <v>0</v>
      </c>
      <c r="J39" s="493">
        <v>0</v>
      </c>
      <c r="K39" s="493">
        <v>0</v>
      </c>
      <c r="L39" s="493">
        <v>0</v>
      </c>
      <c r="M39" s="493">
        <v>0</v>
      </c>
      <c r="N39" s="493">
        <v>0</v>
      </c>
      <c r="O39" s="493">
        <v>0</v>
      </c>
      <c r="P39" s="493">
        <v>0</v>
      </c>
      <c r="Q39" s="493">
        <v>0</v>
      </c>
      <c r="R39" s="493">
        <v>0</v>
      </c>
      <c r="S39" s="493">
        <v>0</v>
      </c>
      <c r="T39" s="493">
        <v>0</v>
      </c>
      <c r="U39" s="493">
        <v>0</v>
      </c>
      <c r="V39" s="493">
        <v>0</v>
      </c>
      <c r="W39" s="493">
        <v>0</v>
      </c>
      <c r="X39" s="493">
        <v>0</v>
      </c>
      <c r="Y39" s="493">
        <v>0</v>
      </c>
      <c r="Z39" s="494">
        <v>0</v>
      </c>
      <c r="AA39" s="494">
        <v>1</v>
      </c>
      <c r="AB39" s="493">
        <v>3</v>
      </c>
      <c r="AC39" s="493">
        <v>5</v>
      </c>
      <c r="AD39" s="493">
        <v>6</v>
      </c>
      <c r="AE39" s="493">
        <v>7</v>
      </c>
      <c r="AF39" s="493">
        <v>9</v>
      </c>
      <c r="AG39" s="493">
        <v>12</v>
      </c>
      <c r="AH39" s="493">
        <v>6</v>
      </c>
      <c r="AI39" s="493">
        <v>14</v>
      </c>
      <c r="AJ39" s="493">
        <v>13</v>
      </c>
      <c r="AK39" s="493">
        <v>16</v>
      </c>
      <c r="AL39" s="493">
        <v>14</v>
      </c>
      <c r="AM39" s="493">
        <v>17</v>
      </c>
      <c r="AN39" s="493">
        <v>14</v>
      </c>
      <c r="AO39" s="493">
        <v>22</v>
      </c>
      <c r="AP39" s="493">
        <v>20</v>
      </c>
      <c r="AQ39" s="493">
        <v>24</v>
      </c>
      <c r="AR39" s="493">
        <v>26</v>
      </c>
      <c r="AS39" s="493">
        <v>26</v>
      </c>
      <c r="AT39" s="493">
        <v>26</v>
      </c>
      <c r="AU39" s="493">
        <v>25</v>
      </c>
      <c r="AV39" s="493">
        <v>27</v>
      </c>
      <c r="AW39" s="493">
        <v>28</v>
      </c>
      <c r="AX39" s="493">
        <v>27</v>
      </c>
      <c r="AY39" s="494">
        <v>26</v>
      </c>
      <c r="AZ39" s="493">
        <v>26</v>
      </c>
      <c r="BA39" s="493">
        <v>21</v>
      </c>
      <c r="BB39" s="494">
        <v>26</v>
      </c>
      <c r="BC39" s="493">
        <v>25</v>
      </c>
      <c r="BD39" s="493">
        <v>23</v>
      </c>
      <c r="BE39" s="493">
        <v>24</v>
      </c>
      <c r="BF39" s="493">
        <v>20</v>
      </c>
      <c r="BG39" s="493">
        <v>20</v>
      </c>
      <c r="BH39" s="493">
        <v>21</v>
      </c>
      <c r="BI39" s="493">
        <v>20</v>
      </c>
      <c r="BJ39" s="493">
        <v>19</v>
      </c>
      <c r="BK39" s="493">
        <v>18</v>
      </c>
      <c r="BL39" s="493">
        <v>17</v>
      </c>
      <c r="BM39" s="493">
        <v>15</v>
      </c>
      <c r="BN39" s="493">
        <v>14</v>
      </c>
      <c r="BO39" s="493">
        <v>13</v>
      </c>
      <c r="BP39" s="493">
        <v>12</v>
      </c>
      <c r="BQ39" s="493">
        <v>10</v>
      </c>
      <c r="BR39" s="493">
        <v>7</v>
      </c>
      <c r="BS39" s="493">
        <v>5</v>
      </c>
      <c r="BT39" s="493">
        <v>3</v>
      </c>
      <c r="BU39" s="494">
        <v>2</v>
      </c>
      <c r="BV39" s="493">
        <v>0</v>
      </c>
      <c r="BW39" s="493">
        <v>0</v>
      </c>
      <c r="BX39" s="494">
        <v>0</v>
      </c>
      <c r="BY39" s="493">
        <v>0</v>
      </c>
      <c r="BZ39" s="493">
        <v>0</v>
      </c>
      <c r="CA39" s="493">
        <v>0</v>
      </c>
      <c r="CB39" s="493">
        <v>0</v>
      </c>
      <c r="CC39" s="493">
        <v>0</v>
      </c>
      <c r="CD39" s="493">
        <v>0</v>
      </c>
      <c r="CE39" s="493">
        <v>0</v>
      </c>
      <c r="CF39" s="493">
        <v>0</v>
      </c>
      <c r="CG39" s="493">
        <v>0</v>
      </c>
      <c r="CH39" s="493">
        <v>0</v>
      </c>
      <c r="CI39" s="493">
        <v>0</v>
      </c>
      <c r="CJ39" s="493">
        <v>0</v>
      </c>
      <c r="CK39" s="493">
        <v>0</v>
      </c>
      <c r="CL39" s="493">
        <v>0</v>
      </c>
      <c r="CM39" s="493">
        <v>0</v>
      </c>
      <c r="CN39" s="493">
        <v>0</v>
      </c>
      <c r="CO39" s="493">
        <v>0</v>
      </c>
      <c r="CP39" s="493">
        <v>0</v>
      </c>
      <c r="CQ39" s="493">
        <v>0</v>
      </c>
      <c r="CR39" s="493">
        <v>0</v>
      </c>
      <c r="CS39" s="493">
        <v>0</v>
      </c>
      <c r="CT39" s="504">
        <v>324.8</v>
      </c>
    </row>
    <row r="40" spans="1:100" ht="15" x14ac:dyDescent="0.25">
      <c r="A40" s="499" t="s">
        <v>135</v>
      </c>
      <c r="B40" s="493">
        <v>37</v>
      </c>
      <c r="C40" s="493">
        <v>33</v>
      </c>
      <c r="D40" s="493">
        <v>34</v>
      </c>
      <c r="E40" s="493">
        <v>39</v>
      </c>
      <c r="F40" s="493">
        <v>36</v>
      </c>
      <c r="G40" s="493">
        <v>38</v>
      </c>
      <c r="H40" s="493">
        <v>36</v>
      </c>
      <c r="I40" s="493">
        <v>39</v>
      </c>
      <c r="J40" s="493">
        <v>40</v>
      </c>
      <c r="K40" s="493">
        <v>38</v>
      </c>
      <c r="L40" s="493">
        <v>36</v>
      </c>
      <c r="M40" s="493">
        <v>33</v>
      </c>
      <c r="N40" s="493">
        <v>29</v>
      </c>
      <c r="O40" s="493">
        <v>23</v>
      </c>
      <c r="P40" s="493">
        <v>23</v>
      </c>
      <c r="Q40" s="493">
        <v>23</v>
      </c>
      <c r="R40" s="493">
        <v>22</v>
      </c>
      <c r="S40" s="493">
        <v>20</v>
      </c>
      <c r="T40" s="493">
        <v>18</v>
      </c>
      <c r="U40" s="493">
        <v>27</v>
      </c>
      <c r="V40" s="493">
        <v>27</v>
      </c>
      <c r="W40" s="493">
        <v>27</v>
      </c>
      <c r="X40" s="493">
        <v>26</v>
      </c>
      <c r="Y40" s="493">
        <v>30</v>
      </c>
      <c r="Z40" s="494">
        <v>27</v>
      </c>
      <c r="AA40" s="494">
        <v>25</v>
      </c>
      <c r="AB40" s="493">
        <v>23</v>
      </c>
      <c r="AC40" s="493">
        <v>19</v>
      </c>
      <c r="AD40" s="493">
        <v>19</v>
      </c>
      <c r="AE40" s="493">
        <v>14</v>
      </c>
      <c r="AF40" s="493">
        <v>13</v>
      </c>
      <c r="AG40" s="493">
        <v>11</v>
      </c>
      <c r="AH40" s="493">
        <v>10</v>
      </c>
      <c r="AI40" s="493">
        <v>8</v>
      </c>
      <c r="AJ40" s="493">
        <v>4</v>
      </c>
      <c r="AK40" s="493">
        <v>2</v>
      </c>
      <c r="AL40" s="493">
        <v>2</v>
      </c>
      <c r="AM40" s="493">
        <v>3</v>
      </c>
      <c r="AN40" s="493">
        <v>4</v>
      </c>
      <c r="AO40" s="493">
        <v>3</v>
      </c>
      <c r="AP40" s="493">
        <v>1</v>
      </c>
      <c r="AQ40" s="493">
        <v>1</v>
      </c>
      <c r="AR40" s="493">
        <v>1</v>
      </c>
      <c r="AS40" s="493">
        <v>3</v>
      </c>
      <c r="AT40" s="493">
        <v>7</v>
      </c>
      <c r="AU40" s="493">
        <v>12</v>
      </c>
      <c r="AV40" s="493">
        <v>19</v>
      </c>
      <c r="AW40" s="493">
        <v>16</v>
      </c>
      <c r="AX40" s="493">
        <v>16</v>
      </c>
      <c r="AY40" s="494">
        <v>16</v>
      </c>
      <c r="AZ40" s="493">
        <v>18</v>
      </c>
      <c r="BA40" s="493">
        <v>21</v>
      </c>
      <c r="BB40" s="494">
        <v>18</v>
      </c>
      <c r="BC40" s="493">
        <v>13</v>
      </c>
      <c r="BD40" s="493">
        <v>14</v>
      </c>
      <c r="BE40" s="493">
        <v>13</v>
      </c>
      <c r="BF40" s="493">
        <v>11</v>
      </c>
      <c r="BG40" s="493">
        <v>13</v>
      </c>
      <c r="BH40" s="493">
        <v>14</v>
      </c>
      <c r="BI40" s="493">
        <v>12</v>
      </c>
      <c r="BJ40" s="493">
        <v>16</v>
      </c>
      <c r="BK40" s="493">
        <v>19</v>
      </c>
      <c r="BL40" s="493">
        <v>22</v>
      </c>
      <c r="BM40" s="493">
        <v>21</v>
      </c>
      <c r="BN40" s="493">
        <v>19</v>
      </c>
      <c r="BO40" s="493">
        <v>21</v>
      </c>
      <c r="BP40" s="493">
        <v>24</v>
      </c>
      <c r="BQ40" s="493">
        <v>32</v>
      </c>
      <c r="BR40" s="493">
        <v>34</v>
      </c>
      <c r="BS40" s="493">
        <v>36</v>
      </c>
      <c r="BT40" s="493">
        <v>35</v>
      </c>
      <c r="BU40" s="494">
        <v>30</v>
      </c>
      <c r="BV40" s="493">
        <v>27</v>
      </c>
      <c r="BW40" s="493">
        <v>29</v>
      </c>
      <c r="BX40" s="494">
        <v>32</v>
      </c>
      <c r="BY40" s="493">
        <v>34</v>
      </c>
      <c r="BZ40" s="493">
        <v>34</v>
      </c>
      <c r="CA40" s="493">
        <v>36</v>
      </c>
      <c r="CB40" s="493">
        <v>35</v>
      </c>
      <c r="CC40" s="493">
        <v>34</v>
      </c>
      <c r="CD40" s="493">
        <v>38</v>
      </c>
      <c r="CE40" s="493">
        <v>36</v>
      </c>
      <c r="CF40" s="493">
        <v>37</v>
      </c>
      <c r="CG40" s="493">
        <v>41</v>
      </c>
      <c r="CH40" s="493">
        <v>44</v>
      </c>
      <c r="CI40" s="493">
        <v>43</v>
      </c>
      <c r="CJ40" s="493">
        <v>44</v>
      </c>
      <c r="CK40" s="493">
        <v>49</v>
      </c>
      <c r="CL40" s="493">
        <v>53</v>
      </c>
      <c r="CM40" s="493">
        <v>54</v>
      </c>
      <c r="CN40" s="493">
        <v>53</v>
      </c>
      <c r="CO40" s="493">
        <v>47</v>
      </c>
      <c r="CP40" s="493">
        <v>50</v>
      </c>
      <c r="CQ40" s="493">
        <v>50</v>
      </c>
      <c r="CR40" s="493">
        <v>50</v>
      </c>
      <c r="CS40" s="493">
        <v>47</v>
      </c>
      <c r="CT40" s="504">
        <v>1045</v>
      </c>
    </row>
    <row r="41" spans="1:100" ht="16.5" x14ac:dyDescent="0.25">
      <c r="A41" s="499" t="s">
        <v>136</v>
      </c>
      <c r="B41" s="493">
        <v>0</v>
      </c>
      <c r="C41" s="493">
        <v>0</v>
      </c>
      <c r="D41" s="493">
        <v>0</v>
      </c>
      <c r="E41" s="493">
        <v>0</v>
      </c>
      <c r="F41" s="493">
        <v>0</v>
      </c>
      <c r="G41" s="493">
        <v>0</v>
      </c>
      <c r="H41" s="493">
        <v>0</v>
      </c>
      <c r="I41" s="493">
        <v>0</v>
      </c>
      <c r="J41" s="493">
        <v>0</v>
      </c>
      <c r="K41" s="493">
        <v>0</v>
      </c>
      <c r="L41" s="493">
        <v>0</v>
      </c>
      <c r="M41" s="493">
        <v>0</v>
      </c>
      <c r="N41" s="493">
        <v>0</v>
      </c>
      <c r="O41" s="493">
        <v>0</v>
      </c>
      <c r="P41" s="493">
        <v>0</v>
      </c>
      <c r="Q41" s="493">
        <v>0</v>
      </c>
      <c r="R41" s="493">
        <v>0</v>
      </c>
      <c r="S41" s="493">
        <v>0</v>
      </c>
      <c r="T41" s="493">
        <v>0</v>
      </c>
      <c r="U41" s="493">
        <v>0</v>
      </c>
      <c r="V41" s="493">
        <v>0</v>
      </c>
      <c r="W41" s="493">
        <v>0</v>
      </c>
      <c r="X41" s="493">
        <v>0</v>
      </c>
      <c r="Y41" s="493">
        <v>0</v>
      </c>
      <c r="Z41" s="494">
        <v>0</v>
      </c>
      <c r="AA41" s="494">
        <v>0</v>
      </c>
      <c r="AB41" s="493">
        <v>0</v>
      </c>
      <c r="AC41" s="493">
        <v>0</v>
      </c>
      <c r="AD41" s="493">
        <v>0</v>
      </c>
      <c r="AE41" s="493">
        <v>14</v>
      </c>
      <c r="AF41" s="493">
        <v>14</v>
      </c>
      <c r="AG41" s="493">
        <v>14</v>
      </c>
      <c r="AH41" s="493">
        <v>13</v>
      </c>
      <c r="AI41" s="493">
        <v>13</v>
      </c>
      <c r="AJ41" s="493">
        <v>13</v>
      </c>
      <c r="AK41" s="493">
        <v>10</v>
      </c>
      <c r="AL41" s="493">
        <v>10</v>
      </c>
      <c r="AM41" s="493">
        <v>12</v>
      </c>
      <c r="AN41" s="493">
        <v>16</v>
      </c>
      <c r="AO41" s="493">
        <v>16</v>
      </c>
      <c r="AP41" s="493">
        <v>15</v>
      </c>
      <c r="AQ41" s="493">
        <v>15</v>
      </c>
      <c r="AR41" s="493">
        <v>15</v>
      </c>
      <c r="AS41" s="493">
        <v>20</v>
      </c>
      <c r="AT41" s="493">
        <v>19</v>
      </c>
      <c r="AU41" s="493">
        <v>19</v>
      </c>
      <c r="AV41" s="493">
        <v>19</v>
      </c>
      <c r="AW41" s="493">
        <v>19</v>
      </c>
      <c r="AX41" s="493">
        <v>20</v>
      </c>
      <c r="AY41" s="494">
        <v>20</v>
      </c>
      <c r="AZ41" s="493">
        <v>19</v>
      </c>
      <c r="BA41" s="493">
        <v>19</v>
      </c>
      <c r="BB41" s="494">
        <v>19</v>
      </c>
      <c r="BC41" s="493">
        <v>19</v>
      </c>
      <c r="BD41" s="493">
        <v>19</v>
      </c>
      <c r="BE41" s="493">
        <v>19</v>
      </c>
      <c r="BF41" s="493">
        <v>19</v>
      </c>
      <c r="BG41" s="493">
        <v>20</v>
      </c>
      <c r="BH41" s="493">
        <v>20</v>
      </c>
      <c r="BI41" s="493">
        <v>20</v>
      </c>
      <c r="BJ41" s="493">
        <v>20</v>
      </c>
      <c r="BK41" s="493">
        <v>20</v>
      </c>
      <c r="BL41" s="493">
        <v>20</v>
      </c>
      <c r="BM41" s="493">
        <v>20</v>
      </c>
      <c r="BN41" s="493">
        <v>19</v>
      </c>
      <c r="BO41" s="493">
        <v>19</v>
      </c>
      <c r="BP41" s="493">
        <v>21</v>
      </c>
      <c r="BQ41" s="493">
        <v>21</v>
      </c>
      <c r="BR41" s="493">
        <v>21</v>
      </c>
      <c r="BS41" s="493">
        <v>21</v>
      </c>
      <c r="BT41" s="493">
        <v>21</v>
      </c>
      <c r="BU41" s="494">
        <v>21</v>
      </c>
      <c r="BV41" s="493">
        <v>71</v>
      </c>
      <c r="BW41" s="493">
        <v>71</v>
      </c>
      <c r="BX41" s="494">
        <v>73</v>
      </c>
      <c r="BY41" s="493">
        <v>73</v>
      </c>
      <c r="BZ41" s="493">
        <v>73</v>
      </c>
      <c r="CA41" s="493">
        <v>73</v>
      </c>
      <c r="CB41" s="493">
        <v>73</v>
      </c>
      <c r="CC41" s="493">
        <v>73</v>
      </c>
      <c r="CD41" s="493">
        <v>73</v>
      </c>
      <c r="CE41" s="493">
        <v>73</v>
      </c>
      <c r="CF41" s="493">
        <v>73</v>
      </c>
      <c r="CG41" s="493">
        <v>73</v>
      </c>
      <c r="CH41" s="493">
        <v>73</v>
      </c>
      <c r="CI41" s="493">
        <v>69</v>
      </c>
      <c r="CJ41" s="493">
        <v>69</v>
      </c>
      <c r="CK41" s="493">
        <v>69</v>
      </c>
      <c r="CL41" s="493">
        <v>69</v>
      </c>
      <c r="CM41" s="493">
        <v>21</v>
      </c>
      <c r="CN41" s="493">
        <v>22</v>
      </c>
      <c r="CO41" s="493">
        <v>22</v>
      </c>
      <c r="CP41" s="493">
        <v>23</v>
      </c>
      <c r="CQ41" s="493">
        <v>23</v>
      </c>
      <c r="CR41" s="493">
        <v>24</v>
      </c>
      <c r="CS41" s="493">
        <v>24</v>
      </c>
      <c r="CT41" s="504">
        <v>10.8</v>
      </c>
    </row>
    <row r="42" spans="1:100" ht="15" x14ac:dyDescent="0.25">
      <c r="A42" s="499" t="s">
        <v>137</v>
      </c>
      <c r="B42" s="501">
        <v>1415</v>
      </c>
      <c r="C42" s="501">
        <v>1390</v>
      </c>
      <c r="D42" s="501">
        <v>1377</v>
      </c>
      <c r="E42" s="501">
        <v>1367</v>
      </c>
      <c r="F42" s="495">
        <v>1351</v>
      </c>
      <c r="G42" s="495">
        <v>1331</v>
      </c>
      <c r="H42" s="495">
        <v>1320</v>
      </c>
      <c r="I42" s="495">
        <v>1318</v>
      </c>
      <c r="J42" s="495">
        <v>1310</v>
      </c>
      <c r="K42" s="495">
        <v>1302</v>
      </c>
      <c r="L42" s="495">
        <v>1297</v>
      </c>
      <c r="M42" s="495">
        <v>1295</v>
      </c>
      <c r="N42" s="495">
        <v>1294</v>
      </c>
      <c r="O42" s="495">
        <v>1289</v>
      </c>
      <c r="P42" s="495">
        <v>1304</v>
      </c>
      <c r="Q42" s="496">
        <v>1308</v>
      </c>
      <c r="R42" s="495">
        <v>1333</v>
      </c>
      <c r="S42" s="495">
        <v>1362</v>
      </c>
      <c r="T42" s="495">
        <v>1405</v>
      </c>
      <c r="U42" s="495">
        <v>1429</v>
      </c>
      <c r="V42" s="495">
        <v>1525</v>
      </c>
      <c r="W42" s="495">
        <v>1584</v>
      </c>
      <c r="X42" s="495">
        <v>1655</v>
      </c>
      <c r="Y42" s="495">
        <v>1723</v>
      </c>
      <c r="Z42" s="495">
        <v>1768</v>
      </c>
      <c r="AA42" s="495">
        <v>1807</v>
      </c>
      <c r="AB42" s="495">
        <v>1805</v>
      </c>
      <c r="AC42" s="495">
        <v>1758</v>
      </c>
      <c r="AD42" s="495">
        <v>1759</v>
      </c>
      <c r="AE42" s="495">
        <v>1796</v>
      </c>
      <c r="AF42" s="495">
        <v>1824</v>
      </c>
      <c r="AG42" s="495">
        <v>1857</v>
      </c>
      <c r="AH42" s="496">
        <v>1894</v>
      </c>
      <c r="AI42" s="495">
        <v>1941</v>
      </c>
      <c r="AJ42" s="495">
        <v>1984</v>
      </c>
      <c r="AK42" s="495">
        <v>1990</v>
      </c>
      <c r="AL42" s="495">
        <v>2021</v>
      </c>
      <c r="AM42" s="495">
        <v>2023</v>
      </c>
      <c r="AN42" s="495">
        <v>2043</v>
      </c>
      <c r="AO42" s="495">
        <v>2039</v>
      </c>
      <c r="AP42" s="501">
        <v>2024</v>
      </c>
      <c r="AQ42" s="501">
        <v>2051</v>
      </c>
      <c r="AR42" s="501">
        <v>2074</v>
      </c>
      <c r="AS42" s="501">
        <v>2098</v>
      </c>
      <c r="AT42" s="501">
        <v>2116</v>
      </c>
      <c r="AU42" s="495">
        <v>2143</v>
      </c>
      <c r="AV42" s="501">
        <v>2156</v>
      </c>
      <c r="AW42" s="501">
        <v>2141</v>
      </c>
      <c r="AX42" s="502">
        <v>2141</v>
      </c>
      <c r="AY42" s="501">
        <v>2104</v>
      </c>
      <c r="AZ42" s="501">
        <v>2090</v>
      </c>
      <c r="BA42" s="501">
        <v>2030</v>
      </c>
      <c r="BB42" s="495">
        <v>2055</v>
      </c>
      <c r="BC42" s="495">
        <v>2031</v>
      </c>
      <c r="BD42" s="495">
        <v>2028</v>
      </c>
      <c r="BE42" s="495">
        <v>2045</v>
      </c>
      <c r="BF42" s="495">
        <v>2064</v>
      </c>
      <c r="BG42" s="495">
        <v>2082</v>
      </c>
      <c r="BH42" s="495">
        <v>2099</v>
      </c>
      <c r="BI42" s="495">
        <v>2115</v>
      </c>
      <c r="BJ42" s="495">
        <v>2078</v>
      </c>
      <c r="BK42" s="495">
        <v>2083</v>
      </c>
      <c r="BL42" s="495">
        <v>2097</v>
      </c>
      <c r="BM42" s="495">
        <v>2108</v>
      </c>
      <c r="BN42" s="495">
        <v>2109</v>
      </c>
      <c r="BO42" s="496">
        <v>2121</v>
      </c>
      <c r="BP42" s="495">
        <v>2096</v>
      </c>
      <c r="BQ42" s="495">
        <v>2044</v>
      </c>
      <c r="BR42" s="495">
        <v>2019</v>
      </c>
      <c r="BS42" s="495">
        <v>1992</v>
      </c>
      <c r="BT42" s="495">
        <v>1966</v>
      </c>
      <c r="BU42" s="495">
        <v>1976</v>
      </c>
      <c r="BV42" s="495">
        <v>2051</v>
      </c>
      <c r="BW42" s="495">
        <v>2155</v>
      </c>
      <c r="BX42" s="495">
        <v>2329</v>
      </c>
      <c r="BY42" s="495">
        <v>2472</v>
      </c>
      <c r="BZ42" s="495">
        <v>2498</v>
      </c>
      <c r="CA42" s="495">
        <v>2486</v>
      </c>
      <c r="CB42" s="495">
        <v>2448</v>
      </c>
      <c r="CC42" s="495">
        <v>2377</v>
      </c>
      <c r="CD42" s="495">
        <v>2317</v>
      </c>
      <c r="CE42" s="495">
        <v>2271</v>
      </c>
      <c r="CF42" s="496">
        <v>2226</v>
      </c>
      <c r="CG42" s="495">
        <v>2177</v>
      </c>
      <c r="CH42" s="495">
        <v>2133</v>
      </c>
      <c r="CI42" s="495">
        <v>2068</v>
      </c>
      <c r="CJ42" s="495">
        <v>2021</v>
      </c>
      <c r="CK42" s="495">
        <v>1953</v>
      </c>
      <c r="CL42" s="501">
        <v>1878</v>
      </c>
      <c r="CM42" s="501">
        <v>1770</v>
      </c>
      <c r="CN42" s="501">
        <v>1725</v>
      </c>
      <c r="CO42" s="501">
        <v>1697</v>
      </c>
      <c r="CP42" s="501">
        <v>1663</v>
      </c>
      <c r="CQ42" s="495">
        <v>1608</v>
      </c>
      <c r="CR42" s="501">
        <v>1562</v>
      </c>
      <c r="CS42" s="501">
        <v>1521</v>
      </c>
      <c r="CT42" s="505">
        <v>44593.5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809</v>
      </c>
      <c r="C46" s="7">
        <f t="shared" ref="C46:BN46" si="0">SUM(C17:C19)</f>
        <v>808</v>
      </c>
      <c r="D46" s="7">
        <f t="shared" si="0"/>
        <v>809</v>
      </c>
      <c r="E46" s="7">
        <f t="shared" si="0"/>
        <v>812</v>
      </c>
      <c r="F46" s="7">
        <f t="shared" si="0"/>
        <v>812</v>
      </c>
      <c r="G46" s="7">
        <f t="shared" si="0"/>
        <v>796</v>
      </c>
      <c r="H46" s="7">
        <f t="shared" si="0"/>
        <v>783</v>
      </c>
      <c r="I46" s="7">
        <f t="shared" si="0"/>
        <v>775</v>
      </c>
      <c r="J46" s="7">
        <f t="shared" si="0"/>
        <v>774</v>
      </c>
      <c r="K46" s="7">
        <f t="shared" si="0"/>
        <v>773</v>
      </c>
      <c r="L46" s="7">
        <f t="shared" si="0"/>
        <v>773</v>
      </c>
      <c r="M46" s="7">
        <f t="shared" si="0"/>
        <v>772</v>
      </c>
      <c r="N46" s="7">
        <f t="shared" si="0"/>
        <v>771</v>
      </c>
      <c r="O46" s="7">
        <f t="shared" si="0"/>
        <v>772</v>
      </c>
      <c r="P46" s="7">
        <f t="shared" si="0"/>
        <v>779</v>
      </c>
      <c r="Q46" s="7">
        <f t="shared" si="0"/>
        <v>773</v>
      </c>
      <c r="R46" s="7">
        <f t="shared" si="0"/>
        <v>779</v>
      </c>
      <c r="S46" s="7">
        <f t="shared" si="0"/>
        <v>790</v>
      </c>
      <c r="T46" s="7">
        <f t="shared" si="0"/>
        <v>801</v>
      </c>
      <c r="U46" s="7">
        <f t="shared" si="0"/>
        <v>813</v>
      </c>
      <c r="V46" s="7">
        <f t="shared" si="0"/>
        <v>807</v>
      </c>
      <c r="W46" s="7">
        <f t="shared" si="0"/>
        <v>811</v>
      </c>
      <c r="X46" s="7">
        <f t="shared" si="0"/>
        <v>810</v>
      </c>
      <c r="Y46" s="7">
        <f t="shared" si="0"/>
        <v>811</v>
      </c>
      <c r="Z46" s="7">
        <f t="shared" si="0"/>
        <v>809</v>
      </c>
      <c r="AA46" s="7">
        <f t="shared" si="0"/>
        <v>810</v>
      </c>
      <c r="AB46" s="7">
        <f t="shared" si="0"/>
        <v>812</v>
      </c>
      <c r="AC46" s="7">
        <f t="shared" si="0"/>
        <v>810</v>
      </c>
      <c r="AD46" s="7">
        <f t="shared" si="0"/>
        <v>810</v>
      </c>
      <c r="AE46" s="7">
        <f t="shared" si="0"/>
        <v>811</v>
      </c>
      <c r="AF46" s="7">
        <f t="shared" si="0"/>
        <v>812</v>
      </c>
      <c r="AG46" s="7">
        <f t="shared" si="0"/>
        <v>811</v>
      </c>
      <c r="AH46" s="7">
        <f t="shared" si="0"/>
        <v>812</v>
      </c>
      <c r="AI46" s="7">
        <f t="shared" si="0"/>
        <v>810</v>
      </c>
      <c r="AJ46" s="7">
        <f t="shared" si="0"/>
        <v>810</v>
      </c>
      <c r="AK46" s="7">
        <f t="shared" si="0"/>
        <v>811</v>
      </c>
      <c r="AL46" s="7">
        <f t="shared" si="0"/>
        <v>809</v>
      </c>
      <c r="AM46" s="7">
        <f t="shared" si="0"/>
        <v>808</v>
      </c>
      <c r="AN46" s="7">
        <f t="shared" si="0"/>
        <v>811</v>
      </c>
      <c r="AO46" s="7">
        <f t="shared" si="0"/>
        <v>810</v>
      </c>
      <c r="AP46" s="7">
        <f t="shared" si="0"/>
        <v>811</v>
      </c>
      <c r="AQ46" s="7">
        <f t="shared" si="0"/>
        <v>810</v>
      </c>
      <c r="AR46" s="7">
        <f t="shared" si="0"/>
        <v>810</v>
      </c>
      <c r="AS46" s="7">
        <f t="shared" si="0"/>
        <v>810</v>
      </c>
      <c r="AT46" s="7">
        <f t="shared" si="0"/>
        <v>810</v>
      </c>
      <c r="AU46" s="7">
        <f t="shared" si="0"/>
        <v>809</v>
      </c>
      <c r="AV46" s="7">
        <f t="shared" si="0"/>
        <v>809</v>
      </c>
      <c r="AW46" s="7">
        <f t="shared" si="0"/>
        <v>810</v>
      </c>
      <c r="AX46" s="7">
        <f t="shared" si="0"/>
        <v>808</v>
      </c>
      <c r="AY46" s="7">
        <f t="shared" si="0"/>
        <v>810</v>
      </c>
      <c r="AZ46" s="7">
        <f t="shared" si="0"/>
        <v>810</v>
      </c>
      <c r="BA46" s="7">
        <f t="shared" si="0"/>
        <v>810</v>
      </c>
      <c r="BB46" s="7">
        <f t="shared" si="0"/>
        <v>807</v>
      </c>
      <c r="BC46" s="7">
        <f t="shared" si="0"/>
        <v>810</v>
      </c>
      <c r="BD46" s="7">
        <f t="shared" si="0"/>
        <v>810</v>
      </c>
      <c r="BE46" s="7">
        <f t="shared" si="0"/>
        <v>809</v>
      </c>
      <c r="BF46" s="7">
        <f t="shared" si="0"/>
        <v>810</v>
      </c>
      <c r="BG46" s="7">
        <f t="shared" si="0"/>
        <v>811</v>
      </c>
      <c r="BH46" s="7">
        <f t="shared" si="0"/>
        <v>809</v>
      </c>
      <c r="BI46" s="7">
        <f t="shared" si="0"/>
        <v>808</v>
      </c>
      <c r="BJ46" s="7">
        <f t="shared" si="0"/>
        <v>810</v>
      </c>
      <c r="BK46" s="7">
        <f t="shared" si="0"/>
        <v>811</v>
      </c>
      <c r="BL46" s="7">
        <f t="shared" si="0"/>
        <v>811</v>
      </c>
      <c r="BM46" s="7">
        <f t="shared" si="0"/>
        <v>813</v>
      </c>
      <c r="BN46" s="7">
        <f t="shared" si="0"/>
        <v>810</v>
      </c>
      <c r="BO46" s="7">
        <f t="shared" ref="BO46:CT46" si="1">SUM(BO17:BO19)</f>
        <v>812</v>
      </c>
      <c r="BP46" s="7">
        <f t="shared" si="1"/>
        <v>808</v>
      </c>
      <c r="BQ46" s="7">
        <f t="shared" si="1"/>
        <v>809</v>
      </c>
      <c r="BR46" s="7">
        <f t="shared" si="1"/>
        <v>808</v>
      </c>
      <c r="BS46" s="7">
        <f t="shared" si="1"/>
        <v>811</v>
      </c>
      <c r="BT46" s="7">
        <f t="shared" si="1"/>
        <v>810</v>
      </c>
      <c r="BU46" s="7">
        <f t="shared" si="1"/>
        <v>810</v>
      </c>
      <c r="BV46" s="7">
        <f t="shared" si="1"/>
        <v>810</v>
      </c>
      <c r="BW46" s="7">
        <f t="shared" si="1"/>
        <v>810</v>
      </c>
      <c r="BX46" s="7">
        <f t="shared" si="1"/>
        <v>808</v>
      </c>
      <c r="BY46" s="7">
        <f t="shared" si="1"/>
        <v>808</v>
      </c>
      <c r="BZ46" s="7">
        <f t="shared" si="1"/>
        <v>811</v>
      </c>
      <c r="CA46" s="7">
        <f t="shared" si="1"/>
        <v>811</v>
      </c>
      <c r="CB46" s="7">
        <f t="shared" si="1"/>
        <v>810</v>
      </c>
      <c r="CC46" s="7">
        <f t="shared" si="1"/>
        <v>812</v>
      </c>
      <c r="CD46" s="7">
        <f t="shared" si="1"/>
        <v>809</v>
      </c>
      <c r="CE46" s="7">
        <f t="shared" si="1"/>
        <v>813</v>
      </c>
      <c r="CF46" s="7">
        <f t="shared" si="1"/>
        <v>812</v>
      </c>
      <c r="CG46" s="7">
        <f t="shared" si="1"/>
        <v>809</v>
      </c>
      <c r="CH46" s="7">
        <f t="shared" si="1"/>
        <v>811</v>
      </c>
      <c r="CI46" s="7">
        <f t="shared" si="1"/>
        <v>811</v>
      </c>
      <c r="CJ46" s="7">
        <f t="shared" si="1"/>
        <v>809</v>
      </c>
      <c r="CK46" s="7">
        <f t="shared" si="1"/>
        <v>800</v>
      </c>
      <c r="CL46" s="7">
        <f t="shared" si="1"/>
        <v>792</v>
      </c>
      <c r="CM46" s="7">
        <f t="shared" si="1"/>
        <v>782</v>
      </c>
      <c r="CN46" s="7">
        <f t="shared" si="1"/>
        <v>774</v>
      </c>
      <c r="CO46" s="7">
        <f t="shared" si="1"/>
        <v>778</v>
      </c>
      <c r="CP46" s="7">
        <f t="shared" si="1"/>
        <v>785</v>
      </c>
      <c r="CQ46" s="7">
        <f t="shared" si="1"/>
        <v>783</v>
      </c>
      <c r="CR46" s="7">
        <f t="shared" si="1"/>
        <v>782</v>
      </c>
      <c r="CS46" s="7">
        <f t="shared" si="1"/>
        <v>798</v>
      </c>
      <c r="CT46" s="7">
        <f t="shared" si="1"/>
        <v>19295</v>
      </c>
      <c r="CU46" s="2">
        <f t="shared" ref="CU46:CU51" si="2">SUM(B46:CS46)/4</f>
        <v>19280.25</v>
      </c>
      <c r="CV46" s="2">
        <v>19295</v>
      </c>
    </row>
    <row r="47" spans="1:100" ht="15" x14ac:dyDescent="0.25">
      <c r="A47" s="2" t="s">
        <v>237</v>
      </c>
      <c r="B47" s="7">
        <f>SUM(B20:B24,B30:B32)</f>
        <v>175</v>
      </c>
      <c r="C47" s="7">
        <f t="shared" ref="C47:BN47" si="3">SUM(C20:C24,C30:C32)</f>
        <v>175</v>
      </c>
      <c r="D47" s="7">
        <f t="shared" si="3"/>
        <v>176</v>
      </c>
      <c r="E47" s="7">
        <f t="shared" si="3"/>
        <v>175</v>
      </c>
      <c r="F47" s="7">
        <f t="shared" si="3"/>
        <v>168</v>
      </c>
      <c r="G47" s="7">
        <f t="shared" si="3"/>
        <v>156</v>
      </c>
      <c r="H47" s="7">
        <f t="shared" si="3"/>
        <v>157</v>
      </c>
      <c r="I47" s="7">
        <f t="shared" si="3"/>
        <v>155</v>
      </c>
      <c r="J47" s="7">
        <f t="shared" si="3"/>
        <v>154</v>
      </c>
      <c r="K47" s="7">
        <f t="shared" si="3"/>
        <v>155</v>
      </c>
      <c r="L47" s="7">
        <f t="shared" si="3"/>
        <v>155</v>
      </c>
      <c r="M47" s="7">
        <f t="shared" si="3"/>
        <v>156</v>
      </c>
      <c r="N47" s="7">
        <f t="shared" si="3"/>
        <v>175</v>
      </c>
      <c r="O47" s="7">
        <f t="shared" si="3"/>
        <v>176</v>
      </c>
      <c r="P47" s="7">
        <f t="shared" si="3"/>
        <v>174</v>
      </c>
      <c r="Q47" s="7">
        <f t="shared" si="3"/>
        <v>183</v>
      </c>
      <c r="R47" s="7">
        <f t="shared" si="3"/>
        <v>186</v>
      </c>
      <c r="S47" s="7">
        <f t="shared" si="3"/>
        <v>190</v>
      </c>
      <c r="T47" s="7">
        <f t="shared" si="3"/>
        <v>190</v>
      </c>
      <c r="U47" s="7">
        <f t="shared" si="3"/>
        <v>187</v>
      </c>
      <c r="V47" s="7">
        <f t="shared" si="3"/>
        <v>188</v>
      </c>
      <c r="W47" s="7">
        <f t="shared" si="3"/>
        <v>188</v>
      </c>
      <c r="X47" s="7">
        <f t="shared" si="3"/>
        <v>204</v>
      </c>
      <c r="Y47" s="7">
        <f t="shared" si="3"/>
        <v>226</v>
      </c>
      <c r="Z47" s="7">
        <f t="shared" si="3"/>
        <v>226</v>
      </c>
      <c r="AA47" s="7">
        <f t="shared" si="3"/>
        <v>226</v>
      </c>
      <c r="AB47" s="7">
        <f t="shared" si="3"/>
        <v>224</v>
      </c>
      <c r="AC47" s="7">
        <f t="shared" si="3"/>
        <v>225</v>
      </c>
      <c r="AD47" s="7">
        <f t="shared" si="3"/>
        <v>223</v>
      </c>
      <c r="AE47" s="7">
        <f t="shared" si="3"/>
        <v>225</v>
      </c>
      <c r="AF47" s="7">
        <f t="shared" si="3"/>
        <v>217</v>
      </c>
      <c r="AG47" s="7">
        <f t="shared" si="3"/>
        <v>222</v>
      </c>
      <c r="AH47" s="7">
        <f t="shared" si="3"/>
        <v>224</v>
      </c>
      <c r="AI47" s="7">
        <f t="shared" si="3"/>
        <v>222</v>
      </c>
      <c r="AJ47" s="7">
        <f t="shared" si="3"/>
        <v>221</v>
      </c>
      <c r="AK47" s="7">
        <f t="shared" si="3"/>
        <v>221</v>
      </c>
      <c r="AL47" s="7">
        <f t="shared" si="3"/>
        <v>221</v>
      </c>
      <c r="AM47" s="7">
        <f t="shared" si="3"/>
        <v>221</v>
      </c>
      <c r="AN47" s="7">
        <f t="shared" si="3"/>
        <v>220</v>
      </c>
      <c r="AO47" s="7">
        <f t="shared" si="3"/>
        <v>221</v>
      </c>
      <c r="AP47" s="7">
        <f t="shared" si="3"/>
        <v>222</v>
      </c>
      <c r="AQ47" s="7">
        <f t="shared" si="3"/>
        <v>221</v>
      </c>
      <c r="AR47" s="7">
        <f t="shared" si="3"/>
        <v>221</v>
      </c>
      <c r="AS47" s="7">
        <f t="shared" si="3"/>
        <v>221</v>
      </c>
      <c r="AT47" s="7">
        <f t="shared" si="3"/>
        <v>220</v>
      </c>
      <c r="AU47" s="7">
        <f t="shared" si="3"/>
        <v>218</v>
      </c>
      <c r="AV47" s="7">
        <f t="shared" si="3"/>
        <v>218</v>
      </c>
      <c r="AW47" s="7">
        <f t="shared" si="3"/>
        <v>218</v>
      </c>
      <c r="AX47" s="7">
        <f t="shared" si="3"/>
        <v>214</v>
      </c>
      <c r="AY47" s="7">
        <f t="shared" si="3"/>
        <v>209</v>
      </c>
      <c r="AZ47" s="7">
        <f t="shared" si="3"/>
        <v>203</v>
      </c>
      <c r="BA47" s="7">
        <f t="shared" si="3"/>
        <v>168</v>
      </c>
      <c r="BB47" s="7">
        <f t="shared" si="3"/>
        <v>212</v>
      </c>
      <c r="BC47" s="7">
        <f t="shared" si="3"/>
        <v>178</v>
      </c>
      <c r="BD47" s="7">
        <f t="shared" si="3"/>
        <v>182</v>
      </c>
      <c r="BE47" s="7">
        <f t="shared" si="3"/>
        <v>197</v>
      </c>
      <c r="BF47" s="7">
        <f t="shared" si="3"/>
        <v>213</v>
      </c>
      <c r="BG47" s="7">
        <f t="shared" si="3"/>
        <v>212</v>
      </c>
      <c r="BH47" s="7">
        <f t="shared" si="3"/>
        <v>211</v>
      </c>
      <c r="BI47" s="7">
        <f t="shared" si="3"/>
        <v>215</v>
      </c>
      <c r="BJ47" s="7">
        <f t="shared" si="3"/>
        <v>222</v>
      </c>
      <c r="BK47" s="7">
        <f t="shared" si="3"/>
        <v>222</v>
      </c>
      <c r="BL47" s="7">
        <f t="shared" si="3"/>
        <v>220</v>
      </c>
      <c r="BM47" s="7">
        <f t="shared" si="3"/>
        <v>218</v>
      </c>
      <c r="BN47" s="7">
        <f t="shared" si="3"/>
        <v>220</v>
      </c>
      <c r="BO47" s="7">
        <f t="shared" ref="BO47:CT47" si="4">SUM(BO20:BO24,BO30:BO32)</f>
        <v>217</v>
      </c>
      <c r="BP47" s="7">
        <f t="shared" si="4"/>
        <v>217</v>
      </c>
      <c r="BQ47" s="7">
        <f t="shared" si="4"/>
        <v>198</v>
      </c>
      <c r="BR47" s="7">
        <f t="shared" si="4"/>
        <v>196</v>
      </c>
      <c r="BS47" s="7">
        <f t="shared" si="4"/>
        <v>197</v>
      </c>
      <c r="BT47" s="7">
        <f t="shared" si="4"/>
        <v>199</v>
      </c>
      <c r="BU47" s="7">
        <f t="shared" si="4"/>
        <v>196</v>
      </c>
      <c r="BV47" s="7">
        <f t="shared" si="4"/>
        <v>199</v>
      </c>
      <c r="BW47" s="7">
        <f t="shared" si="4"/>
        <v>199</v>
      </c>
      <c r="BX47" s="7">
        <f t="shared" si="4"/>
        <v>216</v>
      </c>
      <c r="BY47" s="7">
        <f t="shared" si="4"/>
        <v>229</v>
      </c>
      <c r="BZ47" s="7">
        <f t="shared" si="4"/>
        <v>229</v>
      </c>
      <c r="CA47" s="7">
        <f t="shared" si="4"/>
        <v>227</v>
      </c>
      <c r="CB47" s="7">
        <f t="shared" si="4"/>
        <v>224</v>
      </c>
      <c r="CC47" s="7">
        <f t="shared" si="4"/>
        <v>225</v>
      </c>
      <c r="CD47" s="7">
        <f t="shared" si="4"/>
        <v>225</v>
      </c>
      <c r="CE47" s="7">
        <f t="shared" si="4"/>
        <v>226</v>
      </c>
      <c r="CF47" s="7">
        <f t="shared" si="4"/>
        <v>225</v>
      </c>
      <c r="CG47" s="7">
        <f t="shared" si="4"/>
        <v>226</v>
      </c>
      <c r="CH47" s="7">
        <f t="shared" si="4"/>
        <v>225</v>
      </c>
      <c r="CI47" s="7">
        <f t="shared" si="4"/>
        <v>204</v>
      </c>
      <c r="CJ47" s="7">
        <f t="shared" si="4"/>
        <v>203</v>
      </c>
      <c r="CK47" s="7">
        <f t="shared" si="4"/>
        <v>205</v>
      </c>
      <c r="CL47" s="7">
        <f t="shared" si="4"/>
        <v>204</v>
      </c>
      <c r="CM47" s="7">
        <f t="shared" si="4"/>
        <v>203</v>
      </c>
      <c r="CN47" s="7">
        <f t="shared" si="4"/>
        <v>204</v>
      </c>
      <c r="CO47" s="7">
        <f t="shared" si="4"/>
        <v>202</v>
      </c>
      <c r="CP47" s="7">
        <f t="shared" si="4"/>
        <v>203</v>
      </c>
      <c r="CQ47" s="7">
        <f t="shared" si="4"/>
        <v>203</v>
      </c>
      <c r="CR47" s="7">
        <f t="shared" si="4"/>
        <v>189</v>
      </c>
      <c r="CS47" s="7">
        <f t="shared" si="4"/>
        <v>172</v>
      </c>
      <c r="CT47" s="7">
        <f t="shared" si="4"/>
        <v>4867.2999999999993</v>
      </c>
      <c r="CU47" s="2">
        <f t="shared" si="2"/>
        <v>4886.25</v>
      </c>
      <c r="CV47" s="2">
        <v>4868</v>
      </c>
    </row>
    <row r="48" spans="1:100" ht="15" x14ac:dyDescent="0.25">
      <c r="A48" s="2" t="s">
        <v>238</v>
      </c>
      <c r="B48" s="7">
        <f>SUM(B25:B29,B33:B38)</f>
        <v>270</v>
      </c>
      <c r="C48" s="7">
        <f t="shared" ref="C48:BN48" si="5">SUM(C25:C29,C33:C38)</f>
        <v>269</v>
      </c>
      <c r="D48" s="7">
        <f t="shared" si="5"/>
        <v>271</v>
      </c>
      <c r="E48" s="7">
        <f t="shared" si="5"/>
        <v>270</v>
      </c>
      <c r="F48" s="7">
        <f t="shared" si="5"/>
        <v>270</v>
      </c>
      <c r="G48" s="7">
        <f t="shared" si="5"/>
        <v>270</v>
      </c>
      <c r="H48" s="7">
        <f t="shared" si="5"/>
        <v>269</v>
      </c>
      <c r="I48" s="7">
        <f t="shared" si="5"/>
        <v>270</v>
      </c>
      <c r="J48" s="7">
        <f t="shared" si="5"/>
        <v>269</v>
      </c>
      <c r="K48" s="7">
        <f t="shared" si="5"/>
        <v>269</v>
      </c>
      <c r="L48" s="7">
        <f t="shared" si="5"/>
        <v>263</v>
      </c>
      <c r="M48" s="7">
        <f t="shared" si="5"/>
        <v>241</v>
      </c>
      <c r="N48" s="7">
        <f t="shared" si="5"/>
        <v>241</v>
      </c>
      <c r="O48" s="7">
        <f t="shared" si="5"/>
        <v>242</v>
      </c>
      <c r="P48" s="7">
        <f t="shared" si="5"/>
        <v>243</v>
      </c>
      <c r="Q48" s="7">
        <f t="shared" si="5"/>
        <v>263</v>
      </c>
      <c r="R48" s="7">
        <f t="shared" si="5"/>
        <v>248</v>
      </c>
      <c r="S48" s="7">
        <f t="shared" si="5"/>
        <v>297</v>
      </c>
      <c r="T48" s="7">
        <f t="shared" si="5"/>
        <v>311</v>
      </c>
      <c r="U48" s="7">
        <f t="shared" si="5"/>
        <v>317</v>
      </c>
      <c r="V48" s="7">
        <f t="shared" si="5"/>
        <v>354</v>
      </c>
      <c r="W48" s="7">
        <f t="shared" si="5"/>
        <v>345</v>
      </c>
      <c r="X48" s="7">
        <f t="shared" si="5"/>
        <v>358</v>
      </c>
      <c r="Y48" s="7">
        <f t="shared" si="5"/>
        <v>356</v>
      </c>
      <c r="Z48" s="7">
        <f t="shared" si="5"/>
        <v>356</v>
      </c>
      <c r="AA48" s="7">
        <f t="shared" si="5"/>
        <v>356</v>
      </c>
      <c r="AB48" s="7">
        <f t="shared" si="5"/>
        <v>355</v>
      </c>
      <c r="AC48" s="7">
        <f t="shared" si="5"/>
        <v>356</v>
      </c>
      <c r="AD48" s="7">
        <f t="shared" si="5"/>
        <v>358</v>
      </c>
      <c r="AE48" s="7">
        <f t="shared" si="5"/>
        <v>349</v>
      </c>
      <c r="AF48" s="7">
        <f t="shared" si="5"/>
        <v>360</v>
      </c>
      <c r="AG48" s="7">
        <f t="shared" si="5"/>
        <v>360</v>
      </c>
      <c r="AH48" s="7">
        <f t="shared" si="5"/>
        <v>398</v>
      </c>
      <c r="AI48" s="7">
        <f t="shared" si="5"/>
        <v>407</v>
      </c>
      <c r="AJ48" s="7">
        <f t="shared" si="5"/>
        <v>405</v>
      </c>
      <c r="AK48" s="7">
        <f t="shared" si="5"/>
        <v>460</v>
      </c>
      <c r="AL48" s="7">
        <f t="shared" si="5"/>
        <v>501</v>
      </c>
      <c r="AM48" s="7">
        <f t="shared" si="5"/>
        <v>506</v>
      </c>
      <c r="AN48" s="7">
        <f t="shared" si="5"/>
        <v>506</v>
      </c>
      <c r="AO48" s="7">
        <f t="shared" si="5"/>
        <v>505</v>
      </c>
      <c r="AP48" s="7">
        <f t="shared" si="5"/>
        <v>506</v>
      </c>
      <c r="AQ48" s="7">
        <f t="shared" si="5"/>
        <v>506</v>
      </c>
      <c r="AR48" s="7">
        <f t="shared" si="5"/>
        <v>507</v>
      </c>
      <c r="AS48" s="7">
        <f t="shared" si="5"/>
        <v>507</v>
      </c>
      <c r="AT48" s="7">
        <f t="shared" si="5"/>
        <v>506</v>
      </c>
      <c r="AU48" s="7">
        <f t="shared" si="5"/>
        <v>506</v>
      </c>
      <c r="AV48" s="7">
        <f t="shared" si="5"/>
        <v>505</v>
      </c>
      <c r="AW48" s="7">
        <f t="shared" si="5"/>
        <v>503</v>
      </c>
      <c r="AX48" s="7">
        <f t="shared" si="5"/>
        <v>504</v>
      </c>
      <c r="AY48" s="7">
        <f t="shared" si="5"/>
        <v>434</v>
      </c>
      <c r="AZ48" s="7">
        <f t="shared" si="5"/>
        <v>396</v>
      </c>
      <c r="BA48" s="7">
        <f t="shared" si="5"/>
        <v>413</v>
      </c>
      <c r="BB48" s="7">
        <f t="shared" si="5"/>
        <v>477</v>
      </c>
      <c r="BC48" s="7">
        <f t="shared" si="5"/>
        <v>500</v>
      </c>
      <c r="BD48" s="7">
        <f t="shared" si="5"/>
        <v>499</v>
      </c>
      <c r="BE48" s="7">
        <f t="shared" si="5"/>
        <v>498</v>
      </c>
      <c r="BF48" s="7">
        <f t="shared" si="5"/>
        <v>500</v>
      </c>
      <c r="BG48" s="7">
        <f t="shared" si="5"/>
        <v>512</v>
      </c>
      <c r="BH48" s="7">
        <f t="shared" si="5"/>
        <v>511</v>
      </c>
      <c r="BI48" s="7">
        <f t="shared" si="5"/>
        <v>533</v>
      </c>
      <c r="BJ48" s="7">
        <f t="shared" si="5"/>
        <v>623</v>
      </c>
      <c r="BK48" s="7">
        <f t="shared" si="5"/>
        <v>644</v>
      </c>
      <c r="BL48" s="7">
        <f t="shared" si="5"/>
        <v>642</v>
      </c>
      <c r="BM48" s="7">
        <f t="shared" si="5"/>
        <v>644</v>
      </c>
      <c r="BN48" s="7">
        <f t="shared" si="5"/>
        <v>643</v>
      </c>
      <c r="BO48" s="7">
        <f t="shared" ref="BO48:CT48" si="6">SUM(BO25:BO29,BO33:BO38)</f>
        <v>647</v>
      </c>
      <c r="BP48" s="7">
        <f t="shared" si="6"/>
        <v>642</v>
      </c>
      <c r="BQ48" s="7">
        <f t="shared" si="6"/>
        <v>641</v>
      </c>
      <c r="BR48" s="7">
        <f t="shared" si="6"/>
        <v>649</v>
      </c>
      <c r="BS48" s="7">
        <f t="shared" si="6"/>
        <v>626</v>
      </c>
      <c r="BT48" s="7">
        <f t="shared" si="6"/>
        <v>626</v>
      </c>
      <c r="BU48" s="7">
        <f t="shared" si="6"/>
        <v>626</v>
      </c>
      <c r="BV48" s="7">
        <f t="shared" si="6"/>
        <v>651</v>
      </c>
      <c r="BW48" s="7">
        <f t="shared" si="6"/>
        <v>654</v>
      </c>
      <c r="BX48" s="7">
        <f t="shared" si="6"/>
        <v>654</v>
      </c>
      <c r="BY48" s="7">
        <f t="shared" si="6"/>
        <v>658</v>
      </c>
      <c r="BZ48" s="7">
        <f t="shared" si="6"/>
        <v>658</v>
      </c>
      <c r="CA48" s="7">
        <f t="shared" si="6"/>
        <v>660</v>
      </c>
      <c r="CB48" s="7">
        <f t="shared" si="6"/>
        <v>660</v>
      </c>
      <c r="CC48" s="7">
        <f t="shared" si="6"/>
        <v>660</v>
      </c>
      <c r="CD48" s="7">
        <f t="shared" si="6"/>
        <v>658</v>
      </c>
      <c r="CE48" s="7">
        <f t="shared" si="6"/>
        <v>661</v>
      </c>
      <c r="CF48" s="7">
        <f t="shared" si="6"/>
        <v>663</v>
      </c>
      <c r="CG48" s="7">
        <f t="shared" si="6"/>
        <v>665</v>
      </c>
      <c r="CH48" s="7">
        <f t="shared" si="6"/>
        <v>666</v>
      </c>
      <c r="CI48" s="7">
        <f t="shared" si="6"/>
        <v>666</v>
      </c>
      <c r="CJ48" s="7">
        <f t="shared" si="6"/>
        <v>652</v>
      </c>
      <c r="CK48" s="7">
        <f t="shared" si="6"/>
        <v>616</v>
      </c>
      <c r="CL48" s="7">
        <f t="shared" si="6"/>
        <v>588</v>
      </c>
      <c r="CM48" s="7">
        <f t="shared" si="6"/>
        <v>561</v>
      </c>
      <c r="CN48" s="7">
        <f t="shared" si="6"/>
        <v>496</v>
      </c>
      <c r="CO48" s="7">
        <f t="shared" si="6"/>
        <v>483</v>
      </c>
      <c r="CP48" s="7">
        <f t="shared" si="6"/>
        <v>423</v>
      </c>
      <c r="CQ48" s="7">
        <f t="shared" si="6"/>
        <v>420</v>
      </c>
      <c r="CR48" s="7">
        <f t="shared" si="6"/>
        <v>379</v>
      </c>
      <c r="CS48" s="7">
        <f t="shared" si="6"/>
        <v>374</v>
      </c>
      <c r="CT48" s="7">
        <f t="shared" si="6"/>
        <v>11064.2</v>
      </c>
      <c r="CU48" s="2">
        <f t="shared" si="2"/>
        <v>11254</v>
      </c>
      <c r="CV48" s="2">
        <v>11064</v>
      </c>
    </row>
    <row r="49" spans="1:100" ht="15" x14ac:dyDescent="0.25">
      <c r="A49" s="2" t="s">
        <v>239</v>
      </c>
      <c r="B49" s="7">
        <f>SUM(B3:B16)</f>
        <v>123</v>
      </c>
      <c r="C49" s="7">
        <f t="shared" ref="C49:BN49" si="7">SUM(C3:C16)</f>
        <v>103</v>
      </c>
      <c r="D49" s="7">
        <f t="shared" si="7"/>
        <v>85</v>
      </c>
      <c r="E49" s="7">
        <f t="shared" si="7"/>
        <v>72</v>
      </c>
      <c r="F49" s="7">
        <f t="shared" si="7"/>
        <v>62</v>
      </c>
      <c r="G49" s="7">
        <f t="shared" si="7"/>
        <v>71</v>
      </c>
      <c r="H49" s="7">
        <f t="shared" si="7"/>
        <v>73</v>
      </c>
      <c r="I49" s="7">
        <f t="shared" si="7"/>
        <v>79</v>
      </c>
      <c r="J49" s="7">
        <f t="shared" si="7"/>
        <v>72</v>
      </c>
      <c r="K49" s="7">
        <f t="shared" si="7"/>
        <v>67</v>
      </c>
      <c r="L49" s="7">
        <f t="shared" si="7"/>
        <v>70</v>
      </c>
      <c r="M49" s="7">
        <f t="shared" si="7"/>
        <v>92</v>
      </c>
      <c r="N49" s="7">
        <f t="shared" si="7"/>
        <v>78</v>
      </c>
      <c r="O49" s="7">
        <f t="shared" si="7"/>
        <v>75</v>
      </c>
      <c r="P49" s="7">
        <f t="shared" si="7"/>
        <v>84</v>
      </c>
      <c r="Q49" s="7">
        <f t="shared" si="7"/>
        <v>65</v>
      </c>
      <c r="R49" s="7">
        <f t="shared" si="7"/>
        <v>97</v>
      </c>
      <c r="S49" s="7">
        <f t="shared" si="7"/>
        <v>64</v>
      </c>
      <c r="T49" s="7">
        <f t="shared" si="7"/>
        <v>86</v>
      </c>
      <c r="U49" s="7">
        <f t="shared" si="7"/>
        <v>85</v>
      </c>
      <c r="V49" s="7">
        <f t="shared" si="7"/>
        <v>151</v>
      </c>
      <c r="W49" s="7">
        <f t="shared" si="7"/>
        <v>213</v>
      </c>
      <c r="X49" s="7">
        <f t="shared" si="7"/>
        <v>258</v>
      </c>
      <c r="Y49" s="7">
        <f t="shared" si="7"/>
        <v>302</v>
      </c>
      <c r="Z49" s="7">
        <f t="shared" si="7"/>
        <v>351</v>
      </c>
      <c r="AA49" s="7">
        <f t="shared" si="7"/>
        <v>390</v>
      </c>
      <c r="AB49" s="7">
        <f t="shared" si="7"/>
        <v>387</v>
      </c>
      <c r="AC49" s="7">
        <f t="shared" si="7"/>
        <v>342</v>
      </c>
      <c r="AD49" s="7">
        <f t="shared" si="7"/>
        <v>342</v>
      </c>
      <c r="AE49" s="7">
        <f t="shared" si="7"/>
        <v>374</v>
      </c>
      <c r="AF49" s="7">
        <f t="shared" si="7"/>
        <v>399</v>
      </c>
      <c r="AG49" s="7">
        <f t="shared" si="7"/>
        <v>426</v>
      </c>
      <c r="AH49" s="7">
        <f t="shared" si="7"/>
        <v>432</v>
      </c>
      <c r="AI49" s="7">
        <f t="shared" si="7"/>
        <v>468</v>
      </c>
      <c r="AJ49" s="7">
        <f t="shared" si="7"/>
        <v>517</v>
      </c>
      <c r="AK49" s="7">
        <f t="shared" si="7"/>
        <v>467</v>
      </c>
      <c r="AL49" s="7">
        <f t="shared" si="7"/>
        <v>462</v>
      </c>
      <c r="AM49" s="7">
        <f t="shared" si="7"/>
        <v>455</v>
      </c>
      <c r="AN49" s="7">
        <f t="shared" si="7"/>
        <v>470</v>
      </c>
      <c r="AO49" s="7">
        <f t="shared" si="7"/>
        <v>459</v>
      </c>
      <c r="AP49" s="7">
        <f t="shared" si="7"/>
        <v>449</v>
      </c>
      <c r="AQ49" s="7">
        <f t="shared" si="7"/>
        <v>471</v>
      </c>
      <c r="AR49" s="7">
        <f t="shared" si="7"/>
        <v>492</v>
      </c>
      <c r="AS49" s="7">
        <f t="shared" si="7"/>
        <v>511</v>
      </c>
      <c r="AT49" s="7">
        <f t="shared" si="7"/>
        <v>529</v>
      </c>
      <c r="AU49" s="7">
        <f t="shared" si="7"/>
        <v>553</v>
      </c>
      <c r="AV49" s="7">
        <f t="shared" si="7"/>
        <v>558</v>
      </c>
      <c r="AW49" s="7">
        <f t="shared" si="7"/>
        <v>547</v>
      </c>
      <c r="AX49" s="7">
        <f t="shared" si="7"/>
        <v>551</v>
      </c>
      <c r="AY49" s="7">
        <f t="shared" si="7"/>
        <v>589</v>
      </c>
      <c r="AZ49" s="7">
        <f t="shared" si="7"/>
        <v>619</v>
      </c>
      <c r="BA49" s="7">
        <f t="shared" si="7"/>
        <v>579</v>
      </c>
      <c r="BB49" s="7">
        <f t="shared" si="7"/>
        <v>495</v>
      </c>
      <c r="BC49" s="7">
        <f t="shared" si="7"/>
        <v>485</v>
      </c>
      <c r="BD49" s="7">
        <f t="shared" si="7"/>
        <v>480</v>
      </c>
      <c r="BE49" s="7">
        <f t="shared" si="7"/>
        <v>483</v>
      </c>
      <c r="BF49" s="7">
        <f t="shared" si="7"/>
        <v>493</v>
      </c>
      <c r="BG49" s="7">
        <f t="shared" si="7"/>
        <v>493</v>
      </c>
      <c r="BH49" s="7">
        <f t="shared" si="7"/>
        <v>512</v>
      </c>
      <c r="BI49" s="7">
        <f t="shared" si="7"/>
        <v>505</v>
      </c>
      <c r="BJ49" s="7">
        <f t="shared" si="7"/>
        <v>369</v>
      </c>
      <c r="BK49" s="7">
        <f t="shared" si="7"/>
        <v>349</v>
      </c>
      <c r="BL49" s="7">
        <f t="shared" si="7"/>
        <v>364</v>
      </c>
      <c r="BM49" s="7">
        <f t="shared" si="7"/>
        <v>378</v>
      </c>
      <c r="BN49" s="7">
        <f t="shared" si="7"/>
        <v>384</v>
      </c>
      <c r="BO49" s="7">
        <f t="shared" ref="BO49:CT49" si="8">SUM(BO3:BO16)</f>
        <v>390</v>
      </c>
      <c r="BP49" s="7">
        <f t="shared" si="8"/>
        <v>371</v>
      </c>
      <c r="BQ49" s="7">
        <f t="shared" si="8"/>
        <v>333</v>
      </c>
      <c r="BR49" s="7">
        <f t="shared" si="8"/>
        <v>305</v>
      </c>
      <c r="BS49" s="7">
        <f t="shared" si="8"/>
        <v>296</v>
      </c>
      <c r="BT49" s="7">
        <f t="shared" si="8"/>
        <v>270</v>
      </c>
      <c r="BU49" s="7">
        <f t="shared" si="8"/>
        <v>288</v>
      </c>
      <c r="BV49" s="7">
        <f t="shared" si="8"/>
        <v>291</v>
      </c>
      <c r="BW49" s="7">
        <f t="shared" si="8"/>
        <v>390</v>
      </c>
      <c r="BX49" s="7">
        <f t="shared" si="8"/>
        <v>546</v>
      </c>
      <c r="BY49" s="7">
        <f t="shared" si="8"/>
        <v>670</v>
      </c>
      <c r="BZ49" s="7">
        <f t="shared" si="8"/>
        <v>694</v>
      </c>
      <c r="CA49" s="7">
        <f t="shared" si="8"/>
        <v>677</v>
      </c>
      <c r="CB49" s="7">
        <f t="shared" si="8"/>
        <v>645</v>
      </c>
      <c r="CC49" s="7">
        <f t="shared" si="8"/>
        <v>571</v>
      </c>
      <c r="CD49" s="7">
        <f t="shared" si="8"/>
        <v>514</v>
      </c>
      <c r="CE49" s="7">
        <f t="shared" si="8"/>
        <v>461</v>
      </c>
      <c r="CF49" s="7">
        <f t="shared" si="8"/>
        <v>414</v>
      </c>
      <c r="CG49" s="7">
        <f t="shared" si="8"/>
        <v>363</v>
      </c>
      <c r="CH49" s="7">
        <f t="shared" si="8"/>
        <v>313</v>
      </c>
      <c r="CI49" s="7">
        <f t="shared" si="8"/>
        <v>275</v>
      </c>
      <c r="CJ49" s="7">
        <f t="shared" si="8"/>
        <v>242</v>
      </c>
      <c r="CK49" s="7">
        <f t="shared" si="8"/>
        <v>215</v>
      </c>
      <c r="CL49" s="7">
        <f t="shared" si="8"/>
        <v>174</v>
      </c>
      <c r="CM49" s="7">
        <f t="shared" si="8"/>
        <v>148</v>
      </c>
      <c r="CN49" s="7">
        <f t="shared" si="8"/>
        <v>176</v>
      </c>
      <c r="CO49" s="7">
        <f t="shared" si="8"/>
        <v>163</v>
      </c>
      <c r="CP49" s="7">
        <f t="shared" si="8"/>
        <v>177</v>
      </c>
      <c r="CQ49" s="7">
        <f t="shared" si="8"/>
        <v>127</v>
      </c>
      <c r="CR49" s="7">
        <f t="shared" si="8"/>
        <v>139</v>
      </c>
      <c r="CS49" s="7">
        <f t="shared" si="8"/>
        <v>106</v>
      </c>
      <c r="CT49" s="7">
        <f t="shared" si="8"/>
        <v>7986.4</v>
      </c>
      <c r="CU49" s="2">
        <f t="shared" si="2"/>
        <v>8062.5</v>
      </c>
      <c r="CV49" s="2">
        <v>7986</v>
      </c>
    </row>
    <row r="50" spans="1:100" ht="15" x14ac:dyDescent="0.25">
      <c r="A50" s="2" t="s">
        <v>240</v>
      </c>
      <c r="B50" s="7">
        <f>B40</f>
        <v>37</v>
      </c>
      <c r="C50" s="7">
        <f t="shared" ref="C50:BN50" si="9">C40</f>
        <v>33</v>
      </c>
      <c r="D50" s="7">
        <f t="shared" si="9"/>
        <v>34</v>
      </c>
      <c r="E50" s="7">
        <f t="shared" si="9"/>
        <v>39</v>
      </c>
      <c r="F50" s="7">
        <f t="shared" si="9"/>
        <v>36</v>
      </c>
      <c r="G50" s="7">
        <f t="shared" si="9"/>
        <v>38</v>
      </c>
      <c r="H50" s="7">
        <f t="shared" si="9"/>
        <v>36</v>
      </c>
      <c r="I50" s="7">
        <f t="shared" si="9"/>
        <v>39</v>
      </c>
      <c r="J50" s="7">
        <f t="shared" si="9"/>
        <v>40</v>
      </c>
      <c r="K50" s="7">
        <f t="shared" si="9"/>
        <v>38</v>
      </c>
      <c r="L50" s="7">
        <f t="shared" si="9"/>
        <v>36</v>
      </c>
      <c r="M50" s="7">
        <f t="shared" si="9"/>
        <v>33</v>
      </c>
      <c r="N50" s="7">
        <f t="shared" si="9"/>
        <v>29</v>
      </c>
      <c r="O50" s="7">
        <f t="shared" si="9"/>
        <v>23</v>
      </c>
      <c r="P50" s="7">
        <f t="shared" si="9"/>
        <v>23</v>
      </c>
      <c r="Q50" s="7">
        <f t="shared" si="9"/>
        <v>23</v>
      </c>
      <c r="R50" s="7">
        <f t="shared" si="9"/>
        <v>22</v>
      </c>
      <c r="S50" s="7">
        <f t="shared" si="9"/>
        <v>20</v>
      </c>
      <c r="T50" s="7">
        <f t="shared" si="9"/>
        <v>18</v>
      </c>
      <c r="U50" s="7">
        <f t="shared" si="9"/>
        <v>27</v>
      </c>
      <c r="V50" s="7">
        <f t="shared" si="9"/>
        <v>27</v>
      </c>
      <c r="W50" s="7">
        <f t="shared" si="9"/>
        <v>27</v>
      </c>
      <c r="X50" s="7">
        <f t="shared" si="9"/>
        <v>26</v>
      </c>
      <c r="Y50" s="7">
        <f t="shared" si="9"/>
        <v>30</v>
      </c>
      <c r="Z50" s="7">
        <f t="shared" si="9"/>
        <v>27</v>
      </c>
      <c r="AA50" s="7">
        <f t="shared" si="9"/>
        <v>25</v>
      </c>
      <c r="AB50" s="7">
        <f t="shared" si="9"/>
        <v>23</v>
      </c>
      <c r="AC50" s="7">
        <f t="shared" si="9"/>
        <v>19</v>
      </c>
      <c r="AD50" s="7">
        <f t="shared" si="9"/>
        <v>19</v>
      </c>
      <c r="AE50" s="7">
        <f t="shared" si="9"/>
        <v>14</v>
      </c>
      <c r="AF50" s="7">
        <f t="shared" si="9"/>
        <v>13</v>
      </c>
      <c r="AG50" s="7">
        <f t="shared" si="9"/>
        <v>11</v>
      </c>
      <c r="AH50" s="7">
        <f t="shared" si="9"/>
        <v>10</v>
      </c>
      <c r="AI50" s="7">
        <f t="shared" si="9"/>
        <v>8</v>
      </c>
      <c r="AJ50" s="7">
        <f t="shared" si="9"/>
        <v>4</v>
      </c>
      <c r="AK50" s="7">
        <f t="shared" si="9"/>
        <v>2</v>
      </c>
      <c r="AL50" s="7">
        <f t="shared" si="9"/>
        <v>2</v>
      </c>
      <c r="AM50" s="7">
        <f t="shared" si="9"/>
        <v>3</v>
      </c>
      <c r="AN50" s="7">
        <f t="shared" si="9"/>
        <v>4</v>
      </c>
      <c r="AO50" s="7">
        <f t="shared" si="9"/>
        <v>3</v>
      </c>
      <c r="AP50" s="7">
        <f t="shared" si="9"/>
        <v>1</v>
      </c>
      <c r="AQ50" s="7">
        <f t="shared" si="9"/>
        <v>1</v>
      </c>
      <c r="AR50" s="7">
        <f t="shared" si="9"/>
        <v>1</v>
      </c>
      <c r="AS50" s="7">
        <f t="shared" si="9"/>
        <v>3</v>
      </c>
      <c r="AT50" s="7">
        <f t="shared" si="9"/>
        <v>7</v>
      </c>
      <c r="AU50" s="7">
        <f t="shared" si="9"/>
        <v>12</v>
      </c>
      <c r="AV50" s="7">
        <f t="shared" si="9"/>
        <v>19</v>
      </c>
      <c r="AW50" s="7">
        <f t="shared" si="9"/>
        <v>16</v>
      </c>
      <c r="AX50" s="7">
        <f t="shared" si="9"/>
        <v>16</v>
      </c>
      <c r="AY50" s="7">
        <f t="shared" si="9"/>
        <v>16</v>
      </c>
      <c r="AZ50" s="7">
        <f t="shared" si="9"/>
        <v>18</v>
      </c>
      <c r="BA50" s="7">
        <f t="shared" si="9"/>
        <v>21</v>
      </c>
      <c r="BB50" s="7">
        <f t="shared" si="9"/>
        <v>18</v>
      </c>
      <c r="BC50" s="7">
        <f t="shared" si="9"/>
        <v>13</v>
      </c>
      <c r="BD50" s="7">
        <f t="shared" si="9"/>
        <v>14</v>
      </c>
      <c r="BE50" s="7">
        <f t="shared" si="9"/>
        <v>13</v>
      </c>
      <c r="BF50" s="7">
        <f t="shared" si="9"/>
        <v>11</v>
      </c>
      <c r="BG50" s="7">
        <f t="shared" si="9"/>
        <v>13</v>
      </c>
      <c r="BH50" s="7">
        <f t="shared" si="9"/>
        <v>14</v>
      </c>
      <c r="BI50" s="7">
        <f t="shared" si="9"/>
        <v>12</v>
      </c>
      <c r="BJ50" s="7">
        <f t="shared" si="9"/>
        <v>16</v>
      </c>
      <c r="BK50" s="7">
        <f t="shared" si="9"/>
        <v>19</v>
      </c>
      <c r="BL50" s="7">
        <f t="shared" si="9"/>
        <v>22</v>
      </c>
      <c r="BM50" s="7">
        <f t="shared" si="9"/>
        <v>21</v>
      </c>
      <c r="BN50" s="7">
        <f t="shared" si="9"/>
        <v>19</v>
      </c>
      <c r="BO50" s="7">
        <f t="shared" ref="BO50:CT50" si="10">BO40</f>
        <v>21</v>
      </c>
      <c r="BP50" s="7">
        <f t="shared" si="10"/>
        <v>24</v>
      </c>
      <c r="BQ50" s="7">
        <f t="shared" si="10"/>
        <v>32</v>
      </c>
      <c r="BR50" s="7">
        <f t="shared" si="10"/>
        <v>34</v>
      </c>
      <c r="BS50" s="7">
        <f t="shared" si="10"/>
        <v>36</v>
      </c>
      <c r="BT50" s="7">
        <f t="shared" si="10"/>
        <v>35</v>
      </c>
      <c r="BU50" s="7">
        <f t="shared" si="10"/>
        <v>30</v>
      </c>
      <c r="BV50" s="7">
        <f t="shared" si="10"/>
        <v>27</v>
      </c>
      <c r="BW50" s="7">
        <f t="shared" si="10"/>
        <v>29</v>
      </c>
      <c r="BX50" s="7">
        <f t="shared" si="10"/>
        <v>32</v>
      </c>
      <c r="BY50" s="7">
        <f t="shared" si="10"/>
        <v>34</v>
      </c>
      <c r="BZ50" s="7">
        <f t="shared" si="10"/>
        <v>34</v>
      </c>
      <c r="CA50" s="7">
        <f t="shared" si="10"/>
        <v>36</v>
      </c>
      <c r="CB50" s="7">
        <f t="shared" si="10"/>
        <v>35</v>
      </c>
      <c r="CC50" s="7">
        <f t="shared" si="10"/>
        <v>34</v>
      </c>
      <c r="CD50" s="7">
        <f t="shared" si="10"/>
        <v>38</v>
      </c>
      <c r="CE50" s="7">
        <f t="shared" si="10"/>
        <v>36</v>
      </c>
      <c r="CF50" s="7">
        <f t="shared" si="10"/>
        <v>37</v>
      </c>
      <c r="CG50" s="7">
        <f t="shared" si="10"/>
        <v>41</v>
      </c>
      <c r="CH50" s="7">
        <f t="shared" si="10"/>
        <v>44</v>
      </c>
      <c r="CI50" s="7">
        <f t="shared" si="10"/>
        <v>43</v>
      </c>
      <c r="CJ50" s="7">
        <f t="shared" si="10"/>
        <v>44</v>
      </c>
      <c r="CK50" s="7">
        <f t="shared" si="10"/>
        <v>49</v>
      </c>
      <c r="CL50" s="7">
        <f t="shared" si="10"/>
        <v>53</v>
      </c>
      <c r="CM50" s="7">
        <f t="shared" si="10"/>
        <v>54</v>
      </c>
      <c r="CN50" s="7">
        <f t="shared" si="10"/>
        <v>53</v>
      </c>
      <c r="CO50" s="7">
        <f t="shared" si="10"/>
        <v>47</v>
      </c>
      <c r="CP50" s="7">
        <f t="shared" si="10"/>
        <v>50</v>
      </c>
      <c r="CQ50" s="7">
        <f t="shared" si="10"/>
        <v>50</v>
      </c>
      <c r="CR50" s="7">
        <f t="shared" si="10"/>
        <v>50</v>
      </c>
      <c r="CS50" s="7">
        <f t="shared" si="10"/>
        <v>47</v>
      </c>
      <c r="CT50" s="7">
        <f t="shared" si="10"/>
        <v>1045</v>
      </c>
      <c r="CU50" s="2">
        <f t="shared" si="2"/>
        <v>616.5</v>
      </c>
      <c r="CV50" s="2">
        <v>1045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3</v>
      </c>
      <c r="AC51" s="7">
        <f t="shared" si="11"/>
        <v>5</v>
      </c>
      <c r="AD51" s="7">
        <f t="shared" si="11"/>
        <v>6</v>
      </c>
      <c r="AE51" s="7">
        <f t="shared" si="11"/>
        <v>7</v>
      </c>
      <c r="AF51" s="7">
        <f t="shared" si="11"/>
        <v>9</v>
      </c>
      <c r="AG51" s="7">
        <f t="shared" si="11"/>
        <v>12</v>
      </c>
      <c r="AH51" s="7">
        <f t="shared" si="11"/>
        <v>6</v>
      </c>
      <c r="AI51" s="7">
        <f t="shared" si="11"/>
        <v>14</v>
      </c>
      <c r="AJ51" s="7">
        <f t="shared" si="11"/>
        <v>13</v>
      </c>
      <c r="AK51" s="7">
        <f t="shared" si="11"/>
        <v>16</v>
      </c>
      <c r="AL51" s="7">
        <f t="shared" si="11"/>
        <v>14</v>
      </c>
      <c r="AM51" s="7">
        <f t="shared" si="11"/>
        <v>17</v>
      </c>
      <c r="AN51" s="7">
        <f t="shared" si="11"/>
        <v>14</v>
      </c>
      <c r="AO51" s="7">
        <f t="shared" si="11"/>
        <v>22</v>
      </c>
      <c r="AP51" s="7">
        <f t="shared" si="11"/>
        <v>20</v>
      </c>
      <c r="AQ51" s="7">
        <f t="shared" si="11"/>
        <v>24</v>
      </c>
      <c r="AR51" s="7">
        <f t="shared" si="11"/>
        <v>26</v>
      </c>
      <c r="AS51" s="7">
        <f t="shared" si="11"/>
        <v>26</v>
      </c>
      <c r="AT51" s="7">
        <f t="shared" si="11"/>
        <v>26</v>
      </c>
      <c r="AU51" s="7">
        <f t="shared" si="11"/>
        <v>25</v>
      </c>
      <c r="AV51" s="7">
        <f t="shared" si="11"/>
        <v>27</v>
      </c>
      <c r="AW51" s="7">
        <f t="shared" si="11"/>
        <v>28</v>
      </c>
      <c r="AX51" s="7">
        <f t="shared" si="11"/>
        <v>27</v>
      </c>
      <c r="AY51" s="7">
        <f t="shared" si="11"/>
        <v>26</v>
      </c>
      <c r="AZ51" s="7">
        <f t="shared" si="11"/>
        <v>26</v>
      </c>
      <c r="BA51" s="7">
        <f t="shared" si="11"/>
        <v>21</v>
      </c>
      <c r="BB51" s="7">
        <f t="shared" si="11"/>
        <v>26</v>
      </c>
      <c r="BC51" s="7">
        <f t="shared" si="11"/>
        <v>25</v>
      </c>
      <c r="BD51" s="7">
        <f t="shared" si="11"/>
        <v>23</v>
      </c>
      <c r="BE51" s="7">
        <f t="shared" si="11"/>
        <v>24</v>
      </c>
      <c r="BF51" s="7">
        <f t="shared" si="11"/>
        <v>20</v>
      </c>
      <c r="BG51" s="7">
        <f t="shared" si="11"/>
        <v>20</v>
      </c>
      <c r="BH51" s="7">
        <f t="shared" si="11"/>
        <v>21</v>
      </c>
      <c r="BI51" s="7">
        <f t="shared" si="11"/>
        <v>20</v>
      </c>
      <c r="BJ51" s="7">
        <f t="shared" si="11"/>
        <v>19</v>
      </c>
      <c r="BK51" s="7">
        <f t="shared" si="11"/>
        <v>18</v>
      </c>
      <c r="BL51" s="7">
        <f t="shared" si="11"/>
        <v>17</v>
      </c>
      <c r="BM51" s="7">
        <f t="shared" si="11"/>
        <v>15</v>
      </c>
      <c r="BN51" s="7">
        <f t="shared" si="11"/>
        <v>14</v>
      </c>
      <c r="BO51" s="7">
        <f t="shared" ref="BO51:CT51" si="12">BO39</f>
        <v>13</v>
      </c>
      <c r="BP51" s="7">
        <f t="shared" si="12"/>
        <v>12</v>
      </c>
      <c r="BQ51" s="7">
        <f t="shared" si="12"/>
        <v>10</v>
      </c>
      <c r="BR51" s="7">
        <f t="shared" si="12"/>
        <v>7</v>
      </c>
      <c r="BS51" s="7">
        <f t="shared" si="12"/>
        <v>5</v>
      </c>
      <c r="BT51" s="7">
        <f t="shared" si="12"/>
        <v>3</v>
      </c>
      <c r="BU51" s="7">
        <f t="shared" si="12"/>
        <v>2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324.8</v>
      </c>
      <c r="CU51" s="2">
        <f t="shared" si="2"/>
        <v>193.75</v>
      </c>
      <c r="CV51" s="2">
        <v>325</v>
      </c>
    </row>
    <row r="52" spans="1:100" ht="15" x14ac:dyDescent="0.25">
      <c r="B52" s="7">
        <f>SUM(B46:B51,B41)</f>
        <v>1414</v>
      </c>
      <c r="C52" s="7">
        <f t="shared" ref="C52:BN52" si="13">SUM(C46:C51,C41)</f>
        <v>1388</v>
      </c>
      <c r="D52" s="7">
        <f t="shared" si="13"/>
        <v>1375</v>
      </c>
      <c r="E52" s="7">
        <f t="shared" si="13"/>
        <v>1368</v>
      </c>
      <c r="F52" s="7">
        <f t="shared" si="13"/>
        <v>1348</v>
      </c>
      <c r="G52" s="7">
        <f t="shared" si="13"/>
        <v>1331</v>
      </c>
      <c r="H52" s="7">
        <f t="shared" si="13"/>
        <v>1318</v>
      </c>
      <c r="I52" s="7">
        <f t="shared" si="13"/>
        <v>1318</v>
      </c>
      <c r="J52" s="7">
        <f t="shared" si="13"/>
        <v>1309</v>
      </c>
      <c r="K52" s="7">
        <f t="shared" si="13"/>
        <v>1302</v>
      </c>
      <c r="L52" s="7">
        <f t="shared" si="13"/>
        <v>1297</v>
      </c>
      <c r="M52" s="7">
        <f t="shared" si="13"/>
        <v>1294</v>
      </c>
      <c r="N52" s="7">
        <f t="shared" si="13"/>
        <v>1294</v>
      </c>
      <c r="O52" s="7">
        <f t="shared" si="13"/>
        <v>1288</v>
      </c>
      <c r="P52" s="7">
        <f t="shared" si="13"/>
        <v>1303</v>
      </c>
      <c r="Q52" s="7">
        <f t="shared" si="13"/>
        <v>1307</v>
      </c>
      <c r="R52" s="7">
        <f t="shared" si="13"/>
        <v>1332</v>
      </c>
      <c r="S52" s="7">
        <f t="shared" si="13"/>
        <v>1361</v>
      </c>
      <c r="T52" s="7">
        <f t="shared" si="13"/>
        <v>1406</v>
      </c>
      <c r="U52" s="7">
        <f t="shared" si="13"/>
        <v>1429</v>
      </c>
      <c r="V52" s="7">
        <f t="shared" si="13"/>
        <v>1527</v>
      </c>
      <c r="W52" s="7">
        <f t="shared" si="13"/>
        <v>1584</v>
      </c>
      <c r="X52" s="7">
        <f t="shared" si="13"/>
        <v>1656</v>
      </c>
      <c r="Y52" s="7">
        <f t="shared" si="13"/>
        <v>1725</v>
      </c>
      <c r="Z52" s="7">
        <f t="shared" si="13"/>
        <v>1769</v>
      </c>
      <c r="AA52" s="7">
        <f t="shared" si="13"/>
        <v>1808</v>
      </c>
      <c r="AB52" s="7">
        <f t="shared" si="13"/>
        <v>1804</v>
      </c>
      <c r="AC52" s="7">
        <f t="shared" si="13"/>
        <v>1757</v>
      </c>
      <c r="AD52" s="7">
        <f t="shared" si="13"/>
        <v>1758</v>
      </c>
      <c r="AE52" s="7">
        <f t="shared" si="13"/>
        <v>1794</v>
      </c>
      <c r="AF52" s="7">
        <f t="shared" si="13"/>
        <v>1824</v>
      </c>
      <c r="AG52" s="7">
        <f t="shared" si="13"/>
        <v>1856</v>
      </c>
      <c r="AH52" s="7">
        <f t="shared" si="13"/>
        <v>1895</v>
      </c>
      <c r="AI52" s="7">
        <f t="shared" si="13"/>
        <v>1942</v>
      </c>
      <c r="AJ52" s="7">
        <f t="shared" si="13"/>
        <v>1983</v>
      </c>
      <c r="AK52" s="7">
        <f t="shared" si="13"/>
        <v>1987</v>
      </c>
      <c r="AL52" s="7">
        <f t="shared" si="13"/>
        <v>2019</v>
      </c>
      <c r="AM52" s="7">
        <f t="shared" si="13"/>
        <v>2022</v>
      </c>
      <c r="AN52" s="7">
        <f t="shared" si="13"/>
        <v>2041</v>
      </c>
      <c r="AO52" s="7">
        <f t="shared" si="13"/>
        <v>2036</v>
      </c>
      <c r="AP52" s="7">
        <f t="shared" si="13"/>
        <v>2024</v>
      </c>
      <c r="AQ52" s="7">
        <f t="shared" si="13"/>
        <v>2048</v>
      </c>
      <c r="AR52" s="7">
        <f t="shared" si="13"/>
        <v>2072</v>
      </c>
      <c r="AS52" s="7">
        <f t="shared" si="13"/>
        <v>2098</v>
      </c>
      <c r="AT52" s="7">
        <f t="shared" si="13"/>
        <v>2117</v>
      </c>
      <c r="AU52" s="7">
        <f t="shared" si="13"/>
        <v>2142</v>
      </c>
      <c r="AV52" s="7">
        <f t="shared" si="13"/>
        <v>2155</v>
      </c>
      <c r="AW52" s="7">
        <f t="shared" si="13"/>
        <v>2141</v>
      </c>
      <c r="AX52" s="7">
        <f t="shared" si="13"/>
        <v>2140</v>
      </c>
      <c r="AY52" s="7">
        <f t="shared" si="13"/>
        <v>2104</v>
      </c>
      <c r="AZ52" s="7">
        <f t="shared" si="13"/>
        <v>2091</v>
      </c>
      <c r="BA52" s="7">
        <f t="shared" si="13"/>
        <v>2031</v>
      </c>
      <c r="BB52" s="7">
        <f t="shared" si="13"/>
        <v>2054</v>
      </c>
      <c r="BC52" s="7">
        <f t="shared" si="13"/>
        <v>2030</v>
      </c>
      <c r="BD52" s="7">
        <f t="shared" si="13"/>
        <v>2027</v>
      </c>
      <c r="BE52" s="7">
        <f t="shared" si="13"/>
        <v>2043</v>
      </c>
      <c r="BF52" s="7">
        <f t="shared" si="13"/>
        <v>2066</v>
      </c>
      <c r="BG52" s="7">
        <f t="shared" si="13"/>
        <v>2081</v>
      </c>
      <c r="BH52" s="7">
        <f t="shared" si="13"/>
        <v>2098</v>
      </c>
      <c r="BI52" s="7">
        <f t="shared" si="13"/>
        <v>2113</v>
      </c>
      <c r="BJ52" s="7">
        <f t="shared" si="13"/>
        <v>2079</v>
      </c>
      <c r="BK52" s="7">
        <f t="shared" si="13"/>
        <v>2083</v>
      </c>
      <c r="BL52" s="7">
        <f t="shared" si="13"/>
        <v>2096</v>
      </c>
      <c r="BM52" s="7">
        <f t="shared" si="13"/>
        <v>2109</v>
      </c>
      <c r="BN52" s="7">
        <f t="shared" si="13"/>
        <v>2109</v>
      </c>
      <c r="BO52" s="7">
        <f t="shared" ref="BO52:CT52" si="14">SUM(BO46:BO51,BO41)</f>
        <v>2119</v>
      </c>
      <c r="BP52" s="7">
        <f t="shared" si="14"/>
        <v>2095</v>
      </c>
      <c r="BQ52" s="7">
        <f t="shared" si="14"/>
        <v>2044</v>
      </c>
      <c r="BR52" s="7">
        <f t="shared" si="14"/>
        <v>2020</v>
      </c>
      <c r="BS52" s="7">
        <f t="shared" si="14"/>
        <v>1992</v>
      </c>
      <c r="BT52" s="7">
        <f t="shared" si="14"/>
        <v>1964</v>
      </c>
      <c r="BU52" s="7">
        <f t="shared" si="14"/>
        <v>1973</v>
      </c>
      <c r="BV52" s="7">
        <f t="shared" si="14"/>
        <v>2049</v>
      </c>
      <c r="BW52" s="7">
        <f t="shared" si="14"/>
        <v>2153</v>
      </c>
      <c r="BX52" s="7">
        <f t="shared" si="14"/>
        <v>2329</v>
      </c>
      <c r="BY52" s="7">
        <f t="shared" si="14"/>
        <v>2472</v>
      </c>
      <c r="BZ52" s="7">
        <f t="shared" si="14"/>
        <v>2499</v>
      </c>
      <c r="CA52" s="7">
        <f t="shared" si="14"/>
        <v>2484</v>
      </c>
      <c r="CB52" s="7">
        <f t="shared" si="14"/>
        <v>2447</v>
      </c>
      <c r="CC52" s="7">
        <f t="shared" si="14"/>
        <v>2375</v>
      </c>
      <c r="CD52" s="7">
        <f t="shared" si="14"/>
        <v>2317</v>
      </c>
      <c r="CE52" s="7">
        <f t="shared" si="14"/>
        <v>2270</v>
      </c>
      <c r="CF52" s="7">
        <f t="shared" si="14"/>
        <v>2224</v>
      </c>
      <c r="CG52" s="7">
        <f t="shared" si="14"/>
        <v>2177</v>
      </c>
      <c r="CH52" s="7">
        <f t="shared" si="14"/>
        <v>2132</v>
      </c>
      <c r="CI52" s="7">
        <f t="shared" si="14"/>
        <v>2068</v>
      </c>
      <c r="CJ52" s="7">
        <f t="shared" si="14"/>
        <v>2019</v>
      </c>
      <c r="CK52" s="7">
        <f t="shared" si="14"/>
        <v>1954</v>
      </c>
      <c r="CL52" s="7">
        <f t="shared" si="14"/>
        <v>1880</v>
      </c>
      <c r="CM52" s="7">
        <f t="shared" si="14"/>
        <v>1769</v>
      </c>
      <c r="CN52" s="7">
        <f t="shared" si="14"/>
        <v>1725</v>
      </c>
      <c r="CO52" s="7">
        <f t="shared" si="14"/>
        <v>1695</v>
      </c>
      <c r="CP52" s="7">
        <f t="shared" si="14"/>
        <v>1661</v>
      </c>
      <c r="CQ52" s="7">
        <f t="shared" si="14"/>
        <v>1606</v>
      </c>
      <c r="CR52" s="7">
        <f t="shared" si="14"/>
        <v>1563</v>
      </c>
      <c r="CS52" s="7">
        <f t="shared" si="14"/>
        <v>1521</v>
      </c>
      <c r="CT52" s="7">
        <f t="shared" si="14"/>
        <v>44593.500000000007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BU13" workbookViewId="0">
      <selection activeCell="CV46" sqref="CV46:CV51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92" t="s">
        <v>0</v>
      </c>
      <c r="B1" s="893"/>
      <c r="C1" s="893"/>
      <c r="D1" s="893"/>
      <c r="E1" s="893"/>
      <c r="F1" s="893"/>
      <c r="G1" s="893"/>
      <c r="H1" s="894"/>
      <c r="I1" s="895">
        <v>44027</v>
      </c>
      <c r="J1" s="896"/>
      <c r="K1" s="897"/>
      <c r="L1" s="898"/>
      <c r="M1" s="899"/>
      <c r="N1" s="899"/>
      <c r="O1" s="899"/>
      <c r="P1" s="899"/>
      <c r="Q1" s="899"/>
      <c r="R1" s="1"/>
    </row>
    <row r="2" spans="1:98" ht="18" x14ac:dyDescent="0.25">
      <c r="A2" s="506" t="s">
        <v>1</v>
      </c>
      <c r="B2" s="507" t="s">
        <v>2</v>
      </c>
      <c r="C2" s="507" t="s">
        <v>3</v>
      </c>
      <c r="D2" s="507" t="s">
        <v>4</v>
      </c>
      <c r="E2" s="507" t="s">
        <v>5</v>
      </c>
      <c r="F2" s="508" t="s">
        <v>6</v>
      </c>
      <c r="G2" s="508" t="s">
        <v>7</v>
      </c>
      <c r="H2" s="508" t="s">
        <v>8</v>
      </c>
      <c r="I2" s="508" t="s">
        <v>9</v>
      </c>
      <c r="J2" s="507" t="s">
        <v>10</v>
      </c>
      <c r="K2" s="508" t="s">
        <v>11</v>
      </c>
      <c r="L2" s="507" t="s">
        <v>12</v>
      </c>
      <c r="M2" s="507" t="s">
        <v>13</v>
      </c>
      <c r="N2" s="507" t="s">
        <v>14</v>
      </c>
      <c r="O2" s="508" t="s">
        <v>15</v>
      </c>
      <c r="P2" s="507" t="s">
        <v>16</v>
      </c>
      <c r="Q2" s="508" t="s">
        <v>17</v>
      </c>
      <c r="R2" s="517" t="s">
        <v>18</v>
      </c>
      <c r="S2" s="518" t="s">
        <v>19</v>
      </c>
      <c r="T2" s="517" t="s">
        <v>20</v>
      </c>
      <c r="U2" s="517" t="s">
        <v>21</v>
      </c>
      <c r="V2" s="517" t="s">
        <v>22</v>
      </c>
      <c r="W2" s="518" t="s">
        <v>23</v>
      </c>
      <c r="X2" s="517" t="s">
        <v>24</v>
      </c>
      <c r="Y2" s="517" t="s">
        <v>25</v>
      </c>
      <c r="Z2" s="517" t="s">
        <v>26</v>
      </c>
      <c r="AA2" s="518" t="s">
        <v>27</v>
      </c>
      <c r="AB2" s="517" t="s">
        <v>28</v>
      </c>
      <c r="AC2" s="517" t="s">
        <v>29</v>
      </c>
      <c r="AD2" s="517" t="s">
        <v>30</v>
      </c>
      <c r="AE2" s="518" t="s">
        <v>31</v>
      </c>
      <c r="AF2" s="517" t="s">
        <v>32</v>
      </c>
      <c r="AG2" s="517" t="s">
        <v>33</v>
      </c>
      <c r="AH2" s="518" t="s">
        <v>34</v>
      </c>
      <c r="AI2" s="524" t="s">
        <v>35</v>
      </c>
      <c r="AJ2" s="523" t="s">
        <v>36</v>
      </c>
      <c r="AK2" s="523" t="s">
        <v>37</v>
      </c>
      <c r="AL2" s="523" t="s">
        <v>38</v>
      </c>
      <c r="AM2" s="524" t="s">
        <v>39</v>
      </c>
      <c r="AN2" s="523" t="s">
        <v>40</v>
      </c>
      <c r="AO2" s="524" t="s">
        <v>41</v>
      </c>
      <c r="AP2" s="524" t="s">
        <v>42</v>
      </c>
      <c r="AQ2" s="524" t="s">
        <v>43</v>
      </c>
      <c r="AR2" s="524" t="s">
        <v>44</v>
      </c>
      <c r="AS2" s="524" t="s">
        <v>45</v>
      </c>
      <c r="AT2" s="524" t="s">
        <v>46</v>
      </c>
      <c r="AU2" s="524" t="s">
        <v>47</v>
      </c>
      <c r="AV2" s="524" t="s">
        <v>48</v>
      </c>
      <c r="AW2" s="524" t="s">
        <v>49</v>
      </c>
      <c r="AX2" s="524" t="s">
        <v>50</v>
      </c>
      <c r="AY2" s="530" t="s">
        <v>51</v>
      </c>
      <c r="AZ2" s="530" t="s">
        <v>52</v>
      </c>
      <c r="BA2" s="530" t="s">
        <v>53</v>
      </c>
      <c r="BB2" s="530" t="s">
        <v>54</v>
      </c>
      <c r="BC2" s="536" t="s">
        <v>55</v>
      </c>
      <c r="BD2" s="530" t="s">
        <v>56</v>
      </c>
      <c r="BE2" s="530" t="s">
        <v>57</v>
      </c>
      <c r="BF2" s="530" t="s">
        <v>58</v>
      </c>
      <c r="BG2" s="530" t="s">
        <v>59</v>
      </c>
      <c r="BH2" s="530" t="s">
        <v>60</v>
      </c>
      <c r="BI2" s="530" t="s">
        <v>61</v>
      </c>
      <c r="BJ2" s="530" t="s">
        <v>62</v>
      </c>
      <c r="BK2" s="530" t="s">
        <v>63</v>
      </c>
      <c r="BL2" s="530" t="s">
        <v>64</v>
      </c>
      <c r="BM2" s="530" t="s">
        <v>65</v>
      </c>
      <c r="BN2" s="530" t="s">
        <v>66</v>
      </c>
      <c r="BO2" s="530" t="s">
        <v>67</v>
      </c>
      <c r="BP2" s="537" t="s">
        <v>68</v>
      </c>
      <c r="BQ2" s="537" t="s">
        <v>69</v>
      </c>
      <c r="BR2" s="537" t="s">
        <v>70</v>
      </c>
      <c r="BS2" s="537" t="s">
        <v>71</v>
      </c>
      <c r="BT2" s="537" t="s">
        <v>72</v>
      </c>
      <c r="BU2" s="537" t="s">
        <v>73</v>
      </c>
      <c r="BV2" s="537" t="s">
        <v>74</v>
      </c>
      <c r="BW2" s="537" t="s">
        <v>75</v>
      </c>
      <c r="BX2" s="537" t="s">
        <v>76</v>
      </c>
      <c r="BY2" s="537" t="s">
        <v>77</v>
      </c>
      <c r="BZ2" s="537" t="s">
        <v>78</v>
      </c>
      <c r="CA2" s="537" t="s">
        <v>79</v>
      </c>
      <c r="CB2" s="537" t="s">
        <v>80</v>
      </c>
      <c r="CC2" s="537" t="s">
        <v>81</v>
      </c>
      <c r="CD2" s="537" t="s">
        <v>82</v>
      </c>
      <c r="CE2" s="537" t="s">
        <v>83</v>
      </c>
      <c r="CF2" s="537" t="s">
        <v>84</v>
      </c>
      <c r="CG2" s="544" t="s">
        <v>85</v>
      </c>
      <c r="CH2" s="544" t="s">
        <v>86</v>
      </c>
      <c r="CI2" s="544" t="s">
        <v>87</v>
      </c>
      <c r="CJ2" s="544" t="s">
        <v>88</v>
      </c>
      <c r="CK2" s="544" t="s">
        <v>89</v>
      </c>
      <c r="CL2" s="544" t="s">
        <v>90</v>
      </c>
      <c r="CM2" s="544" t="s">
        <v>91</v>
      </c>
      <c r="CN2" s="544" t="s">
        <v>92</v>
      </c>
      <c r="CO2" s="544" t="s">
        <v>93</v>
      </c>
      <c r="CP2" s="544" t="s">
        <v>94</v>
      </c>
      <c r="CQ2" s="544" t="s">
        <v>95</v>
      </c>
      <c r="CR2" s="544" t="s">
        <v>96</v>
      </c>
      <c r="CS2" s="543" t="s">
        <v>97</v>
      </c>
      <c r="CT2" s="542" t="s">
        <v>98</v>
      </c>
    </row>
    <row r="3" spans="1:98" ht="15" x14ac:dyDescent="0.25">
      <c r="A3" s="509" t="s">
        <v>99</v>
      </c>
      <c r="B3" s="510">
        <v>11</v>
      </c>
      <c r="C3" s="510">
        <v>11</v>
      </c>
      <c r="D3" s="510">
        <v>11</v>
      </c>
      <c r="E3" s="510">
        <v>11</v>
      </c>
      <c r="F3" s="510">
        <v>11</v>
      </c>
      <c r="G3" s="510">
        <v>0</v>
      </c>
      <c r="H3" s="510">
        <v>0</v>
      </c>
      <c r="I3" s="510">
        <v>0</v>
      </c>
      <c r="J3" s="510">
        <v>0</v>
      </c>
      <c r="K3" s="510">
        <v>0</v>
      </c>
      <c r="L3" s="510">
        <v>0</v>
      </c>
      <c r="M3" s="510">
        <v>0</v>
      </c>
      <c r="N3" s="510">
        <v>0</v>
      </c>
      <c r="O3" s="510">
        <v>0</v>
      </c>
      <c r="P3" s="510">
        <v>0</v>
      </c>
      <c r="Q3" s="510">
        <v>0</v>
      </c>
      <c r="R3" s="519">
        <v>0</v>
      </c>
      <c r="S3" s="519">
        <v>0</v>
      </c>
      <c r="T3" s="519">
        <v>0</v>
      </c>
      <c r="U3" s="519">
        <v>0</v>
      </c>
      <c r="V3" s="519">
        <v>0</v>
      </c>
      <c r="W3" s="519">
        <v>0</v>
      </c>
      <c r="X3" s="519">
        <v>0</v>
      </c>
      <c r="Y3" s="519">
        <v>0</v>
      </c>
      <c r="Z3" s="519">
        <v>20</v>
      </c>
      <c r="AA3" s="519">
        <v>29</v>
      </c>
      <c r="AB3" s="519">
        <v>29</v>
      </c>
      <c r="AC3" s="519">
        <v>29</v>
      </c>
      <c r="AD3" s="519">
        <v>29</v>
      </c>
      <c r="AE3" s="520">
        <v>29</v>
      </c>
      <c r="AF3" s="519">
        <v>29</v>
      </c>
      <c r="AG3" s="519">
        <v>29</v>
      </c>
      <c r="AH3" s="519">
        <v>29</v>
      </c>
      <c r="AI3" s="525">
        <v>29</v>
      </c>
      <c r="AJ3" s="525">
        <v>30</v>
      </c>
      <c r="AK3" s="525">
        <v>30</v>
      </c>
      <c r="AL3" s="525">
        <v>30</v>
      </c>
      <c r="AM3" s="525">
        <v>30</v>
      </c>
      <c r="AN3" s="525">
        <v>30</v>
      </c>
      <c r="AO3" s="525">
        <v>30</v>
      </c>
      <c r="AP3" s="525">
        <v>30</v>
      </c>
      <c r="AQ3" s="526">
        <v>30</v>
      </c>
      <c r="AR3" s="525">
        <v>30</v>
      </c>
      <c r="AS3" s="525">
        <v>30</v>
      </c>
      <c r="AT3" s="525">
        <v>30</v>
      </c>
      <c r="AU3" s="525">
        <v>30</v>
      </c>
      <c r="AV3" s="526">
        <v>30</v>
      </c>
      <c r="AW3" s="525">
        <v>30</v>
      </c>
      <c r="AX3" s="525">
        <v>30</v>
      </c>
      <c r="AY3" s="532">
        <v>30</v>
      </c>
      <c r="AZ3" s="531">
        <v>30</v>
      </c>
      <c r="BA3" s="531">
        <v>30</v>
      </c>
      <c r="BB3" s="532">
        <v>30</v>
      </c>
      <c r="BC3" s="531">
        <v>30</v>
      </c>
      <c r="BD3" s="531">
        <v>30</v>
      </c>
      <c r="BE3" s="531">
        <v>30</v>
      </c>
      <c r="BF3" s="531">
        <v>30</v>
      </c>
      <c r="BG3" s="531">
        <v>30</v>
      </c>
      <c r="BH3" s="531">
        <v>30</v>
      </c>
      <c r="BI3" s="531">
        <v>30</v>
      </c>
      <c r="BJ3" s="531">
        <v>30</v>
      </c>
      <c r="BK3" s="531">
        <v>30</v>
      </c>
      <c r="BL3" s="531">
        <v>30</v>
      </c>
      <c r="BM3" s="531">
        <v>30</v>
      </c>
      <c r="BN3" s="531">
        <v>30</v>
      </c>
      <c r="BO3" s="531">
        <v>31</v>
      </c>
      <c r="BP3" s="538">
        <v>31</v>
      </c>
      <c r="BQ3" s="538">
        <v>30</v>
      </c>
      <c r="BR3" s="538">
        <v>10</v>
      </c>
      <c r="BS3" s="538">
        <v>10</v>
      </c>
      <c r="BT3" s="538">
        <v>11</v>
      </c>
      <c r="BU3" s="538">
        <v>11</v>
      </c>
      <c r="BV3" s="538">
        <v>11</v>
      </c>
      <c r="BW3" s="539">
        <v>11</v>
      </c>
      <c r="BX3" s="538">
        <v>10</v>
      </c>
      <c r="BY3" s="538">
        <v>31</v>
      </c>
      <c r="BZ3" s="538">
        <v>31</v>
      </c>
      <c r="CA3" s="538">
        <v>31</v>
      </c>
      <c r="CB3" s="538">
        <v>31</v>
      </c>
      <c r="CC3" s="538">
        <v>31</v>
      </c>
      <c r="CD3" s="538">
        <v>20</v>
      </c>
      <c r="CE3" s="538">
        <v>20</v>
      </c>
      <c r="CF3" s="538">
        <v>20</v>
      </c>
      <c r="CG3" s="545">
        <v>20</v>
      </c>
      <c r="CH3" s="545">
        <v>20</v>
      </c>
      <c r="CI3" s="545">
        <v>20</v>
      </c>
      <c r="CJ3" s="545">
        <v>10</v>
      </c>
      <c r="CK3" s="545">
        <v>11</v>
      </c>
      <c r="CL3" s="545">
        <v>0</v>
      </c>
      <c r="CM3" s="545">
        <v>0</v>
      </c>
      <c r="CN3" s="545">
        <v>0</v>
      </c>
      <c r="CO3" s="545">
        <v>0</v>
      </c>
      <c r="CP3" s="545">
        <v>0</v>
      </c>
      <c r="CQ3" s="545">
        <v>0</v>
      </c>
      <c r="CR3" s="545">
        <v>0</v>
      </c>
      <c r="CS3" s="545">
        <v>0</v>
      </c>
      <c r="CT3" s="549">
        <v>431</v>
      </c>
    </row>
    <row r="4" spans="1:98" ht="15" x14ac:dyDescent="0.25">
      <c r="A4" s="509" t="s">
        <v>100</v>
      </c>
      <c r="B4" s="510">
        <v>0</v>
      </c>
      <c r="C4" s="510">
        <v>0</v>
      </c>
      <c r="D4" s="510">
        <v>0</v>
      </c>
      <c r="E4" s="510">
        <v>0</v>
      </c>
      <c r="F4" s="510">
        <v>0</v>
      </c>
      <c r="G4" s="510">
        <v>0</v>
      </c>
      <c r="H4" s="510">
        <v>0</v>
      </c>
      <c r="I4" s="510">
        <v>0</v>
      </c>
      <c r="J4" s="510">
        <v>0</v>
      </c>
      <c r="K4" s="510">
        <v>0</v>
      </c>
      <c r="L4" s="510">
        <v>0</v>
      </c>
      <c r="M4" s="510">
        <v>0</v>
      </c>
      <c r="N4" s="510">
        <v>0</v>
      </c>
      <c r="O4" s="510">
        <v>0</v>
      </c>
      <c r="P4" s="510">
        <v>0</v>
      </c>
      <c r="Q4" s="510">
        <v>0</v>
      </c>
      <c r="R4" s="519">
        <v>0</v>
      </c>
      <c r="S4" s="519">
        <v>0</v>
      </c>
      <c r="T4" s="519">
        <v>0</v>
      </c>
      <c r="U4" s="519">
        <v>0</v>
      </c>
      <c r="V4" s="519">
        <v>0</v>
      </c>
      <c r="W4" s="519">
        <v>0</v>
      </c>
      <c r="X4" s="519">
        <v>0</v>
      </c>
      <c r="Y4" s="519">
        <v>0</v>
      </c>
      <c r="Z4" s="519">
        <v>0</v>
      </c>
      <c r="AA4" s="519">
        <v>0</v>
      </c>
      <c r="AB4" s="519">
        <v>0</v>
      </c>
      <c r="AC4" s="519">
        <v>0</v>
      </c>
      <c r="AD4" s="519">
        <v>0</v>
      </c>
      <c r="AE4" s="520">
        <v>0</v>
      </c>
      <c r="AF4" s="519">
        <v>0</v>
      </c>
      <c r="AG4" s="519">
        <v>0</v>
      </c>
      <c r="AH4" s="519">
        <v>0</v>
      </c>
      <c r="AI4" s="525">
        <v>0</v>
      </c>
      <c r="AJ4" s="525">
        <v>11</v>
      </c>
      <c r="AK4" s="525">
        <v>10</v>
      </c>
      <c r="AL4" s="525">
        <v>10</v>
      </c>
      <c r="AM4" s="525">
        <v>10</v>
      </c>
      <c r="AN4" s="525">
        <v>10</v>
      </c>
      <c r="AO4" s="525">
        <v>10</v>
      </c>
      <c r="AP4" s="525">
        <v>10</v>
      </c>
      <c r="AQ4" s="526">
        <v>10</v>
      </c>
      <c r="AR4" s="525">
        <v>10</v>
      </c>
      <c r="AS4" s="525">
        <v>10</v>
      </c>
      <c r="AT4" s="525">
        <v>10</v>
      </c>
      <c r="AU4" s="525">
        <v>10</v>
      </c>
      <c r="AV4" s="526">
        <v>25</v>
      </c>
      <c r="AW4" s="525">
        <v>25</v>
      </c>
      <c r="AX4" s="525">
        <v>10</v>
      </c>
      <c r="AY4" s="532">
        <v>10</v>
      </c>
      <c r="AZ4" s="531">
        <v>10</v>
      </c>
      <c r="BA4" s="531">
        <v>10</v>
      </c>
      <c r="BB4" s="532">
        <v>10</v>
      </c>
      <c r="BC4" s="531">
        <v>10</v>
      </c>
      <c r="BD4" s="531">
        <v>10</v>
      </c>
      <c r="BE4" s="531">
        <v>10</v>
      </c>
      <c r="BF4" s="531">
        <v>10</v>
      </c>
      <c r="BG4" s="531">
        <v>10</v>
      </c>
      <c r="BH4" s="531">
        <v>10</v>
      </c>
      <c r="BI4" s="531">
        <v>10</v>
      </c>
      <c r="BJ4" s="531">
        <v>10</v>
      </c>
      <c r="BK4" s="531">
        <v>10</v>
      </c>
      <c r="BL4" s="531">
        <v>20</v>
      </c>
      <c r="BM4" s="531">
        <v>20</v>
      </c>
      <c r="BN4" s="531">
        <v>10</v>
      </c>
      <c r="BO4" s="531">
        <v>10</v>
      </c>
      <c r="BP4" s="538">
        <v>10</v>
      </c>
      <c r="BQ4" s="538">
        <v>10</v>
      </c>
      <c r="BR4" s="538">
        <v>10</v>
      </c>
      <c r="BS4" s="538">
        <v>10</v>
      </c>
      <c r="BT4" s="538">
        <v>10</v>
      </c>
      <c r="BU4" s="538">
        <v>10</v>
      </c>
      <c r="BV4" s="538">
        <v>10</v>
      </c>
      <c r="BW4" s="539">
        <v>10</v>
      </c>
      <c r="BX4" s="538">
        <v>10</v>
      </c>
      <c r="BY4" s="538">
        <v>25</v>
      </c>
      <c r="BZ4" s="538">
        <v>25</v>
      </c>
      <c r="CA4" s="538">
        <v>25</v>
      </c>
      <c r="CB4" s="538">
        <v>25</v>
      </c>
      <c r="CC4" s="538">
        <v>25</v>
      </c>
      <c r="CD4" s="538">
        <v>25</v>
      </c>
      <c r="CE4" s="538">
        <v>25</v>
      </c>
      <c r="CF4" s="538">
        <v>25</v>
      </c>
      <c r="CG4" s="545">
        <v>10</v>
      </c>
      <c r="CH4" s="545">
        <v>10</v>
      </c>
      <c r="CI4" s="545">
        <v>10</v>
      </c>
      <c r="CJ4" s="545">
        <v>10</v>
      </c>
      <c r="CK4" s="545">
        <v>10</v>
      </c>
      <c r="CL4" s="545">
        <v>0</v>
      </c>
      <c r="CM4" s="545">
        <v>0</v>
      </c>
      <c r="CN4" s="545">
        <v>0</v>
      </c>
      <c r="CO4" s="545">
        <v>0</v>
      </c>
      <c r="CP4" s="545">
        <v>0</v>
      </c>
      <c r="CQ4" s="545">
        <v>0</v>
      </c>
      <c r="CR4" s="545">
        <v>0</v>
      </c>
      <c r="CS4" s="545">
        <v>0</v>
      </c>
      <c r="CT4" s="549">
        <v>180</v>
      </c>
    </row>
    <row r="5" spans="1:98" ht="15" x14ac:dyDescent="0.25">
      <c r="A5" s="509" t="s">
        <v>101</v>
      </c>
      <c r="B5" s="510">
        <v>13</v>
      </c>
      <c r="C5" s="510">
        <v>13</v>
      </c>
      <c r="D5" s="510">
        <v>13</v>
      </c>
      <c r="E5" s="510">
        <v>13</v>
      </c>
      <c r="F5" s="510">
        <v>13</v>
      </c>
      <c r="G5" s="510">
        <v>13</v>
      </c>
      <c r="H5" s="510">
        <v>13</v>
      </c>
      <c r="I5" s="510">
        <v>13</v>
      </c>
      <c r="J5" s="510">
        <v>13</v>
      </c>
      <c r="K5" s="510">
        <v>13</v>
      </c>
      <c r="L5" s="510">
        <v>13</v>
      </c>
      <c r="M5" s="510">
        <v>13</v>
      </c>
      <c r="N5" s="510">
        <v>13</v>
      </c>
      <c r="O5" s="510">
        <v>13</v>
      </c>
      <c r="P5" s="510">
        <v>13</v>
      </c>
      <c r="Q5" s="510">
        <v>13</v>
      </c>
      <c r="R5" s="519">
        <v>13</v>
      </c>
      <c r="S5" s="519">
        <v>13</v>
      </c>
      <c r="T5" s="519">
        <v>13</v>
      </c>
      <c r="U5" s="519">
        <v>13</v>
      </c>
      <c r="V5" s="519">
        <v>13</v>
      </c>
      <c r="W5" s="519">
        <v>13</v>
      </c>
      <c r="X5" s="519">
        <v>26</v>
      </c>
      <c r="Y5" s="519">
        <v>26</v>
      </c>
      <c r="Z5" s="519">
        <v>26</v>
      </c>
      <c r="AA5" s="519">
        <v>35</v>
      </c>
      <c r="AB5" s="519">
        <v>35</v>
      </c>
      <c r="AC5" s="519">
        <v>35</v>
      </c>
      <c r="AD5" s="519">
        <v>35</v>
      </c>
      <c r="AE5" s="520">
        <v>35</v>
      </c>
      <c r="AF5" s="519">
        <v>35</v>
      </c>
      <c r="AG5" s="519">
        <v>35</v>
      </c>
      <c r="AH5" s="519">
        <v>35</v>
      </c>
      <c r="AI5" s="525">
        <v>35</v>
      </c>
      <c r="AJ5" s="525">
        <v>35</v>
      </c>
      <c r="AK5" s="525">
        <v>35</v>
      </c>
      <c r="AL5" s="525">
        <v>35</v>
      </c>
      <c r="AM5" s="525">
        <v>35</v>
      </c>
      <c r="AN5" s="525">
        <v>35</v>
      </c>
      <c r="AO5" s="525">
        <v>35</v>
      </c>
      <c r="AP5" s="525">
        <v>35</v>
      </c>
      <c r="AQ5" s="526">
        <v>35</v>
      </c>
      <c r="AR5" s="525">
        <v>35</v>
      </c>
      <c r="AS5" s="525">
        <v>29</v>
      </c>
      <c r="AT5" s="525">
        <v>30</v>
      </c>
      <c r="AU5" s="525">
        <v>26</v>
      </c>
      <c r="AV5" s="526">
        <v>26</v>
      </c>
      <c r="AW5" s="525">
        <v>26</v>
      </c>
      <c r="AX5" s="525">
        <v>26</v>
      </c>
      <c r="AY5" s="532">
        <v>26</v>
      </c>
      <c r="AZ5" s="531">
        <v>26</v>
      </c>
      <c r="BA5" s="531">
        <v>26</v>
      </c>
      <c r="BB5" s="532">
        <v>26</v>
      </c>
      <c r="BC5" s="531">
        <v>26</v>
      </c>
      <c r="BD5" s="531">
        <v>26</v>
      </c>
      <c r="BE5" s="531">
        <v>26</v>
      </c>
      <c r="BF5" s="531">
        <v>26</v>
      </c>
      <c r="BG5" s="531">
        <v>26</v>
      </c>
      <c r="BH5" s="531">
        <v>26</v>
      </c>
      <c r="BI5" s="531">
        <v>26</v>
      </c>
      <c r="BJ5" s="531">
        <v>26</v>
      </c>
      <c r="BK5" s="531">
        <v>26</v>
      </c>
      <c r="BL5" s="531">
        <v>26</v>
      </c>
      <c r="BM5" s="531">
        <v>26</v>
      </c>
      <c r="BN5" s="531">
        <v>26</v>
      </c>
      <c r="BO5" s="531">
        <v>26</v>
      </c>
      <c r="BP5" s="538">
        <v>26</v>
      </c>
      <c r="BQ5" s="538">
        <v>26</v>
      </c>
      <c r="BR5" s="538">
        <v>26</v>
      </c>
      <c r="BS5" s="538">
        <v>26</v>
      </c>
      <c r="BT5" s="538">
        <v>26</v>
      </c>
      <c r="BU5" s="538">
        <v>26</v>
      </c>
      <c r="BV5" s="538">
        <v>26</v>
      </c>
      <c r="BW5" s="539">
        <v>26</v>
      </c>
      <c r="BX5" s="538">
        <v>26</v>
      </c>
      <c r="BY5" s="538">
        <v>51</v>
      </c>
      <c r="BZ5" s="538">
        <v>52</v>
      </c>
      <c r="CA5" s="538">
        <v>52</v>
      </c>
      <c r="CB5" s="538">
        <v>40</v>
      </c>
      <c r="CC5" s="538">
        <v>40</v>
      </c>
      <c r="CD5" s="538">
        <v>40</v>
      </c>
      <c r="CE5" s="538">
        <v>40</v>
      </c>
      <c r="CF5" s="538">
        <v>30</v>
      </c>
      <c r="CG5" s="545">
        <v>30</v>
      </c>
      <c r="CH5" s="545">
        <v>30</v>
      </c>
      <c r="CI5" s="545">
        <v>30</v>
      </c>
      <c r="CJ5" s="545">
        <v>30</v>
      </c>
      <c r="CK5" s="545">
        <v>13</v>
      </c>
      <c r="CL5" s="545">
        <v>13</v>
      </c>
      <c r="CM5" s="545">
        <v>13</v>
      </c>
      <c r="CN5" s="545">
        <v>13</v>
      </c>
      <c r="CO5" s="545">
        <v>13</v>
      </c>
      <c r="CP5" s="545">
        <v>13</v>
      </c>
      <c r="CQ5" s="545">
        <v>13</v>
      </c>
      <c r="CR5" s="545">
        <v>13</v>
      </c>
      <c r="CS5" s="545">
        <v>13</v>
      </c>
      <c r="CT5" s="549">
        <v>611</v>
      </c>
    </row>
    <row r="6" spans="1:98" ht="15" x14ac:dyDescent="0.25">
      <c r="A6" s="509" t="s">
        <v>102</v>
      </c>
      <c r="B6" s="510">
        <v>20</v>
      </c>
      <c r="C6" s="510">
        <v>21</v>
      </c>
      <c r="D6" s="510">
        <v>20</v>
      </c>
      <c r="E6" s="510">
        <v>20</v>
      </c>
      <c r="F6" s="510">
        <v>21</v>
      </c>
      <c r="G6" s="510">
        <v>19</v>
      </c>
      <c r="H6" s="510">
        <v>19</v>
      </c>
      <c r="I6" s="510">
        <v>20</v>
      </c>
      <c r="J6" s="510">
        <v>20</v>
      </c>
      <c r="K6" s="510">
        <v>21</v>
      </c>
      <c r="L6" s="510">
        <v>19</v>
      </c>
      <c r="M6" s="510">
        <v>17</v>
      </c>
      <c r="N6" s="510">
        <v>20</v>
      </c>
      <c r="O6" s="510">
        <v>18</v>
      </c>
      <c r="P6" s="510">
        <v>20</v>
      </c>
      <c r="Q6" s="510">
        <v>21</v>
      </c>
      <c r="R6" s="519">
        <v>21</v>
      </c>
      <c r="S6" s="519">
        <v>20</v>
      </c>
      <c r="T6" s="519">
        <v>20</v>
      </c>
      <c r="U6" s="519">
        <v>21</v>
      </c>
      <c r="V6" s="519">
        <v>20</v>
      </c>
      <c r="W6" s="519">
        <v>51</v>
      </c>
      <c r="X6" s="519">
        <v>67</v>
      </c>
      <c r="Y6" s="519">
        <v>73</v>
      </c>
      <c r="Z6" s="519">
        <v>87</v>
      </c>
      <c r="AA6" s="519">
        <v>97</v>
      </c>
      <c r="AB6" s="519">
        <v>91</v>
      </c>
      <c r="AC6" s="519">
        <v>70</v>
      </c>
      <c r="AD6" s="519">
        <v>68</v>
      </c>
      <c r="AE6" s="520">
        <v>68</v>
      </c>
      <c r="AF6" s="519">
        <v>69</v>
      </c>
      <c r="AG6" s="519">
        <v>69</v>
      </c>
      <c r="AH6" s="519">
        <v>99</v>
      </c>
      <c r="AI6" s="525">
        <v>102</v>
      </c>
      <c r="AJ6" s="525">
        <v>99</v>
      </c>
      <c r="AK6" s="525">
        <v>85</v>
      </c>
      <c r="AL6" s="525">
        <v>85</v>
      </c>
      <c r="AM6" s="525">
        <v>85</v>
      </c>
      <c r="AN6" s="525">
        <v>82</v>
      </c>
      <c r="AO6" s="525">
        <v>83</v>
      </c>
      <c r="AP6" s="525">
        <v>85</v>
      </c>
      <c r="AQ6" s="526">
        <v>86</v>
      </c>
      <c r="AR6" s="525">
        <v>83</v>
      </c>
      <c r="AS6" s="525">
        <v>87</v>
      </c>
      <c r="AT6" s="525">
        <v>74</v>
      </c>
      <c r="AU6" s="525">
        <v>66</v>
      </c>
      <c r="AV6" s="526">
        <v>58</v>
      </c>
      <c r="AW6" s="525">
        <v>61</v>
      </c>
      <c r="AX6" s="525">
        <v>63</v>
      </c>
      <c r="AY6" s="532">
        <v>58</v>
      </c>
      <c r="AZ6" s="531">
        <v>65</v>
      </c>
      <c r="BA6" s="531">
        <v>59</v>
      </c>
      <c r="BB6" s="532">
        <v>65</v>
      </c>
      <c r="BC6" s="531">
        <v>65</v>
      </c>
      <c r="BD6" s="531">
        <v>74</v>
      </c>
      <c r="BE6" s="531">
        <v>73</v>
      </c>
      <c r="BF6" s="531">
        <v>75</v>
      </c>
      <c r="BG6" s="531">
        <v>75</v>
      </c>
      <c r="BH6" s="531">
        <v>76</v>
      </c>
      <c r="BI6" s="531">
        <v>85</v>
      </c>
      <c r="BJ6" s="531">
        <v>86</v>
      </c>
      <c r="BK6" s="531">
        <v>88</v>
      </c>
      <c r="BL6" s="531">
        <v>82</v>
      </c>
      <c r="BM6" s="531">
        <v>83</v>
      </c>
      <c r="BN6" s="531">
        <v>70</v>
      </c>
      <c r="BO6" s="531">
        <v>70</v>
      </c>
      <c r="BP6" s="538">
        <v>71</v>
      </c>
      <c r="BQ6" s="538">
        <v>64</v>
      </c>
      <c r="BR6" s="538">
        <v>61</v>
      </c>
      <c r="BS6" s="538">
        <v>61</v>
      </c>
      <c r="BT6" s="538">
        <v>39</v>
      </c>
      <c r="BU6" s="538">
        <v>41</v>
      </c>
      <c r="BV6" s="538">
        <v>50</v>
      </c>
      <c r="BW6" s="539">
        <v>60</v>
      </c>
      <c r="BX6" s="538">
        <v>60</v>
      </c>
      <c r="BY6" s="538">
        <v>53</v>
      </c>
      <c r="BZ6" s="538">
        <v>61</v>
      </c>
      <c r="CA6" s="538">
        <v>57</v>
      </c>
      <c r="CB6" s="538">
        <v>48</v>
      </c>
      <c r="CC6" s="538">
        <v>31</v>
      </c>
      <c r="CD6" s="538">
        <v>21</v>
      </c>
      <c r="CE6" s="538">
        <v>21</v>
      </c>
      <c r="CF6" s="538">
        <v>21</v>
      </c>
      <c r="CG6" s="545">
        <v>20</v>
      </c>
      <c r="CH6" s="545">
        <v>19</v>
      </c>
      <c r="CI6" s="545">
        <v>15</v>
      </c>
      <c r="CJ6" s="545">
        <v>14</v>
      </c>
      <c r="CK6" s="545">
        <v>19</v>
      </c>
      <c r="CL6" s="545">
        <v>18</v>
      </c>
      <c r="CM6" s="545">
        <v>17</v>
      </c>
      <c r="CN6" s="545">
        <v>20</v>
      </c>
      <c r="CO6" s="545">
        <v>17</v>
      </c>
      <c r="CP6" s="545">
        <v>21</v>
      </c>
      <c r="CQ6" s="545">
        <v>41</v>
      </c>
      <c r="CR6" s="545">
        <v>21</v>
      </c>
      <c r="CS6" s="545">
        <v>16</v>
      </c>
      <c r="CT6" s="549">
        <v>1230</v>
      </c>
    </row>
    <row r="7" spans="1:98" ht="15" x14ac:dyDescent="0.25">
      <c r="A7" s="509" t="s">
        <v>103</v>
      </c>
      <c r="B7" s="510">
        <v>13</v>
      </c>
      <c r="C7" s="510">
        <v>13</v>
      </c>
      <c r="D7" s="510">
        <v>13</v>
      </c>
      <c r="E7" s="510">
        <v>12</v>
      </c>
      <c r="F7" s="510">
        <v>12</v>
      </c>
      <c r="G7" s="510">
        <v>21</v>
      </c>
      <c r="H7" s="510">
        <v>21</v>
      </c>
      <c r="I7" s="510">
        <v>21</v>
      </c>
      <c r="J7" s="510">
        <v>22</v>
      </c>
      <c r="K7" s="510">
        <v>21</v>
      </c>
      <c r="L7" s="510">
        <v>23</v>
      </c>
      <c r="M7" s="510">
        <v>21</v>
      </c>
      <c r="N7" s="510">
        <v>21</v>
      </c>
      <c r="O7" s="510">
        <v>20</v>
      </c>
      <c r="P7" s="510">
        <v>21</v>
      </c>
      <c r="Q7" s="510">
        <v>23</v>
      </c>
      <c r="R7" s="519">
        <v>26</v>
      </c>
      <c r="S7" s="519">
        <v>21</v>
      </c>
      <c r="T7" s="519">
        <v>23</v>
      </c>
      <c r="U7" s="519">
        <v>23</v>
      </c>
      <c r="V7" s="519">
        <v>23</v>
      </c>
      <c r="W7" s="519">
        <v>24</v>
      </c>
      <c r="X7" s="519">
        <v>18</v>
      </c>
      <c r="Y7" s="519">
        <v>25</v>
      </c>
      <c r="Z7" s="519">
        <v>50</v>
      </c>
      <c r="AA7" s="519">
        <v>53</v>
      </c>
      <c r="AB7" s="519">
        <v>49</v>
      </c>
      <c r="AC7" s="519">
        <v>49</v>
      </c>
      <c r="AD7" s="519">
        <v>48</v>
      </c>
      <c r="AE7" s="520">
        <v>49</v>
      </c>
      <c r="AF7" s="519">
        <v>50</v>
      </c>
      <c r="AG7" s="519">
        <v>53</v>
      </c>
      <c r="AH7" s="519">
        <v>73</v>
      </c>
      <c r="AI7" s="525">
        <v>76</v>
      </c>
      <c r="AJ7" s="525">
        <v>76</v>
      </c>
      <c r="AK7" s="525">
        <v>72</v>
      </c>
      <c r="AL7" s="525">
        <v>75</v>
      </c>
      <c r="AM7" s="525">
        <v>72</v>
      </c>
      <c r="AN7" s="525">
        <v>72</v>
      </c>
      <c r="AO7" s="525">
        <v>73</v>
      </c>
      <c r="AP7" s="525">
        <v>60</v>
      </c>
      <c r="AQ7" s="526">
        <v>62</v>
      </c>
      <c r="AR7" s="525">
        <v>60</v>
      </c>
      <c r="AS7" s="525">
        <v>63</v>
      </c>
      <c r="AT7" s="525">
        <v>59</v>
      </c>
      <c r="AU7" s="525">
        <v>64</v>
      </c>
      <c r="AV7" s="526">
        <v>57</v>
      </c>
      <c r="AW7" s="525">
        <v>71</v>
      </c>
      <c r="AX7" s="525">
        <v>72</v>
      </c>
      <c r="AY7" s="532">
        <v>62</v>
      </c>
      <c r="AZ7" s="531">
        <v>59</v>
      </c>
      <c r="BA7" s="531">
        <v>60</v>
      </c>
      <c r="BB7" s="532">
        <v>36</v>
      </c>
      <c r="BC7" s="531">
        <v>39</v>
      </c>
      <c r="BD7" s="531">
        <v>39</v>
      </c>
      <c r="BE7" s="531">
        <v>39</v>
      </c>
      <c r="BF7" s="531">
        <v>37</v>
      </c>
      <c r="BG7" s="531">
        <v>38</v>
      </c>
      <c r="BH7" s="531">
        <v>39</v>
      </c>
      <c r="BI7" s="531">
        <v>52</v>
      </c>
      <c r="BJ7" s="531">
        <v>51</v>
      </c>
      <c r="BK7" s="531">
        <v>54</v>
      </c>
      <c r="BL7" s="531">
        <v>49</v>
      </c>
      <c r="BM7" s="531">
        <v>48</v>
      </c>
      <c r="BN7" s="531">
        <v>52</v>
      </c>
      <c r="BO7" s="531">
        <v>51</v>
      </c>
      <c r="BP7" s="538">
        <v>52</v>
      </c>
      <c r="BQ7" s="538">
        <v>48</v>
      </c>
      <c r="BR7" s="538">
        <v>51</v>
      </c>
      <c r="BS7" s="538">
        <v>51</v>
      </c>
      <c r="BT7" s="538">
        <v>37</v>
      </c>
      <c r="BU7" s="538">
        <v>31</v>
      </c>
      <c r="BV7" s="538">
        <v>28</v>
      </c>
      <c r="BW7" s="539">
        <v>28</v>
      </c>
      <c r="BX7" s="538">
        <v>51</v>
      </c>
      <c r="BY7" s="538">
        <v>50</v>
      </c>
      <c r="BZ7" s="538">
        <v>54</v>
      </c>
      <c r="CA7" s="538">
        <v>52</v>
      </c>
      <c r="CB7" s="538">
        <v>52</v>
      </c>
      <c r="CC7" s="538">
        <v>57</v>
      </c>
      <c r="CD7" s="538">
        <v>54</v>
      </c>
      <c r="CE7" s="538">
        <v>57</v>
      </c>
      <c r="CF7" s="538">
        <v>53</v>
      </c>
      <c r="CG7" s="545">
        <v>44</v>
      </c>
      <c r="CH7" s="545">
        <v>25</v>
      </c>
      <c r="CI7" s="545">
        <v>20</v>
      </c>
      <c r="CJ7" s="545">
        <v>16</v>
      </c>
      <c r="CK7" s="545">
        <v>17</v>
      </c>
      <c r="CL7" s="545">
        <v>17</v>
      </c>
      <c r="CM7" s="545">
        <v>17</v>
      </c>
      <c r="CN7" s="545">
        <v>20</v>
      </c>
      <c r="CO7" s="545">
        <v>16</v>
      </c>
      <c r="CP7" s="545">
        <v>27</v>
      </c>
      <c r="CQ7" s="545">
        <v>23</v>
      </c>
      <c r="CR7" s="545">
        <v>24</v>
      </c>
      <c r="CS7" s="545">
        <v>20</v>
      </c>
      <c r="CT7" s="549">
        <v>945</v>
      </c>
    </row>
    <row r="8" spans="1:98" ht="18" x14ac:dyDescent="0.25">
      <c r="A8" s="511" t="s">
        <v>104</v>
      </c>
      <c r="B8" s="510">
        <v>0</v>
      </c>
      <c r="C8" s="510">
        <v>0</v>
      </c>
      <c r="D8" s="510">
        <v>0</v>
      </c>
      <c r="E8" s="510">
        <v>0</v>
      </c>
      <c r="F8" s="510">
        <v>0</v>
      </c>
      <c r="G8" s="510">
        <v>0</v>
      </c>
      <c r="H8" s="510">
        <v>0</v>
      </c>
      <c r="I8" s="510">
        <v>0</v>
      </c>
      <c r="J8" s="510">
        <v>0</v>
      </c>
      <c r="K8" s="510">
        <v>0</v>
      </c>
      <c r="L8" s="510">
        <v>0</v>
      </c>
      <c r="M8" s="510">
        <v>0</v>
      </c>
      <c r="N8" s="510">
        <v>0</v>
      </c>
      <c r="O8" s="510">
        <v>0</v>
      </c>
      <c r="P8" s="510">
        <v>0</v>
      </c>
      <c r="Q8" s="510">
        <v>0</v>
      </c>
      <c r="R8" s="519">
        <v>0</v>
      </c>
      <c r="S8" s="519">
        <v>0</v>
      </c>
      <c r="T8" s="519">
        <v>0</v>
      </c>
      <c r="U8" s="519">
        <v>0</v>
      </c>
      <c r="V8" s="519">
        <v>0</v>
      </c>
      <c r="W8" s="519">
        <v>0</v>
      </c>
      <c r="X8" s="519">
        <v>0</v>
      </c>
      <c r="Y8" s="519">
        <v>0</v>
      </c>
      <c r="Z8" s="519">
        <v>0</v>
      </c>
      <c r="AA8" s="519">
        <v>0</v>
      </c>
      <c r="AB8" s="519">
        <v>0</v>
      </c>
      <c r="AC8" s="519">
        <v>0</v>
      </c>
      <c r="AD8" s="519">
        <v>0</v>
      </c>
      <c r="AE8" s="520">
        <v>0</v>
      </c>
      <c r="AF8" s="519">
        <v>0</v>
      </c>
      <c r="AG8" s="519">
        <v>0</v>
      </c>
      <c r="AH8" s="519">
        <v>0</v>
      </c>
      <c r="AI8" s="525">
        <v>0</v>
      </c>
      <c r="AJ8" s="525">
        <v>0</v>
      </c>
      <c r="AK8" s="525">
        <v>0</v>
      </c>
      <c r="AL8" s="525">
        <v>0</v>
      </c>
      <c r="AM8" s="525">
        <v>0</v>
      </c>
      <c r="AN8" s="525">
        <v>0</v>
      </c>
      <c r="AO8" s="525">
        <v>0</v>
      </c>
      <c r="AP8" s="525">
        <v>0</v>
      </c>
      <c r="AQ8" s="526">
        <v>0</v>
      </c>
      <c r="AR8" s="525">
        <v>0</v>
      </c>
      <c r="AS8" s="525">
        <v>0</v>
      </c>
      <c r="AT8" s="525">
        <v>40</v>
      </c>
      <c r="AU8" s="525">
        <v>60</v>
      </c>
      <c r="AV8" s="526">
        <v>75</v>
      </c>
      <c r="AW8" s="525">
        <v>55</v>
      </c>
      <c r="AX8" s="525">
        <v>40</v>
      </c>
      <c r="AY8" s="532">
        <v>40</v>
      </c>
      <c r="AZ8" s="531">
        <v>21</v>
      </c>
      <c r="BA8" s="531">
        <v>0</v>
      </c>
      <c r="BB8" s="532">
        <v>0</v>
      </c>
      <c r="BC8" s="531">
        <v>0</v>
      </c>
      <c r="BD8" s="531">
        <v>0</v>
      </c>
      <c r="BE8" s="531">
        <v>0</v>
      </c>
      <c r="BF8" s="531">
        <v>0</v>
      </c>
      <c r="BG8" s="531">
        <v>0</v>
      </c>
      <c r="BH8" s="531">
        <v>0</v>
      </c>
      <c r="BI8" s="531">
        <v>0</v>
      </c>
      <c r="BJ8" s="531">
        <v>0</v>
      </c>
      <c r="BK8" s="531">
        <v>0</v>
      </c>
      <c r="BL8" s="531">
        <v>40</v>
      </c>
      <c r="BM8" s="531">
        <v>40</v>
      </c>
      <c r="BN8" s="531">
        <v>40</v>
      </c>
      <c r="BO8" s="531">
        <v>40</v>
      </c>
      <c r="BP8" s="538">
        <v>40</v>
      </c>
      <c r="BQ8" s="538">
        <v>40</v>
      </c>
      <c r="BR8" s="538">
        <v>40</v>
      </c>
      <c r="BS8" s="538">
        <v>40</v>
      </c>
      <c r="BT8" s="538">
        <v>40</v>
      </c>
      <c r="BU8" s="538">
        <v>50</v>
      </c>
      <c r="BV8" s="538">
        <v>50</v>
      </c>
      <c r="BW8" s="539">
        <v>50</v>
      </c>
      <c r="BX8" s="538">
        <v>60</v>
      </c>
      <c r="BY8" s="538">
        <v>40</v>
      </c>
      <c r="BZ8" s="538">
        <v>40</v>
      </c>
      <c r="CA8" s="538">
        <v>40</v>
      </c>
      <c r="CB8" s="538">
        <v>40</v>
      </c>
      <c r="CC8" s="538">
        <v>40</v>
      </c>
      <c r="CD8" s="538">
        <v>40</v>
      </c>
      <c r="CE8" s="538">
        <v>0</v>
      </c>
      <c r="CF8" s="538">
        <v>0</v>
      </c>
      <c r="CG8" s="545">
        <v>0</v>
      </c>
      <c r="CH8" s="545">
        <v>0</v>
      </c>
      <c r="CI8" s="545">
        <v>0</v>
      </c>
      <c r="CJ8" s="545">
        <v>0</v>
      </c>
      <c r="CK8" s="545">
        <v>0</v>
      </c>
      <c r="CL8" s="545">
        <v>0</v>
      </c>
      <c r="CM8" s="545">
        <v>0</v>
      </c>
      <c r="CN8" s="545">
        <v>0</v>
      </c>
      <c r="CO8" s="545">
        <v>0</v>
      </c>
      <c r="CP8" s="545">
        <v>0</v>
      </c>
      <c r="CQ8" s="545">
        <v>0</v>
      </c>
      <c r="CR8" s="545">
        <v>0</v>
      </c>
      <c r="CS8" s="545">
        <v>0</v>
      </c>
      <c r="CT8" s="549">
        <v>281</v>
      </c>
    </row>
    <row r="9" spans="1:98" ht="15" x14ac:dyDescent="0.25">
      <c r="A9" s="509" t="s">
        <v>105</v>
      </c>
      <c r="B9" s="510">
        <v>41</v>
      </c>
      <c r="C9" s="510">
        <v>54</v>
      </c>
      <c r="D9" s="510">
        <v>42</v>
      </c>
      <c r="E9" s="510">
        <v>36</v>
      </c>
      <c r="F9" s="510">
        <v>42</v>
      </c>
      <c r="G9" s="510">
        <v>34</v>
      </c>
      <c r="H9" s="510">
        <v>35</v>
      </c>
      <c r="I9" s="510">
        <v>37</v>
      </c>
      <c r="J9" s="510">
        <v>39</v>
      </c>
      <c r="K9" s="510">
        <v>40</v>
      </c>
      <c r="L9" s="510">
        <v>38</v>
      </c>
      <c r="M9" s="510">
        <v>32</v>
      </c>
      <c r="N9" s="510">
        <v>35</v>
      </c>
      <c r="O9" s="510">
        <v>28</v>
      </c>
      <c r="P9" s="510">
        <v>37</v>
      </c>
      <c r="Q9" s="510">
        <v>46</v>
      </c>
      <c r="R9" s="519">
        <v>47</v>
      </c>
      <c r="S9" s="519">
        <v>37</v>
      </c>
      <c r="T9" s="519">
        <v>38</v>
      </c>
      <c r="U9" s="519">
        <v>43</v>
      </c>
      <c r="V9" s="519">
        <v>44</v>
      </c>
      <c r="W9" s="519">
        <v>52</v>
      </c>
      <c r="X9" s="519">
        <v>29</v>
      </c>
      <c r="Y9" s="519">
        <v>57</v>
      </c>
      <c r="Z9" s="519">
        <v>42</v>
      </c>
      <c r="AA9" s="519">
        <v>50</v>
      </c>
      <c r="AB9" s="519">
        <v>31</v>
      </c>
      <c r="AC9" s="519">
        <v>41</v>
      </c>
      <c r="AD9" s="519">
        <v>39</v>
      </c>
      <c r="AE9" s="520">
        <v>39</v>
      </c>
      <c r="AF9" s="519">
        <v>43</v>
      </c>
      <c r="AG9" s="519">
        <v>46</v>
      </c>
      <c r="AH9" s="519">
        <v>43</v>
      </c>
      <c r="AI9" s="525">
        <v>61</v>
      </c>
      <c r="AJ9" s="525">
        <v>51</v>
      </c>
      <c r="AK9" s="525">
        <v>45</v>
      </c>
      <c r="AL9" s="525">
        <v>49</v>
      </c>
      <c r="AM9" s="525">
        <v>46</v>
      </c>
      <c r="AN9" s="525">
        <v>37</v>
      </c>
      <c r="AO9" s="525">
        <v>41</v>
      </c>
      <c r="AP9" s="525">
        <v>44</v>
      </c>
      <c r="AQ9" s="526">
        <v>47</v>
      </c>
      <c r="AR9" s="525">
        <v>42</v>
      </c>
      <c r="AS9" s="525">
        <v>55</v>
      </c>
      <c r="AT9" s="525">
        <v>42</v>
      </c>
      <c r="AU9" s="525">
        <v>49</v>
      </c>
      <c r="AV9" s="526">
        <v>31</v>
      </c>
      <c r="AW9" s="525">
        <v>33</v>
      </c>
      <c r="AX9" s="525">
        <v>40</v>
      </c>
      <c r="AY9" s="532">
        <v>29</v>
      </c>
      <c r="AZ9" s="531">
        <v>38</v>
      </c>
      <c r="BA9" s="531">
        <v>34</v>
      </c>
      <c r="BB9" s="532">
        <v>43</v>
      </c>
      <c r="BC9" s="531">
        <v>45</v>
      </c>
      <c r="BD9" s="531">
        <v>39</v>
      </c>
      <c r="BE9" s="531">
        <v>44</v>
      </c>
      <c r="BF9" s="531">
        <v>43</v>
      </c>
      <c r="BG9" s="531">
        <v>44</v>
      </c>
      <c r="BH9" s="531">
        <v>50</v>
      </c>
      <c r="BI9" s="531">
        <v>48</v>
      </c>
      <c r="BJ9" s="531">
        <v>48</v>
      </c>
      <c r="BK9" s="531">
        <v>60</v>
      </c>
      <c r="BL9" s="531">
        <v>36</v>
      </c>
      <c r="BM9" s="531">
        <v>39</v>
      </c>
      <c r="BN9" s="531">
        <v>50</v>
      </c>
      <c r="BO9" s="531">
        <v>43</v>
      </c>
      <c r="BP9" s="538">
        <v>52</v>
      </c>
      <c r="BQ9" s="538">
        <v>33</v>
      </c>
      <c r="BR9" s="538">
        <v>51</v>
      </c>
      <c r="BS9" s="538">
        <v>45</v>
      </c>
      <c r="BT9" s="538">
        <v>42</v>
      </c>
      <c r="BU9" s="538">
        <v>51</v>
      </c>
      <c r="BV9" s="538">
        <v>44</v>
      </c>
      <c r="BW9" s="539">
        <v>45</v>
      </c>
      <c r="BX9" s="538">
        <v>43</v>
      </c>
      <c r="BY9" s="538">
        <v>31</v>
      </c>
      <c r="BZ9" s="538">
        <v>49</v>
      </c>
      <c r="CA9" s="538">
        <v>35</v>
      </c>
      <c r="CB9" s="538">
        <v>35</v>
      </c>
      <c r="CC9" s="538">
        <v>48</v>
      </c>
      <c r="CD9" s="538">
        <v>45</v>
      </c>
      <c r="CE9" s="538">
        <v>57</v>
      </c>
      <c r="CF9" s="538">
        <v>45</v>
      </c>
      <c r="CG9" s="545">
        <v>36</v>
      </c>
      <c r="CH9" s="545">
        <v>40</v>
      </c>
      <c r="CI9" s="545">
        <v>23</v>
      </c>
      <c r="CJ9" s="545">
        <v>22</v>
      </c>
      <c r="CK9" s="545">
        <v>33</v>
      </c>
      <c r="CL9" s="545">
        <v>40</v>
      </c>
      <c r="CM9" s="545">
        <v>36</v>
      </c>
      <c r="CN9" s="545">
        <v>45</v>
      </c>
      <c r="CO9" s="545">
        <v>35</v>
      </c>
      <c r="CP9" s="545">
        <v>59</v>
      </c>
      <c r="CQ9" s="545">
        <v>52</v>
      </c>
      <c r="CR9" s="545">
        <v>56</v>
      </c>
      <c r="CS9" s="545">
        <v>31</v>
      </c>
      <c r="CT9" s="549">
        <v>1020</v>
      </c>
    </row>
    <row r="10" spans="1:98" ht="15" x14ac:dyDescent="0.25">
      <c r="A10" s="509" t="s">
        <v>106</v>
      </c>
      <c r="B10" s="510">
        <v>0</v>
      </c>
      <c r="C10" s="510">
        <v>0</v>
      </c>
      <c r="D10" s="510">
        <v>0</v>
      </c>
      <c r="E10" s="510">
        <v>0</v>
      </c>
      <c r="F10" s="510">
        <v>0</v>
      </c>
      <c r="G10" s="510">
        <v>0</v>
      </c>
      <c r="H10" s="510">
        <v>0</v>
      </c>
      <c r="I10" s="510">
        <v>0</v>
      </c>
      <c r="J10" s="510">
        <v>0</v>
      </c>
      <c r="K10" s="510">
        <v>0</v>
      </c>
      <c r="L10" s="510">
        <v>0</v>
      </c>
      <c r="M10" s="510">
        <v>0</v>
      </c>
      <c r="N10" s="510">
        <v>0</v>
      </c>
      <c r="O10" s="510">
        <v>0</v>
      </c>
      <c r="P10" s="510">
        <v>0</v>
      </c>
      <c r="Q10" s="510">
        <v>0</v>
      </c>
      <c r="R10" s="519">
        <v>0</v>
      </c>
      <c r="S10" s="519">
        <v>0</v>
      </c>
      <c r="T10" s="519">
        <v>0</v>
      </c>
      <c r="U10" s="519">
        <v>0</v>
      </c>
      <c r="V10" s="519">
        <v>0</v>
      </c>
      <c r="W10" s="519">
        <v>0</v>
      </c>
      <c r="X10" s="519">
        <v>0</v>
      </c>
      <c r="Y10" s="519">
        <v>0</v>
      </c>
      <c r="Z10" s="519">
        <v>0</v>
      </c>
      <c r="AA10" s="519">
        <v>0</v>
      </c>
      <c r="AB10" s="519">
        <v>0</v>
      </c>
      <c r="AC10" s="519">
        <v>0</v>
      </c>
      <c r="AD10" s="519">
        <v>0</v>
      </c>
      <c r="AE10" s="520">
        <v>0</v>
      </c>
      <c r="AF10" s="519">
        <v>0</v>
      </c>
      <c r="AG10" s="519">
        <v>0</v>
      </c>
      <c r="AH10" s="519">
        <v>0</v>
      </c>
      <c r="AI10" s="525">
        <v>0</v>
      </c>
      <c r="AJ10" s="525">
        <v>0</v>
      </c>
      <c r="AK10" s="525">
        <v>0</v>
      </c>
      <c r="AL10" s="525">
        <v>0</v>
      </c>
      <c r="AM10" s="525">
        <v>0</v>
      </c>
      <c r="AN10" s="525">
        <v>0</v>
      </c>
      <c r="AO10" s="525">
        <v>0</v>
      </c>
      <c r="AP10" s="525">
        <v>0</v>
      </c>
      <c r="AQ10" s="526">
        <v>0</v>
      </c>
      <c r="AR10" s="525">
        <v>0</v>
      </c>
      <c r="AS10" s="525">
        <v>0</v>
      </c>
      <c r="AT10" s="525">
        <v>0</v>
      </c>
      <c r="AU10" s="525">
        <v>0</v>
      </c>
      <c r="AV10" s="526">
        <v>0</v>
      </c>
      <c r="AW10" s="525">
        <v>0</v>
      </c>
      <c r="AX10" s="525">
        <v>0</v>
      </c>
      <c r="AY10" s="532">
        <v>0</v>
      </c>
      <c r="AZ10" s="531">
        <v>0</v>
      </c>
      <c r="BA10" s="531">
        <v>11</v>
      </c>
      <c r="BB10" s="532">
        <v>0</v>
      </c>
      <c r="BC10" s="531">
        <v>0</v>
      </c>
      <c r="BD10" s="531">
        <v>10</v>
      </c>
      <c r="BE10" s="531">
        <v>10</v>
      </c>
      <c r="BF10" s="531">
        <v>10</v>
      </c>
      <c r="BG10" s="531">
        <v>10</v>
      </c>
      <c r="BH10" s="531">
        <v>10</v>
      </c>
      <c r="BI10" s="531">
        <v>0</v>
      </c>
      <c r="BJ10" s="531">
        <v>0</v>
      </c>
      <c r="BK10" s="531">
        <v>0</v>
      </c>
      <c r="BL10" s="531">
        <v>0</v>
      </c>
      <c r="BM10" s="531">
        <v>0</v>
      </c>
      <c r="BN10" s="531">
        <v>0</v>
      </c>
      <c r="BO10" s="531">
        <v>0</v>
      </c>
      <c r="BP10" s="538">
        <v>0</v>
      </c>
      <c r="BQ10" s="538">
        <v>0</v>
      </c>
      <c r="BR10" s="538">
        <v>0</v>
      </c>
      <c r="BS10" s="538">
        <v>0</v>
      </c>
      <c r="BT10" s="538">
        <v>0</v>
      </c>
      <c r="BU10" s="538">
        <v>0</v>
      </c>
      <c r="BV10" s="538">
        <v>0</v>
      </c>
      <c r="BW10" s="539">
        <v>22</v>
      </c>
      <c r="BX10" s="538">
        <v>63</v>
      </c>
      <c r="BY10" s="538">
        <v>82</v>
      </c>
      <c r="BZ10" s="538">
        <v>60</v>
      </c>
      <c r="CA10" s="538">
        <v>61</v>
      </c>
      <c r="CB10" s="538">
        <v>61</v>
      </c>
      <c r="CC10" s="538">
        <v>40</v>
      </c>
      <c r="CD10" s="538">
        <v>40</v>
      </c>
      <c r="CE10" s="538">
        <v>40</v>
      </c>
      <c r="CF10" s="538">
        <v>20</v>
      </c>
      <c r="CG10" s="545">
        <v>21</v>
      </c>
      <c r="CH10" s="545">
        <v>0</v>
      </c>
      <c r="CI10" s="545">
        <v>0</v>
      </c>
      <c r="CJ10" s="545">
        <v>0</v>
      </c>
      <c r="CK10" s="545">
        <v>0</v>
      </c>
      <c r="CL10" s="545">
        <v>0</v>
      </c>
      <c r="CM10" s="545">
        <v>0</v>
      </c>
      <c r="CN10" s="545">
        <v>0</v>
      </c>
      <c r="CO10" s="545">
        <v>0</v>
      </c>
      <c r="CP10" s="545">
        <v>0</v>
      </c>
      <c r="CQ10" s="545">
        <v>0</v>
      </c>
      <c r="CR10" s="545">
        <v>0</v>
      </c>
      <c r="CS10" s="545">
        <v>0</v>
      </c>
      <c r="CT10" s="549">
        <v>138</v>
      </c>
    </row>
    <row r="11" spans="1:98" ht="15" x14ac:dyDescent="0.25">
      <c r="A11" s="509" t="s">
        <v>107</v>
      </c>
      <c r="B11" s="510">
        <v>0</v>
      </c>
      <c r="C11" s="510">
        <v>0</v>
      </c>
      <c r="D11" s="510">
        <v>0</v>
      </c>
      <c r="E11" s="510">
        <v>0</v>
      </c>
      <c r="F11" s="510">
        <v>0</v>
      </c>
      <c r="G11" s="510">
        <v>0</v>
      </c>
      <c r="H11" s="510">
        <v>0</v>
      </c>
      <c r="I11" s="510">
        <v>0</v>
      </c>
      <c r="J11" s="510">
        <v>0</v>
      </c>
      <c r="K11" s="510">
        <v>0</v>
      </c>
      <c r="L11" s="510">
        <v>0</v>
      </c>
      <c r="M11" s="510">
        <v>0</v>
      </c>
      <c r="N11" s="510">
        <v>0</v>
      </c>
      <c r="O11" s="510">
        <v>0</v>
      </c>
      <c r="P11" s="510">
        <v>0</v>
      </c>
      <c r="Q11" s="510">
        <v>0</v>
      </c>
      <c r="R11" s="519">
        <v>0</v>
      </c>
      <c r="S11" s="519">
        <v>0</v>
      </c>
      <c r="T11" s="519">
        <v>0</v>
      </c>
      <c r="U11" s="519">
        <v>0</v>
      </c>
      <c r="V11" s="519">
        <v>0</v>
      </c>
      <c r="W11" s="519">
        <v>0</v>
      </c>
      <c r="X11" s="519">
        <v>37</v>
      </c>
      <c r="Y11" s="519">
        <v>39</v>
      </c>
      <c r="Z11" s="519">
        <v>39</v>
      </c>
      <c r="AA11" s="519">
        <v>39</v>
      </c>
      <c r="AB11" s="519">
        <v>39</v>
      </c>
      <c r="AC11" s="519">
        <v>39</v>
      </c>
      <c r="AD11" s="519">
        <v>39</v>
      </c>
      <c r="AE11" s="520">
        <v>39</v>
      </c>
      <c r="AF11" s="519">
        <v>39</v>
      </c>
      <c r="AG11" s="519">
        <v>39</v>
      </c>
      <c r="AH11" s="519">
        <v>37</v>
      </c>
      <c r="AI11" s="525">
        <v>37</v>
      </c>
      <c r="AJ11" s="525">
        <v>37</v>
      </c>
      <c r="AK11" s="525">
        <v>38</v>
      </c>
      <c r="AL11" s="525">
        <v>37</v>
      </c>
      <c r="AM11" s="525">
        <v>37</v>
      </c>
      <c r="AN11" s="525">
        <v>37</v>
      </c>
      <c r="AO11" s="525">
        <v>37</v>
      </c>
      <c r="AP11" s="525">
        <v>37</v>
      </c>
      <c r="AQ11" s="526">
        <v>37</v>
      </c>
      <c r="AR11" s="525">
        <v>37</v>
      </c>
      <c r="AS11" s="525">
        <v>37</v>
      </c>
      <c r="AT11" s="525">
        <v>37</v>
      </c>
      <c r="AU11" s="525">
        <v>37</v>
      </c>
      <c r="AV11" s="526">
        <v>37</v>
      </c>
      <c r="AW11" s="525">
        <v>37</v>
      </c>
      <c r="AX11" s="525">
        <v>37</v>
      </c>
      <c r="AY11" s="532">
        <v>36</v>
      </c>
      <c r="AZ11" s="531">
        <v>36</v>
      </c>
      <c r="BA11" s="531">
        <v>36</v>
      </c>
      <c r="BB11" s="532">
        <v>36</v>
      </c>
      <c r="BC11" s="531">
        <v>36</v>
      </c>
      <c r="BD11" s="531">
        <v>36</v>
      </c>
      <c r="BE11" s="531">
        <v>36</v>
      </c>
      <c r="BF11" s="531">
        <v>37</v>
      </c>
      <c r="BG11" s="531">
        <v>37</v>
      </c>
      <c r="BH11" s="531">
        <v>37</v>
      </c>
      <c r="BI11" s="531">
        <v>37</v>
      </c>
      <c r="BJ11" s="531">
        <v>37</v>
      </c>
      <c r="BK11" s="531">
        <v>37</v>
      </c>
      <c r="BL11" s="531">
        <v>37</v>
      </c>
      <c r="BM11" s="531">
        <v>37</v>
      </c>
      <c r="BN11" s="531">
        <v>37</v>
      </c>
      <c r="BO11" s="531">
        <v>39</v>
      </c>
      <c r="BP11" s="538">
        <v>39</v>
      </c>
      <c r="BQ11" s="538">
        <v>39</v>
      </c>
      <c r="BR11" s="538">
        <v>0</v>
      </c>
      <c r="BS11" s="538">
        <v>0</v>
      </c>
      <c r="BT11" s="538">
        <v>0</v>
      </c>
      <c r="BU11" s="538">
        <v>0</v>
      </c>
      <c r="BV11" s="538">
        <v>0</v>
      </c>
      <c r="BW11" s="539">
        <v>0</v>
      </c>
      <c r="BX11" s="538">
        <v>36</v>
      </c>
      <c r="BY11" s="538">
        <v>72</v>
      </c>
      <c r="BZ11" s="538">
        <v>72</v>
      </c>
      <c r="CA11" s="538">
        <v>72</v>
      </c>
      <c r="CB11" s="538">
        <v>72</v>
      </c>
      <c r="CC11" s="538">
        <v>38</v>
      </c>
      <c r="CD11" s="538">
        <v>38</v>
      </c>
      <c r="CE11" s="538">
        <v>38</v>
      </c>
      <c r="CF11" s="538">
        <v>38</v>
      </c>
      <c r="CG11" s="545">
        <v>38</v>
      </c>
      <c r="CH11" s="545">
        <v>38</v>
      </c>
      <c r="CI11" s="545">
        <v>30</v>
      </c>
      <c r="CJ11" s="545">
        <v>0</v>
      </c>
      <c r="CK11" s="545">
        <v>0</v>
      </c>
      <c r="CL11" s="545">
        <v>0</v>
      </c>
      <c r="CM11" s="545">
        <v>0</v>
      </c>
      <c r="CN11" s="545">
        <v>0</v>
      </c>
      <c r="CO11" s="545">
        <v>0</v>
      </c>
      <c r="CP11" s="545">
        <v>0</v>
      </c>
      <c r="CQ11" s="545">
        <v>0</v>
      </c>
      <c r="CR11" s="545">
        <v>0</v>
      </c>
      <c r="CS11" s="545">
        <v>0</v>
      </c>
      <c r="CT11" s="549">
        <v>573</v>
      </c>
    </row>
    <row r="12" spans="1:98" ht="15" x14ac:dyDescent="0.25">
      <c r="A12" s="509" t="s">
        <v>108</v>
      </c>
      <c r="B12" s="510">
        <v>0</v>
      </c>
      <c r="C12" s="510">
        <v>0</v>
      </c>
      <c r="D12" s="510">
        <v>0</v>
      </c>
      <c r="E12" s="510">
        <v>0</v>
      </c>
      <c r="F12" s="510">
        <v>0</v>
      </c>
      <c r="G12" s="510">
        <v>0</v>
      </c>
      <c r="H12" s="510">
        <v>0</v>
      </c>
      <c r="I12" s="510">
        <v>0</v>
      </c>
      <c r="J12" s="510">
        <v>0</v>
      </c>
      <c r="K12" s="510">
        <v>0</v>
      </c>
      <c r="L12" s="510">
        <v>0</v>
      </c>
      <c r="M12" s="510">
        <v>0</v>
      </c>
      <c r="N12" s="510">
        <v>0</v>
      </c>
      <c r="O12" s="510">
        <v>0</v>
      </c>
      <c r="P12" s="510">
        <v>0</v>
      </c>
      <c r="Q12" s="510">
        <v>0</v>
      </c>
      <c r="R12" s="519">
        <v>0</v>
      </c>
      <c r="S12" s="519">
        <v>0</v>
      </c>
      <c r="T12" s="519">
        <v>0</v>
      </c>
      <c r="U12" s="519">
        <v>0</v>
      </c>
      <c r="V12" s="519">
        <v>0</v>
      </c>
      <c r="W12" s="519">
        <v>0</v>
      </c>
      <c r="X12" s="519">
        <v>0</v>
      </c>
      <c r="Y12" s="519">
        <v>0</v>
      </c>
      <c r="Z12" s="519">
        <v>14</v>
      </c>
      <c r="AA12" s="519">
        <v>14</v>
      </c>
      <c r="AB12" s="519">
        <v>14</v>
      </c>
      <c r="AC12" s="519">
        <v>14</v>
      </c>
      <c r="AD12" s="519">
        <v>15</v>
      </c>
      <c r="AE12" s="520">
        <v>14</v>
      </c>
      <c r="AF12" s="519">
        <v>14</v>
      </c>
      <c r="AG12" s="519">
        <v>14</v>
      </c>
      <c r="AH12" s="519">
        <v>14</v>
      </c>
      <c r="AI12" s="525">
        <v>15</v>
      </c>
      <c r="AJ12" s="525">
        <v>14</v>
      </c>
      <c r="AK12" s="525">
        <v>14</v>
      </c>
      <c r="AL12" s="525">
        <v>15</v>
      </c>
      <c r="AM12" s="525">
        <v>15</v>
      </c>
      <c r="AN12" s="525">
        <v>15</v>
      </c>
      <c r="AO12" s="525">
        <v>15</v>
      </c>
      <c r="AP12" s="525">
        <v>15</v>
      </c>
      <c r="AQ12" s="526">
        <v>15</v>
      </c>
      <c r="AR12" s="525">
        <v>15</v>
      </c>
      <c r="AS12" s="525">
        <v>15</v>
      </c>
      <c r="AT12" s="525">
        <v>14</v>
      </c>
      <c r="AU12" s="525">
        <v>15</v>
      </c>
      <c r="AV12" s="526">
        <v>15</v>
      </c>
      <c r="AW12" s="525">
        <v>15</v>
      </c>
      <c r="AX12" s="525">
        <v>15</v>
      </c>
      <c r="AY12" s="532">
        <v>15</v>
      </c>
      <c r="AZ12" s="531">
        <v>15</v>
      </c>
      <c r="BA12" s="531">
        <v>15</v>
      </c>
      <c r="BB12" s="532">
        <v>15</v>
      </c>
      <c r="BC12" s="531">
        <v>15</v>
      </c>
      <c r="BD12" s="531">
        <v>15</v>
      </c>
      <c r="BE12" s="531">
        <v>15</v>
      </c>
      <c r="BF12" s="531">
        <v>15</v>
      </c>
      <c r="BG12" s="531">
        <v>15</v>
      </c>
      <c r="BH12" s="531">
        <v>15</v>
      </c>
      <c r="BI12" s="531">
        <v>15</v>
      </c>
      <c r="BJ12" s="531">
        <v>15</v>
      </c>
      <c r="BK12" s="531">
        <v>15</v>
      </c>
      <c r="BL12" s="531">
        <v>15</v>
      </c>
      <c r="BM12" s="531">
        <v>15</v>
      </c>
      <c r="BN12" s="531">
        <v>0</v>
      </c>
      <c r="BO12" s="531">
        <v>0</v>
      </c>
      <c r="BP12" s="538">
        <v>0</v>
      </c>
      <c r="BQ12" s="538">
        <v>0</v>
      </c>
      <c r="BR12" s="538">
        <v>0</v>
      </c>
      <c r="BS12" s="538">
        <v>0</v>
      </c>
      <c r="BT12" s="538">
        <v>0</v>
      </c>
      <c r="BU12" s="538">
        <v>0</v>
      </c>
      <c r="BV12" s="538">
        <v>39</v>
      </c>
      <c r="BW12" s="539">
        <v>38</v>
      </c>
      <c r="BX12" s="538">
        <v>38</v>
      </c>
      <c r="BY12" s="538">
        <v>38</v>
      </c>
      <c r="BZ12" s="538">
        <v>38</v>
      </c>
      <c r="CA12" s="538">
        <v>38</v>
      </c>
      <c r="CB12" s="538">
        <v>38</v>
      </c>
      <c r="CC12" s="538">
        <v>37</v>
      </c>
      <c r="CD12" s="538">
        <v>14</v>
      </c>
      <c r="CE12" s="538">
        <v>15</v>
      </c>
      <c r="CF12" s="538">
        <v>15</v>
      </c>
      <c r="CG12" s="545">
        <v>15</v>
      </c>
      <c r="CH12" s="545">
        <v>15</v>
      </c>
      <c r="CI12" s="545">
        <v>15</v>
      </c>
      <c r="CJ12" s="545">
        <v>15</v>
      </c>
      <c r="CK12" s="545">
        <v>0</v>
      </c>
      <c r="CL12" s="545">
        <v>0</v>
      </c>
      <c r="CM12" s="545">
        <v>0</v>
      </c>
      <c r="CN12" s="545">
        <v>0</v>
      </c>
      <c r="CO12" s="545">
        <v>0</v>
      </c>
      <c r="CP12" s="545">
        <v>0</v>
      </c>
      <c r="CQ12" s="545">
        <v>0</v>
      </c>
      <c r="CR12" s="545">
        <v>0</v>
      </c>
      <c r="CS12" s="545">
        <v>0</v>
      </c>
      <c r="CT12" s="549">
        <v>251</v>
      </c>
    </row>
    <row r="13" spans="1:98" ht="15" x14ac:dyDescent="0.25">
      <c r="A13" s="509" t="s">
        <v>109</v>
      </c>
      <c r="B13" s="510">
        <v>36</v>
      </c>
      <c r="C13" s="510">
        <v>36</v>
      </c>
      <c r="D13" s="510">
        <v>36</v>
      </c>
      <c r="E13" s="510">
        <v>36</v>
      </c>
      <c r="F13" s="510">
        <v>36</v>
      </c>
      <c r="G13" s="510">
        <v>36</v>
      </c>
      <c r="H13" s="510">
        <v>36</v>
      </c>
      <c r="I13" s="510">
        <v>36</v>
      </c>
      <c r="J13" s="510">
        <v>36</v>
      </c>
      <c r="K13" s="510">
        <v>20</v>
      </c>
      <c r="L13" s="510">
        <v>20</v>
      </c>
      <c r="M13" s="510">
        <v>20</v>
      </c>
      <c r="N13" s="510">
        <v>20</v>
      </c>
      <c r="O13" s="510">
        <v>20</v>
      </c>
      <c r="P13" s="510">
        <v>20</v>
      </c>
      <c r="Q13" s="510">
        <v>20</v>
      </c>
      <c r="R13" s="519">
        <v>20</v>
      </c>
      <c r="S13" s="519">
        <v>20</v>
      </c>
      <c r="T13" s="519">
        <v>20</v>
      </c>
      <c r="U13" s="519">
        <v>20</v>
      </c>
      <c r="V13" s="519">
        <v>36</v>
      </c>
      <c r="W13" s="519">
        <v>36</v>
      </c>
      <c r="X13" s="519">
        <v>36</v>
      </c>
      <c r="Y13" s="519">
        <v>36</v>
      </c>
      <c r="Z13" s="519">
        <v>36</v>
      </c>
      <c r="AA13" s="519">
        <v>36</v>
      </c>
      <c r="AB13" s="519">
        <v>36</v>
      </c>
      <c r="AC13" s="519">
        <v>36</v>
      </c>
      <c r="AD13" s="519">
        <v>36</v>
      </c>
      <c r="AE13" s="520">
        <v>36</v>
      </c>
      <c r="AF13" s="519">
        <v>36</v>
      </c>
      <c r="AG13" s="519">
        <v>36</v>
      </c>
      <c r="AH13" s="519">
        <v>36</v>
      </c>
      <c r="AI13" s="525">
        <v>36</v>
      </c>
      <c r="AJ13" s="525">
        <v>36</v>
      </c>
      <c r="AK13" s="525">
        <v>36</v>
      </c>
      <c r="AL13" s="525">
        <v>36</v>
      </c>
      <c r="AM13" s="525">
        <v>36</v>
      </c>
      <c r="AN13" s="525">
        <v>36</v>
      </c>
      <c r="AO13" s="525">
        <v>36</v>
      </c>
      <c r="AP13" s="525">
        <v>36</v>
      </c>
      <c r="AQ13" s="526">
        <v>36</v>
      </c>
      <c r="AR13" s="525">
        <v>36</v>
      </c>
      <c r="AS13" s="525">
        <v>36</v>
      </c>
      <c r="AT13" s="525">
        <v>36</v>
      </c>
      <c r="AU13" s="525">
        <v>36</v>
      </c>
      <c r="AV13" s="526">
        <v>36</v>
      </c>
      <c r="AW13" s="525">
        <v>36</v>
      </c>
      <c r="AX13" s="525">
        <v>36</v>
      </c>
      <c r="AY13" s="532">
        <v>36</v>
      </c>
      <c r="AZ13" s="531">
        <v>21</v>
      </c>
      <c r="BA13" s="531">
        <v>21</v>
      </c>
      <c r="BB13" s="532">
        <v>21</v>
      </c>
      <c r="BC13" s="531">
        <v>21</v>
      </c>
      <c r="BD13" s="531">
        <v>21</v>
      </c>
      <c r="BE13" s="531">
        <v>21</v>
      </c>
      <c r="BF13" s="531">
        <v>21</v>
      </c>
      <c r="BG13" s="531">
        <v>21</v>
      </c>
      <c r="BH13" s="531">
        <v>21</v>
      </c>
      <c r="BI13" s="531">
        <v>21</v>
      </c>
      <c r="BJ13" s="531">
        <v>21</v>
      </c>
      <c r="BK13" s="531">
        <v>21</v>
      </c>
      <c r="BL13" s="531">
        <v>21</v>
      </c>
      <c r="BM13" s="531">
        <v>21</v>
      </c>
      <c r="BN13" s="531">
        <v>21</v>
      </c>
      <c r="BO13" s="531">
        <v>21</v>
      </c>
      <c r="BP13" s="538">
        <v>0</v>
      </c>
      <c r="BQ13" s="538">
        <v>0</v>
      </c>
      <c r="BR13" s="538">
        <v>0</v>
      </c>
      <c r="BS13" s="538">
        <v>0</v>
      </c>
      <c r="BT13" s="538">
        <v>0</v>
      </c>
      <c r="BU13" s="538">
        <v>0</v>
      </c>
      <c r="BV13" s="538">
        <v>0</v>
      </c>
      <c r="BW13" s="539">
        <v>36</v>
      </c>
      <c r="BX13" s="538">
        <v>36</v>
      </c>
      <c r="BY13" s="538">
        <v>36</v>
      </c>
      <c r="BZ13" s="538">
        <v>36</v>
      </c>
      <c r="CA13" s="538">
        <v>36</v>
      </c>
      <c r="CB13" s="538">
        <v>36</v>
      </c>
      <c r="CC13" s="538">
        <v>36</v>
      </c>
      <c r="CD13" s="538">
        <v>36</v>
      </c>
      <c r="CE13" s="538">
        <v>36</v>
      </c>
      <c r="CF13" s="538">
        <v>36</v>
      </c>
      <c r="CG13" s="545">
        <v>36</v>
      </c>
      <c r="CH13" s="545">
        <v>36</v>
      </c>
      <c r="CI13" s="545">
        <v>36</v>
      </c>
      <c r="CJ13" s="545">
        <v>36</v>
      </c>
      <c r="CK13" s="545">
        <v>36</v>
      </c>
      <c r="CL13" s="545">
        <v>36</v>
      </c>
      <c r="CM13" s="545">
        <v>36</v>
      </c>
      <c r="CN13" s="545">
        <v>36</v>
      </c>
      <c r="CO13" s="545">
        <v>36</v>
      </c>
      <c r="CP13" s="545">
        <v>36</v>
      </c>
      <c r="CQ13" s="545">
        <v>36</v>
      </c>
      <c r="CR13" s="545">
        <v>36</v>
      </c>
      <c r="CS13" s="545">
        <v>36</v>
      </c>
      <c r="CT13" s="549">
        <v>691</v>
      </c>
    </row>
    <row r="14" spans="1:98" ht="15" x14ac:dyDescent="0.25">
      <c r="A14" s="509" t="s">
        <v>110</v>
      </c>
      <c r="B14" s="510">
        <v>0</v>
      </c>
      <c r="C14" s="510">
        <v>0</v>
      </c>
      <c r="D14" s="510">
        <v>0</v>
      </c>
      <c r="E14" s="510">
        <v>0</v>
      </c>
      <c r="F14" s="510">
        <v>0</v>
      </c>
      <c r="G14" s="510">
        <v>0</v>
      </c>
      <c r="H14" s="510">
        <v>0</v>
      </c>
      <c r="I14" s="510">
        <v>0</v>
      </c>
      <c r="J14" s="510">
        <v>0</v>
      </c>
      <c r="K14" s="510">
        <v>0</v>
      </c>
      <c r="L14" s="510">
        <v>0</v>
      </c>
      <c r="M14" s="510">
        <v>0</v>
      </c>
      <c r="N14" s="510">
        <v>0</v>
      </c>
      <c r="O14" s="510">
        <v>0</v>
      </c>
      <c r="P14" s="510">
        <v>0</v>
      </c>
      <c r="Q14" s="510">
        <v>0</v>
      </c>
      <c r="R14" s="519">
        <v>0</v>
      </c>
      <c r="S14" s="519">
        <v>0</v>
      </c>
      <c r="T14" s="519">
        <v>0</v>
      </c>
      <c r="U14" s="519">
        <v>0</v>
      </c>
      <c r="V14" s="519">
        <v>0</v>
      </c>
      <c r="W14" s="519">
        <v>0</v>
      </c>
      <c r="X14" s="519">
        <v>0</v>
      </c>
      <c r="Y14" s="519">
        <v>0</v>
      </c>
      <c r="Z14" s="519">
        <v>0</v>
      </c>
      <c r="AA14" s="519">
        <v>0</v>
      </c>
      <c r="AB14" s="519">
        <v>0</v>
      </c>
      <c r="AC14" s="519">
        <v>0</v>
      </c>
      <c r="AD14" s="519">
        <v>0</v>
      </c>
      <c r="AE14" s="520">
        <v>0</v>
      </c>
      <c r="AF14" s="519">
        <v>0</v>
      </c>
      <c r="AG14" s="519">
        <v>0</v>
      </c>
      <c r="AH14" s="519">
        <v>0</v>
      </c>
      <c r="AI14" s="525">
        <v>0</v>
      </c>
      <c r="AJ14" s="525">
        <v>0</v>
      </c>
      <c r="AK14" s="525">
        <v>0</v>
      </c>
      <c r="AL14" s="525">
        <v>0</v>
      </c>
      <c r="AM14" s="525">
        <v>13</v>
      </c>
      <c r="AN14" s="525">
        <v>10</v>
      </c>
      <c r="AO14" s="525">
        <v>11</v>
      </c>
      <c r="AP14" s="525">
        <v>12</v>
      </c>
      <c r="AQ14" s="526">
        <v>13</v>
      </c>
      <c r="AR14" s="525">
        <v>11</v>
      </c>
      <c r="AS14" s="525">
        <v>15</v>
      </c>
      <c r="AT14" s="525">
        <v>25</v>
      </c>
      <c r="AU14" s="525">
        <v>27</v>
      </c>
      <c r="AV14" s="526">
        <v>23</v>
      </c>
      <c r="AW14" s="525">
        <v>23</v>
      </c>
      <c r="AX14" s="525">
        <v>25</v>
      </c>
      <c r="AY14" s="532">
        <v>22</v>
      </c>
      <c r="AZ14" s="531">
        <v>25</v>
      </c>
      <c r="BA14" s="531">
        <v>23</v>
      </c>
      <c r="BB14" s="532">
        <v>26</v>
      </c>
      <c r="BC14" s="531">
        <v>26</v>
      </c>
      <c r="BD14" s="531">
        <v>25</v>
      </c>
      <c r="BE14" s="531">
        <v>26</v>
      </c>
      <c r="BF14" s="531">
        <v>26</v>
      </c>
      <c r="BG14" s="531">
        <v>26</v>
      </c>
      <c r="BH14" s="531">
        <v>27</v>
      </c>
      <c r="BI14" s="531">
        <v>27</v>
      </c>
      <c r="BJ14" s="531">
        <v>26</v>
      </c>
      <c r="BK14" s="531">
        <v>30</v>
      </c>
      <c r="BL14" s="531">
        <v>24</v>
      </c>
      <c r="BM14" s="531">
        <v>11</v>
      </c>
      <c r="BN14" s="531">
        <v>14</v>
      </c>
      <c r="BO14" s="531">
        <v>13</v>
      </c>
      <c r="BP14" s="538">
        <v>15</v>
      </c>
      <c r="BQ14" s="538">
        <v>9</v>
      </c>
      <c r="BR14" s="538">
        <v>15</v>
      </c>
      <c r="BS14" s="538">
        <v>13</v>
      </c>
      <c r="BT14" s="538">
        <v>12</v>
      </c>
      <c r="BU14" s="538">
        <v>14</v>
      </c>
      <c r="BV14" s="538">
        <v>13</v>
      </c>
      <c r="BW14" s="539">
        <v>13</v>
      </c>
      <c r="BX14" s="538">
        <v>12</v>
      </c>
      <c r="BY14" s="538">
        <v>25</v>
      </c>
      <c r="BZ14" s="538">
        <v>29</v>
      </c>
      <c r="CA14" s="538">
        <v>26</v>
      </c>
      <c r="CB14" s="538">
        <v>0</v>
      </c>
      <c r="CC14" s="538">
        <v>0</v>
      </c>
      <c r="CD14" s="538">
        <v>0</v>
      </c>
      <c r="CE14" s="538">
        <v>0</v>
      </c>
      <c r="CF14" s="538">
        <v>0</v>
      </c>
      <c r="CG14" s="545">
        <v>0</v>
      </c>
      <c r="CH14" s="545">
        <v>0</v>
      </c>
      <c r="CI14" s="545">
        <v>0</v>
      </c>
      <c r="CJ14" s="545">
        <v>0</v>
      </c>
      <c r="CK14" s="545">
        <v>0</v>
      </c>
      <c r="CL14" s="545">
        <v>0</v>
      </c>
      <c r="CM14" s="545">
        <v>0</v>
      </c>
      <c r="CN14" s="545">
        <v>0</v>
      </c>
      <c r="CO14" s="545">
        <v>0</v>
      </c>
      <c r="CP14" s="545">
        <v>0</v>
      </c>
      <c r="CQ14" s="545">
        <v>0</v>
      </c>
      <c r="CR14" s="545">
        <v>0</v>
      </c>
      <c r="CS14" s="545">
        <v>0</v>
      </c>
      <c r="CT14" s="549">
        <v>204</v>
      </c>
    </row>
    <row r="15" spans="1:98" ht="15" x14ac:dyDescent="0.25">
      <c r="A15" s="509" t="s">
        <v>111</v>
      </c>
      <c r="B15" s="510">
        <v>0</v>
      </c>
      <c r="C15" s="510">
        <v>0</v>
      </c>
      <c r="D15" s="510">
        <v>0</v>
      </c>
      <c r="E15" s="510">
        <v>0</v>
      </c>
      <c r="F15" s="510">
        <v>0</v>
      </c>
      <c r="G15" s="510">
        <v>0</v>
      </c>
      <c r="H15" s="510">
        <v>0</v>
      </c>
      <c r="I15" s="510">
        <v>0</v>
      </c>
      <c r="J15" s="510">
        <v>0</v>
      </c>
      <c r="K15" s="510">
        <v>0</v>
      </c>
      <c r="L15" s="510">
        <v>0</v>
      </c>
      <c r="M15" s="510">
        <v>0</v>
      </c>
      <c r="N15" s="510">
        <v>0</v>
      </c>
      <c r="O15" s="510">
        <v>0</v>
      </c>
      <c r="P15" s="510">
        <v>0</v>
      </c>
      <c r="Q15" s="510">
        <v>0</v>
      </c>
      <c r="R15" s="519">
        <v>0</v>
      </c>
      <c r="S15" s="519">
        <v>0</v>
      </c>
      <c r="T15" s="519">
        <v>0</v>
      </c>
      <c r="U15" s="519">
        <v>0</v>
      </c>
      <c r="V15" s="519">
        <v>0</v>
      </c>
      <c r="W15" s="519">
        <v>0</v>
      </c>
      <c r="X15" s="519">
        <v>0</v>
      </c>
      <c r="Y15" s="519">
        <v>0</v>
      </c>
      <c r="Z15" s="519">
        <v>0</v>
      </c>
      <c r="AA15" s="519">
        <v>0</v>
      </c>
      <c r="AB15" s="519">
        <v>0</v>
      </c>
      <c r="AC15" s="519">
        <v>0</v>
      </c>
      <c r="AD15" s="519">
        <v>0</v>
      </c>
      <c r="AE15" s="520">
        <v>0</v>
      </c>
      <c r="AF15" s="519">
        <v>0</v>
      </c>
      <c r="AG15" s="519">
        <v>0</v>
      </c>
      <c r="AH15" s="519">
        <v>0</v>
      </c>
      <c r="AI15" s="525">
        <v>0</v>
      </c>
      <c r="AJ15" s="525">
        <v>0</v>
      </c>
      <c r="AK15" s="525">
        <v>0</v>
      </c>
      <c r="AL15" s="525">
        <v>0</v>
      </c>
      <c r="AM15" s="525">
        <v>0</v>
      </c>
      <c r="AN15" s="525">
        <v>0</v>
      </c>
      <c r="AO15" s="525">
        <v>0</v>
      </c>
      <c r="AP15" s="525">
        <v>0</v>
      </c>
      <c r="AQ15" s="526">
        <v>0</v>
      </c>
      <c r="AR15" s="525">
        <v>0</v>
      </c>
      <c r="AS15" s="525">
        <v>0</v>
      </c>
      <c r="AT15" s="525">
        <v>0</v>
      </c>
      <c r="AU15" s="525">
        <v>0</v>
      </c>
      <c r="AV15" s="526">
        <v>0</v>
      </c>
      <c r="AW15" s="525">
        <v>0</v>
      </c>
      <c r="AX15" s="525">
        <v>0</v>
      </c>
      <c r="AY15" s="532">
        <v>0</v>
      </c>
      <c r="AZ15" s="531">
        <v>0</v>
      </c>
      <c r="BA15" s="531">
        <v>0</v>
      </c>
      <c r="BB15" s="532">
        <v>0</v>
      </c>
      <c r="BC15" s="531">
        <v>0</v>
      </c>
      <c r="BD15" s="531">
        <v>0</v>
      </c>
      <c r="BE15" s="531">
        <v>0</v>
      </c>
      <c r="BF15" s="531">
        <v>0</v>
      </c>
      <c r="BG15" s="531">
        <v>0</v>
      </c>
      <c r="BH15" s="531">
        <v>0</v>
      </c>
      <c r="BI15" s="531">
        <v>0</v>
      </c>
      <c r="BJ15" s="531">
        <v>0</v>
      </c>
      <c r="BK15" s="531">
        <v>0</v>
      </c>
      <c r="BL15" s="531">
        <v>0</v>
      </c>
      <c r="BM15" s="531">
        <v>0</v>
      </c>
      <c r="BN15" s="531">
        <v>0</v>
      </c>
      <c r="BO15" s="531">
        <v>0</v>
      </c>
      <c r="BP15" s="538">
        <v>0</v>
      </c>
      <c r="BQ15" s="538">
        <v>0</v>
      </c>
      <c r="BR15" s="538">
        <v>0</v>
      </c>
      <c r="BS15" s="538">
        <v>0</v>
      </c>
      <c r="BT15" s="538">
        <v>0</v>
      </c>
      <c r="BU15" s="538">
        <v>0</v>
      </c>
      <c r="BV15" s="538">
        <v>0</v>
      </c>
      <c r="BW15" s="539">
        <v>9</v>
      </c>
      <c r="BX15" s="538">
        <v>29</v>
      </c>
      <c r="BY15" s="538">
        <v>59</v>
      </c>
      <c r="BZ15" s="538">
        <v>59</v>
      </c>
      <c r="CA15" s="538">
        <v>59</v>
      </c>
      <c r="CB15" s="538">
        <v>59</v>
      </c>
      <c r="CC15" s="538">
        <v>59</v>
      </c>
      <c r="CD15" s="538">
        <v>59</v>
      </c>
      <c r="CE15" s="538">
        <v>59</v>
      </c>
      <c r="CF15" s="538">
        <v>59</v>
      </c>
      <c r="CG15" s="545">
        <v>59</v>
      </c>
      <c r="CH15" s="545">
        <v>40</v>
      </c>
      <c r="CI15" s="545">
        <v>10</v>
      </c>
      <c r="CJ15" s="545">
        <v>0</v>
      </c>
      <c r="CK15" s="545">
        <v>0</v>
      </c>
      <c r="CL15" s="545">
        <v>0</v>
      </c>
      <c r="CM15" s="545">
        <v>0</v>
      </c>
      <c r="CN15" s="545">
        <v>0</v>
      </c>
      <c r="CO15" s="545">
        <v>0</v>
      </c>
      <c r="CP15" s="545">
        <v>0</v>
      </c>
      <c r="CQ15" s="545">
        <v>0</v>
      </c>
      <c r="CR15" s="545">
        <v>0</v>
      </c>
      <c r="CS15" s="545">
        <v>0</v>
      </c>
      <c r="CT15" s="549">
        <v>162</v>
      </c>
    </row>
    <row r="16" spans="1:98" ht="15" x14ac:dyDescent="0.25">
      <c r="A16" s="509" t="s">
        <v>112</v>
      </c>
      <c r="B16" s="510">
        <v>0</v>
      </c>
      <c r="C16" s="510">
        <v>0</v>
      </c>
      <c r="D16" s="510">
        <v>0</v>
      </c>
      <c r="E16" s="510">
        <v>0</v>
      </c>
      <c r="F16" s="510">
        <v>0</v>
      </c>
      <c r="G16" s="510">
        <v>0</v>
      </c>
      <c r="H16" s="510">
        <v>0</v>
      </c>
      <c r="I16" s="510">
        <v>0</v>
      </c>
      <c r="J16" s="510">
        <v>0</v>
      </c>
      <c r="K16" s="510">
        <v>0</v>
      </c>
      <c r="L16" s="510">
        <v>0</v>
      </c>
      <c r="M16" s="510">
        <v>0</v>
      </c>
      <c r="N16" s="510">
        <v>0</v>
      </c>
      <c r="O16" s="510">
        <v>0</v>
      </c>
      <c r="P16" s="510">
        <v>0</v>
      </c>
      <c r="Q16" s="510">
        <v>0</v>
      </c>
      <c r="R16" s="519">
        <v>0</v>
      </c>
      <c r="S16" s="519">
        <v>0</v>
      </c>
      <c r="T16" s="519">
        <v>0</v>
      </c>
      <c r="U16" s="519">
        <v>0</v>
      </c>
      <c r="V16" s="519">
        <v>0</v>
      </c>
      <c r="W16" s="519">
        <v>0</v>
      </c>
      <c r="X16" s="519">
        <v>26</v>
      </c>
      <c r="Y16" s="519">
        <v>26</v>
      </c>
      <c r="Z16" s="519">
        <v>26</v>
      </c>
      <c r="AA16" s="519">
        <v>26</v>
      </c>
      <c r="AB16" s="519">
        <v>26</v>
      </c>
      <c r="AC16" s="519">
        <v>26</v>
      </c>
      <c r="AD16" s="519">
        <v>26</v>
      </c>
      <c r="AE16" s="520">
        <v>26</v>
      </c>
      <c r="AF16" s="519">
        <v>26</v>
      </c>
      <c r="AG16" s="519">
        <v>26</v>
      </c>
      <c r="AH16" s="519">
        <v>26</v>
      </c>
      <c r="AI16" s="525">
        <v>26</v>
      </c>
      <c r="AJ16" s="525">
        <v>38</v>
      </c>
      <c r="AK16" s="525">
        <v>38</v>
      </c>
      <c r="AL16" s="525">
        <v>38</v>
      </c>
      <c r="AM16" s="525">
        <v>38</v>
      </c>
      <c r="AN16" s="525">
        <v>38</v>
      </c>
      <c r="AO16" s="525">
        <v>38</v>
      </c>
      <c r="AP16" s="525">
        <v>38</v>
      </c>
      <c r="AQ16" s="526">
        <v>38</v>
      </c>
      <c r="AR16" s="525">
        <v>38</v>
      </c>
      <c r="AS16" s="525">
        <v>59</v>
      </c>
      <c r="AT16" s="525">
        <v>60</v>
      </c>
      <c r="AU16" s="525">
        <v>60</v>
      </c>
      <c r="AV16" s="526">
        <v>60</v>
      </c>
      <c r="AW16" s="525">
        <v>60</v>
      </c>
      <c r="AX16" s="525">
        <v>60</v>
      </c>
      <c r="AY16" s="532">
        <v>60</v>
      </c>
      <c r="AZ16" s="531">
        <v>60</v>
      </c>
      <c r="BA16" s="531">
        <v>60</v>
      </c>
      <c r="BB16" s="532">
        <v>53</v>
      </c>
      <c r="BC16" s="531">
        <v>52</v>
      </c>
      <c r="BD16" s="531">
        <v>52</v>
      </c>
      <c r="BE16" s="531">
        <v>52</v>
      </c>
      <c r="BF16" s="531">
        <v>52</v>
      </c>
      <c r="BG16" s="531">
        <v>52</v>
      </c>
      <c r="BH16" s="531">
        <v>52</v>
      </c>
      <c r="BI16" s="531">
        <v>52</v>
      </c>
      <c r="BJ16" s="531">
        <v>52</v>
      </c>
      <c r="BK16" s="531">
        <v>52</v>
      </c>
      <c r="BL16" s="531">
        <v>52</v>
      </c>
      <c r="BM16" s="531">
        <v>52</v>
      </c>
      <c r="BN16" s="531">
        <v>52</v>
      </c>
      <c r="BO16" s="531">
        <v>52</v>
      </c>
      <c r="BP16" s="538">
        <v>52</v>
      </c>
      <c r="BQ16" s="538">
        <v>52</v>
      </c>
      <c r="BR16" s="538">
        <v>52</v>
      </c>
      <c r="BS16" s="538">
        <v>52</v>
      </c>
      <c r="BT16" s="538">
        <v>52</v>
      </c>
      <c r="BU16" s="538">
        <v>52</v>
      </c>
      <c r="BV16" s="538">
        <v>52</v>
      </c>
      <c r="BW16" s="539">
        <v>52</v>
      </c>
      <c r="BX16" s="538">
        <v>52</v>
      </c>
      <c r="BY16" s="538">
        <v>52</v>
      </c>
      <c r="BZ16" s="538">
        <v>52</v>
      </c>
      <c r="CA16" s="538">
        <v>52</v>
      </c>
      <c r="CB16" s="538">
        <v>52</v>
      </c>
      <c r="CC16" s="538">
        <v>52</v>
      </c>
      <c r="CD16" s="538">
        <v>52</v>
      </c>
      <c r="CE16" s="538">
        <v>26</v>
      </c>
      <c r="CF16" s="538">
        <v>26</v>
      </c>
      <c r="CG16" s="545">
        <v>26</v>
      </c>
      <c r="CH16" s="545">
        <v>26</v>
      </c>
      <c r="CI16" s="545">
        <v>26</v>
      </c>
      <c r="CJ16" s="545">
        <v>26</v>
      </c>
      <c r="CK16" s="545">
        <v>26</v>
      </c>
      <c r="CL16" s="545">
        <v>26</v>
      </c>
      <c r="CM16" s="545">
        <v>26</v>
      </c>
      <c r="CN16" s="545">
        <v>26</v>
      </c>
      <c r="CO16" s="545">
        <v>26</v>
      </c>
      <c r="CP16" s="545">
        <v>26</v>
      </c>
      <c r="CQ16" s="545">
        <v>26</v>
      </c>
      <c r="CR16" s="545">
        <v>0</v>
      </c>
      <c r="CS16" s="545">
        <v>0</v>
      </c>
      <c r="CT16" s="549">
        <v>764.6</v>
      </c>
    </row>
    <row r="17" spans="1:98" ht="15" x14ac:dyDescent="0.25">
      <c r="A17" s="511" t="s">
        <v>113</v>
      </c>
      <c r="B17" s="510">
        <v>270</v>
      </c>
      <c r="C17" s="512">
        <v>273</v>
      </c>
      <c r="D17" s="512">
        <v>270</v>
      </c>
      <c r="E17" s="512">
        <v>270</v>
      </c>
      <c r="F17" s="510">
        <v>268</v>
      </c>
      <c r="G17" s="512">
        <v>270</v>
      </c>
      <c r="H17" s="510">
        <v>272</v>
      </c>
      <c r="I17" s="510">
        <v>272</v>
      </c>
      <c r="J17" s="510">
        <v>271</v>
      </c>
      <c r="K17" s="510">
        <v>270</v>
      </c>
      <c r="L17" s="510">
        <v>270</v>
      </c>
      <c r="M17" s="510">
        <v>270</v>
      </c>
      <c r="N17" s="510">
        <v>272</v>
      </c>
      <c r="O17" s="510">
        <v>269</v>
      </c>
      <c r="P17" s="510">
        <v>270</v>
      </c>
      <c r="Q17" s="510">
        <v>272</v>
      </c>
      <c r="R17" s="519">
        <v>271</v>
      </c>
      <c r="S17" s="519">
        <v>272</v>
      </c>
      <c r="T17" s="519">
        <v>271</v>
      </c>
      <c r="U17" s="519">
        <v>271</v>
      </c>
      <c r="V17" s="519">
        <v>271</v>
      </c>
      <c r="W17" s="519">
        <v>270</v>
      </c>
      <c r="X17" s="519">
        <v>271</v>
      </c>
      <c r="Y17" s="519">
        <v>270</v>
      </c>
      <c r="Z17" s="519">
        <v>273</v>
      </c>
      <c r="AA17" s="519">
        <v>272</v>
      </c>
      <c r="AB17" s="519">
        <v>272</v>
      </c>
      <c r="AC17" s="519">
        <v>271</v>
      </c>
      <c r="AD17" s="520">
        <v>270</v>
      </c>
      <c r="AE17" s="520">
        <v>271</v>
      </c>
      <c r="AF17" s="519">
        <v>273</v>
      </c>
      <c r="AG17" s="520">
        <v>271</v>
      </c>
      <c r="AH17" s="520">
        <v>271</v>
      </c>
      <c r="AI17" s="525">
        <v>272</v>
      </c>
      <c r="AJ17" s="525">
        <v>271</v>
      </c>
      <c r="AK17" s="525">
        <v>270</v>
      </c>
      <c r="AL17" s="525">
        <v>271</v>
      </c>
      <c r="AM17" s="525">
        <v>271</v>
      </c>
      <c r="AN17" s="525">
        <v>272</v>
      </c>
      <c r="AO17" s="525">
        <v>268</v>
      </c>
      <c r="AP17" s="526">
        <v>272</v>
      </c>
      <c r="AQ17" s="526">
        <v>271</v>
      </c>
      <c r="AR17" s="525">
        <v>272</v>
      </c>
      <c r="AS17" s="525">
        <v>271</v>
      </c>
      <c r="AT17" s="526">
        <v>269</v>
      </c>
      <c r="AU17" s="525">
        <v>271</v>
      </c>
      <c r="AV17" s="526">
        <v>272</v>
      </c>
      <c r="AW17" s="525">
        <v>268</v>
      </c>
      <c r="AX17" s="526">
        <v>268</v>
      </c>
      <c r="AY17" s="532">
        <v>267</v>
      </c>
      <c r="AZ17" s="531">
        <v>264</v>
      </c>
      <c r="BA17" s="531">
        <v>265</v>
      </c>
      <c r="BB17" s="532">
        <v>267</v>
      </c>
      <c r="BC17" s="531">
        <v>268</v>
      </c>
      <c r="BD17" s="532">
        <v>270</v>
      </c>
      <c r="BE17" s="532">
        <v>269</v>
      </c>
      <c r="BF17" s="532">
        <v>271</v>
      </c>
      <c r="BG17" s="532">
        <v>270</v>
      </c>
      <c r="BH17" s="532">
        <v>269</v>
      </c>
      <c r="BI17" s="532">
        <v>268</v>
      </c>
      <c r="BJ17" s="532">
        <v>268</v>
      </c>
      <c r="BK17" s="532">
        <v>271</v>
      </c>
      <c r="BL17" s="532">
        <v>271</v>
      </c>
      <c r="BM17" s="532">
        <v>272</v>
      </c>
      <c r="BN17" s="532">
        <v>270</v>
      </c>
      <c r="BO17" s="532">
        <v>271</v>
      </c>
      <c r="BP17" s="538">
        <v>269</v>
      </c>
      <c r="BQ17" s="538">
        <v>270</v>
      </c>
      <c r="BR17" s="538">
        <v>271</v>
      </c>
      <c r="BS17" s="538">
        <v>271</v>
      </c>
      <c r="BT17" s="538">
        <v>272</v>
      </c>
      <c r="BU17" s="538">
        <v>270</v>
      </c>
      <c r="BV17" s="539">
        <v>271</v>
      </c>
      <c r="BW17" s="539">
        <v>272</v>
      </c>
      <c r="BX17" s="538">
        <v>269</v>
      </c>
      <c r="BY17" s="539">
        <v>270</v>
      </c>
      <c r="BZ17" s="539">
        <v>269</v>
      </c>
      <c r="CA17" s="539">
        <v>270</v>
      </c>
      <c r="CB17" s="539">
        <v>270</v>
      </c>
      <c r="CC17" s="539">
        <v>268</v>
      </c>
      <c r="CD17" s="539">
        <v>269</v>
      </c>
      <c r="CE17" s="539">
        <v>271</v>
      </c>
      <c r="CF17" s="539">
        <v>270</v>
      </c>
      <c r="CG17" s="545">
        <v>271</v>
      </c>
      <c r="CH17" s="545">
        <v>270</v>
      </c>
      <c r="CI17" s="545">
        <v>271</v>
      </c>
      <c r="CJ17" s="545">
        <v>270</v>
      </c>
      <c r="CK17" s="545">
        <v>271</v>
      </c>
      <c r="CL17" s="546">
        <v>270</v>
      </c>
      <c r="CM17" s="546">
        <v>272</v>
      </c>
      <c r="CN17" s="545">
        <v>271</v>
      </c>
      <c r="CO17" s="545">
        <v>270</v>
      </c>
      <c r="CP17" s="546">
        <v>270</v>
      </c>
      <c r="CQ17" s="545">
        <v>269</v>
      </c>
      <c r="CR17" s="546">
        <v>271</v>
      </c>
      <c r="CS17" s="545">
        <v>272</v>
      </c>
      <c r="CT17" s="549">
        <v>6479</v>
      </c>
    </row>
    <row r="18" spans="1:98" ht="15" x14ac:dyDescent="0.25">
      <c r="A18" s="511" t="s">
        <v>114</v>
      </c>
      <c r="B18" s="510">
        <v>268</v>
      </c>
      <c r="C18" s="512">
        <v>264</v>
      </c>
      <c r="D18" s="512">
        <v>268</v>
      </c>
      <c r="E18" s="512">
        <v>270</v>
      </c>
      <c r="F18" s="510">
        <v>268</v>
      </c>
      <c r="G18" s="512">
        <v>266</v>
      </c>
      <c r="H18" s="510">
        <v>267</v>
      </c>
      <c r="I18" s="510">
        <v>267</v>
      </c>
      <c r="J18" s="510">
        <v>267</v>
      </c>
      <c r="K18" s="510">
        <v>268</v>
      </c>
      <c r="L18" s="510">
        <v>267</v>
      </c>
      <c r="M18" s="510">
        <v>267</v>
      </c>
      <c r="N18" s="510">
        <v>267</v>
      </c>
      <c r="O18" s="510">
        <v>267</v>
      </c>
      <c r="P18" s="510">
        <v>268</v>
      </c>
      <c r="Q18" s="510">
        <v>268</v>
      </c>
      <c r="R18" s="519">
        <v>267</v>
      </c>
      <c r="S18" s="519">
        <v>267</v>
      </c>
      <c r="T18" s="519">
        <v>267</v>
      </c>
      <c r="U18" s="519">
        <v>267</v>
      </c>
      <c r="V18" s="519">
        <v>267</v>
      </c>
      <c r="W18" s="519">
        <v>267</v>
      </c>
      <c r="X18" s="519">
        <v>267</v>
      </c>
      <c r="Y18" s="519">
        <v>267</v>
      </c>
      <c r="Z18" s="519">
        <v>269</v>
      </c>
      <c r="AA18" s="519">
        <v>267</v>
      </c>
      <c r="AB18" s="519">
        <v>268</v>
      </c>
      <c r="AC18" s="519">
        <v>268</v>
      </c>
      <c r="AD18" s="520">
        <v>267</v>
      </c>
      <c r="AE18" s="520">
        <v>266</v>
      </c>
      <c r="AF18" s="519">
        <v>266</v>
      </c>
      <c r="AG18" s="520">
        <v>265</v>
      </c>
      <c r="AH18" s="520">
        <v>266</v>
      </c>
      <c r="AI18" s="525">
        <v>266</v>
      </c>
      <c r="AJ18" s="525">
        <v>265</v>
      </c>
      <c r="AK18" s="525">
        <v>265</v>
      </c>
      <c r="AL18" s="525">
        <v>265</v>
      </c>
      <c r="AM18" s="525">
        <v>264</v>
      </c>
      <c r="AN18" s="525">
        <v>270</v>
      </c>
      <c r="AO18" s="525">
        <v>267</v>
      </c>
      <c r="AP18" s="526">
        <v>265</v>
      </c>
      <c r="AQ18" s="526">
        <v>266</v>
      </c>
      <c r="AR18" s="525">
        <v>268</v>
      </c>
      <c r="AS18" s="525">
        <v>269</v>
      </c>
      <c r="AT18" s="526">
        <v>268</v>
      </c>
      <c r="AU18" s="525">
        <v>268</v>
      </c>
      <c r="AV18" s="526">
        <v>268</v>
      </c>
      <c r="AW18" s="525">
        <v>269</v>
      </c>
      <c r="AX18" s="526">
        <v>266</v>
      </c>
      <c r="AY18" s="532">
        <v>268</v>
      </c>
      <c r="AZ18" s="531">
        <v>269</v>
      </c>
      <c r="BA18" s="531">
        <v>268</v>
      </c>
      <c r="BB18" s="532">
        <v>268</v>
      </c>
      <c r="BC18" s="531">
        <v>269</v>
      </c>
      <c r="BD18" s="532">
        <v>269</v>
      </c>
      <c r="BE18" s="532">
        <v>269</v>
      </c>
      <c r="BF18" s="532">
        <v>270</v>
      </c>
      <c r="BG18" s="532">
        <v>269</v>
      </c>
      <c r="BH18" s="532">
        <v>266</v>
      </c>
      <c r="BI18" s="532">
        <v>269</v>
      </c>
      <c r="BJ18" s="532">
        <v>269</v>
      </c>
      <c r="BK18" s="532">
        <v>269</v>
      </c>
      <c r="BL18" s="532">
        <v>269</v>
      </c>
      <c r="BM18" s="532">
        <v>268</v>
      </c>
      <c r="BN18" s="532">
        <v>269</v>
      </c>
      <c r="BO18" s="532">
        <v>269</v>
      </c>
      <c r="BP18" s="538">
        <v>270</v>
      </c>
      <c r="BQ18" s="538">
        <v>269</v>
      </c>
      <c r="BR18" s="538">
        <v>269</v>
      </c>
      <c r="BS18" s="538">
        <v>269</v>
      </c>
      <c r="BT18" s="538">
        <v>268</v>
      </c>
      <c r="BU18" s="538">
        <v>269</v>
      </c>
      <c r="BV18" s="539">
        <v>270</v>
      </c>
      <c r="BW18" s="539">
        <v>269</v>
      </c>
      <c r="BX18" s="538">
        <v>268</v>
      </c>
      <c r="BY18" s="539">
        <v>267</v>
      </c>
      <c r="BZ18" s="539">
        <v>268</v>
      </c>
      <c r="CA18" s="539">
        <v>269</v>
      </c>
      <c r="CB18" s="539">
        <v>268</v>
      </c>
      <c r="CC18" s="539">
        <v>268</v>
      </c>
      <c r="CD18" s="539">
        <v>269</v>
      </c>
      <c r="CE18" s="539">
        <v>269</v>
      </c>
      <c r="CF18" s="539">
        <v>269</v>
      </c>
      <c r="CG18" s="545">
        <v>270</v>
      </c>
      <c r="CH18" s="545">
        <v>268</v>
      </c>
      <c r="CI18" s="545">
        <v>269</v>
      </c>
      <c r="CJ18" s="545">
        <v>269</v>
      </c>
      <c r="CK18" s="545">
        <v>269</v>
      </c>
      <c r="CL18" s="546">
        <v>269</v>
      </c>
      <c r="CM18" s="546">
        <v>269</v>
      </c>
      <c r="CN18" s="545">
        <v>269</v>
      </c>
      <c r="CO18" s="545">
        <v>269</v>
      </c>
      <c r="CP18" s="546">
        <v>270</v>
      </c>
      <c r="CQ18" s="545">
        <v>270</v>
      </c>
      <c r="CR18" s="546">
        <v>269</v>
      </c>
      <c r="CS18" s="545">
        <v>270</v>
      </c>
      <c r="CT18" s="549">
        <v>6439</v>
      </c>
    </row>
    <row r="19" spans="1:98" ht="15" x14ac:dyDescent="0.25">
      <c r="A19" s="511" t="s">
        <v>115</v>
      </c>
      <c r="B19" s="510">
        <v>267</v>
      </c>
      <c r="C19" s="512">
        <v>269</v>
      </c>
      <c r="D19" s="512">
        <v>267</v>
      </c>
      <c r="E19" s="512">
        <v>268</v>
      </c>
      <c r="F19" s="510">
        <v>268</v>
      </c>
      <c r="G19" s="512">
        <v>270</v>
      </c>
      <c r="H19" s="510">
        <v>270</v>
      </c>
      <c r="I19" s="510">
        <v>269</v>
      </c>
      <c r="J19" s="510">
        <v>269</v>
      </c>
      <c r="K19" s="510">
        <v>271</v>
      </c>
      <c r="L19" s="510">
        <v>270</v>
      </c>
      <c r="M19" s="510">
        <v>269</v>
      </c>
      <c r="N19" s="510">
        <v>269</v>
      </c>
      <c r="O19" s="510">
        <v>270</v>
      </c>
      <c r="P19" s="510">
        <v>270</v>
      </c>
      <c r="Q19" s="510">
        <v>269</v>
      </c>
      <c r="R19" s="519">
        <v>268</v>
      </c>
      <c r="S19" s="519">
        <v>270</v>
      </c>
      <c r="T19" s="519">
        <v>270</v>
      </c>
      <c r="U19" s="519">
        <v>270</v>
      </c>
      <c r="V19" s="519">
        <v>271</v>
      </c>
      <c r="W19" s="519">
        <v>270</v>
      </c>
      <c r="X19" s="519">
        <v>271</v>
      </c>
      <c r="Y19" s="519">
        <v>270</v>
      </c>
      <c r="Z19" s="519">
        <v>271</v>
      </c>
      <c r="AA19" s="519">
        <v>269</v>
      </c>
      <c r="AB19" s="519">
        <v>270</v>
      </c>
      <c r="AC19" s="519">
        <v>270</v>
      </c>
      <c r="AD19" s="520">
        <v>271</v>
      </c>
      <c r="AE19" s="520">
        <v>270</v>
      </c>
      <c r="AF19" s="519">
        <v>270</v>
      </c>
      <c r="AG19" s="520">
        <v>269</v>
      </c>
      <c r="AH19" s="520">
        <v>271</v>
      </c>
      <c r="AI19" s="525">
        <v>271</v>
      </c>
      <c r="AJ19" s="525">
        <v>269</v>
      </c>
      <c r="AK19" s="525">
        <v>270</v>
      </c>
      <c r="AL19" s="525">
        <v>269</v>
      </c>
      <c r="AM19" s="525">
        <v>270</v>
      </c>
      <c r="AN19" s="525">
        <v>271</v>
      </c>
      <c r="AO19" s="525">
        <v>271</v>
      </c>
      <c r="AP19" s="526">
        <v>269</v>
      </c>
      <c r="AQ19" s="526">
        <v>270</v>
      </c>
      <c r="AR19" s="525">
        <v>270</v>
      </c>
      <c r="AS19" s="525">
        <v>270</v>
      </c>
      <c r="AT19" s="526">
        <v>271</v>
      </c>
      <c r="AU19" s="525">
        <v>270</v>
      </c>
      <c r="AV19" s="526">
        <v>270</v>
      </c>
      <c r="AW19" s="525">
        <v>270</v>
      </c>
      <c r="AX19" s="526">
        <v>268</v>
      </c>
      <c r="AY19" s="532">
        <v>270</v>
      </c>
      <c r="AZ19" s="531">
        <v>269</v>
      </c>
      <c r="BA19" s="531">
        <v>270</v>
      </c>
      <c r="BB19" s="532">
        <v>270</v>
      </c>
      <c r="BC19" s="531">
        <v>270</v>
      </c>
      <c r="BD19" s="532">
        <v>264</v>
      </c>
      <c r="BE19" s="532">
        <v>260</v>
      </c>
      <c r="BF19" s="532">
        <v>263</v>
      </c>
      <c r="BG19" s="532">
        <v>267</v>
      </c>
      <c r="BH19" s="532">
        <v>270</v>
      </c>
      <c r="BI19" s="532">
        <v>271</v>
      </c>
      <c r="BJ19" s="532">
        <v>270</v>
      </c>
      <c r="BK19" s="532">
        <v>270</v>
      </c>
      <c r="BL19" s="532">
        <v>271</v>
      </c>
      <c r="BM19" s="532">
        <v>269</v>
      </c>
      <c r="BN19" s="532">
        <v>270</v>
      </c>
      <c r="BO19" s="532">
        <v>270</v>
      </c>
      <c r="BP19" s="538">
        <v>270</v>
      </c>
      <c r="BQ19" s="538">
        <v>270</v>
      </c>
      <c r="BR19" s="538">
        <v>271</v>
      </c>
      <c r="BS19" s="538">
        <v>269</v>
      </c>
      <c r="BT19" s="538">
        <v>268</v>
      </c>
      <c r="BU19" s="538">
        <v>270</v>
      </c>
      <c r="BV19" s="539">
        <v>271</v>
      </c>
      <c r="BW19" s="539">
        <v>271</v>
      </c>
      <c r="BX19" s="538">
        <v>270</v>
      </c>
      <c r="BY19" s="539">
        <v>270</v>
      </c>
      <c r="BZ19" s="539">
        <v>270</v>
      </c>
      <c r="CA19" s="539">
        <v>270</v>
      </c>
      <c r="CB19" s="539">
        <v>271</v>
      </c>
      <c r="CC19" s="539">
        <v>269</v>
      </c>
      <c r="CD19" s="539">
        <v>270</v>
      </c>
      <c r="CE19" s="539">
        <v>271</v>
      </c>
      <c r="CF19" s="539">
        <v>270</v>
      </c>
      <c r="CG19" s="545">
        <v>271</v>
      </c>
      <c r="CH19" s="545">
        <v>270</v>
      </c>
      <c r="CI19" s="545">
        <v>270</v>
      </c>
      <c r="CJ19" s="545">
        <v>270</v>
      </c>
      <c r="CK19" s="545">
        <v>270</v>
      </c>
      <c r="CL19" s="546">
        <v>271</v>
      </c>
      <c r="CM19" s="546">
        <v>270</v>
      </c>
      <c r="CN19" s="545">
        <v>271</v>
      </c>
      <c r="CO19" s="545">
        <v>271</v>
      </c>
      <c r="CP19" s="546">
        <v>271</v>
      </c>
      <c r="CQ19" s="545">
        <v>271</v>
      </c>
      <c r="CR19" s="546">
        <v>270</v>
      </c>
      <c r="CS19" s="545">
        <v>271</v>
      </c>
      <c r="CT19" s="549">
        <v>6483</v>
      </c>
    </row>
    <row r="20" spans="1:98" ht="15" x14ac:dyDescent="0.25">
      <c r="A20" s="511" t="s">
        <v>116</v>
      </c>
      <c r="B20" s="510">
        <v>32</v>
      </c>
      <c r="C20" s="510">
        <v>32</v>
      </c>
      <c r="D20" s="510">
        <v>32</v>
      </c>
      <c r="E20" s="510">
        <v>16</v>
      </c>
      <c r="F20" s="510">
        <v>0</v>
      </c>
      <c r="G20" s="510">
        <v>0</v>
      </c>
      <c r="H20" s="510">
        <v>0</v>
      </c>
      <c r="I20" s="510">
        <v>0</v>
      </c>
      <c r="J20" s="510">
        <v>0</v>
      </c>
      <c r="K20" s="510">
        <v>0</v>
      </c>
      <c r="L20" s="510">
        <v>0</v>
      </c>
      <c r="M20" s="510">
        <v>0</v>
      </c>
      <c r="N20" s="510">
        <v>0</v>
      </c>
      <c r="O20" s="510">
        <v>0</v>
      </c>
      <c r="P20" s="510">
        <v>0</v>
      </c>
      <c r="Q20" s="510">
        <v>0</v>
      </c>
      <c r="R20" s="519">
        <v>0</v>
      </c>
      <c r="S20" s="519">
        <v>0</v>
      </c>
      <c r="T20" s="519">
        <v>4</v>
      </c>
      <c r="U20" s="519">
        <v>14</v>
      </c>
      <c r="V20" s="519">
        <v>26</v>
      </c>
      <c r="W20" s="519">
        <v>41</v>
      </c>
      <c r="X20" s="519">
        <v>53</v>
      </c>
      <c r="Y20" s="519">
        <v>53</v>
      </c>
      <c r="Z20" s="519">
        <v>54</v>
      </c>
      <c r="AA20" s="519">
        <v>36</v>
      </c>
      <c r="AB20" s="519">
        <v>36</v>
      </c>
      <c r="AC20" s="519">
        <v>23</v>
      </c>
      <c r="AD20" s="519">
        <v>23</v>
      </c>
      <c r="AE20" s="520">
        <v>22</v>
      </c>
      <c r="AF20" s="519">
        <v>22</v>
      </c>
      <c r="AG20" s="519">
        <v>22</v>
      </c>
      <c r="AH20" s="519">
        <v>22</v>
      </c>
      <c r="AI20" s="525">
        <v>22</v>
      </c>
      <c r="AJ20" s="525">
        <v>22</v>
      </c>
      <c r="AK20" s="525">
        <v>22</v>
      </c>
      <c r="AL20" s="525">
        <v>22</v>
      </c>
      <c r="AM20" s="525">
        <v>22</v>
      </c>
      <c r="AN20" s="525">
        <v>22</v>
      </c>
      <c r="AO20" s="525">
        <v>22</v>
      </c>
      <c r="AP20" s="525">
        <v>22</v>
      </c>
      <c r="AQ20" s="526">
        <v>27</v>
      </c>
      <c r="AR20" s="525">
        <v>36</v>
      </c>
      <c r="AS20" s="525">
        <v>36</v>
      </c>
      <c r="AT20" s="525">
        <v>36</v>
      </c>
      <c r="AU20" s="525">
        <v>36</v>
      </c>
      <c r="AV20" s="526">
        <v>36</v>
      </c>
      <c r="AW20" s="525">
        <v>35</v>
      </c>
      <c r="AX20" s="525">
        <v>35</v>
      </c>
      <c r="AY20" s="532">
        <v>35</v>
      </c>
      <c r="AZ20" s="531">
        <v>35</v>
      </c>
      <c r="BA20" s="531">
        <v>13</v>
      </c>
      <c r="BB20" s="532">
        <v>22</v>
      </c>
      <c r="BC20" s="531">
        <v>18</v>
      </c>
      <c r="BD20" s="531">
        <v>18</v>
      </c>
      <c r="BE20" s="531">
        <v>18</v>
      </c>
      <c r="BF20" s="531">
        <v>22</v>
      </c>
      <c r="BG20" s="531">
        <v>26</v>
      </c>
      <c r="BH20" s="531">
        <v>33</v>
      </c>
      <c r="BI20" s="531">
        <v>35</v>
      </c>
      <c r="BJ20" s="531">
        <v>36</v>
      </c>
      <c r="BK20" s="531">
        <v>36</v>
      </c>
      <c r="BL20" s="531">
        <v>36</v>
      </c>
      <c r="BM20" s="531">
        <v>36</v>
      </c>
      <c r="BN20" s="531">
        <v>36</v>
      </c>
      <c r="BO20" s="531">
        <v>36</v>
      </c>
      <c r="BP20" s="538">
        <v>36</v>
      </c>
      <c r="BQ20" s="538">
        <v>36</v>
      </c>
      <c r="BR20" s="538">
        <v>36</v>
      </c>
      <c r="BS20" s="538">
        <v>36</v>
      </c>
      <c r="BT20" s="538">
        <v>36</v>
      </c>
      <c r="BU20" s="538">
        <v>40</v>
      </c>
      <c r="BV20" s="538">
        <v>45</v>
      </c>
      <c r="BW20" s="539">
        <v>50</v>
      </c>
      <c r="BX20" s="538">
        <v>51</v>
      </c>
      <c r="BY20" s="538">
        <v>51</v>
      </c>
      <c r="BZ20" s="538">
        <v>50</v>
      </c>
      <c r="CA20" s="538">
        <v>51</v>
      </c>
      <c r="CB20" s="538">
        <v>50</v>
      </c>
      <c r="CC20" s="538">
        <v>50</v>
      </c>
      <c r="CD20" s="538">
        <v>50</v>
      </c>
      <c r="CE20" s="538">
        <v>51</v>
      </c>
      <c r="CF20" s="538">
        <v>50</v>
      </c>
      <c r="CG20" s="545">
        <v>51</v>
      </c>
      <c r="CH20" s="545">
        <v>51</v>
      </c>
      <c r="CI20" s="545">
        <v>51</v>
      </c>
      <c r="CJ20" s="545">
        <v>51</v>
      </c>
      <c r="CK20" s="545">
        <v>51</v>
      </c>
      <c r="CL20" s="545">
        <v>33</v>
      </c>
      <c r="CM20" s="545">
        <v>34</v>
      </c>
      <c r="CN20" s="545">
        <v>34</v>
      </c>
      <c r="CO20" s="545">
        <v>34</v>
      </c>
      <c r="CP20" s="545">
        <v>34</v>
      </c>
      <c r="CQ20" s="545">
        <v>33</v>
      </c>
      <c r="CR20" s="545">
        <v>33</v>
      </c>
      <c r="CS20" s="545">
        <v>34</v>
      </c>
      <c r="CT20" s="549">
        <v>700</v>
      </c>
    </row>
    <row r="21" spans="1:98" ht="15" x14ac:dyDescent="0.25">
      <c r="A21" s="511" t="s">
        <v>117</v>
      </c>
      <c r="B21" s="510">
        <v>61</v>
      </c>
      <c r="C21" s="510">
        <v>61</v>
      </c>
      <c r="D21" s="510">
        <v>60</v>
      </c>
      <c r="E21" s="510">
        <v>60</v>
      </c>
      <c r="F21" s="510">
        <v>60</v>
      </c>
      <c r="G21" s="510">
        <v>60</v>
      </c>
      <c r="H21" s="510">
        <v>49</v>
      </c>
      <c r="I21" s="510">
        <v>49</v>
      </c>
      <c r="J21" s="510">
        <v>49</v>
      </c>
      <c r="K21" s="510">
        <v>49</v>
      </c>
      <c r="L21" s="510">
        <v>49</v>
      </c>
      <c r="M21" s="510">
        <v>49</v>
      </c>
      <c r="N21" s="510">
        <v>49</v>
      </c>
      <c r="O21" s="510">
        <v>50</v>
      </c>
      <c r="P21" s="510">
        <v>49</v>
      </c>
      <c r="Q21" s="510">
        <v>49</v>
      </c>
      <c r="R21" s="519">
        <v>48</v>
      </c>
      <c r="S21" s="519">
        <v>48</v>
      </c>
      <c r="T21" s="519">
        <v>50</v>
      </c>
      <c r="U21" s="519">
        <v>49</v>
      </c>
      <c r="V21" s="519">
        <v>63</v>
      </c>
      <c r="W21" s="519">
        <v>63</v>
      </c>
      <c r="X21" s="519">
        <v>60</v>
      </c>
      <c r="Y21" s="519">
        <v>60</v>
      </c>
      <c r="Z21" s="519">
        <v>59</v>
      </c>
      <c r="AA21" s="519">
        <v>52</v>
      </c>
      <c r="AB21" s="519">
        <v>52</v>
      </c>
      <c r="AC21" s="519">
        <v>42</v>
      </c>
      <c r="AD21" s="519">
        <v>42</v>
      </c>
      <c r="AE21" s="520">
        <v>42</v>
      </c>
      <c r="AF21" s="519">
        <v>41</v>
      </c>
      <c r="AG21" s="519">
        <v>42</v>
      </c>
      <c r="AH21" s="519">
        <v>53</v>
      </c>
      <c r="AI21" s="525">
        <v>53</v>
      </c>
      <c r="AJ21" s="525">
        <v>51</v>
      </c>
      <c r="AK21" s="525">
        <v>49</v>
      </c>
      <c r="AL21" s="525">
        <v>48</v>
      </c>
      <c r="AM21" s="525">
        <v>48</v>
      </c>
      <c r="AN21" s="525">
        <v>48</v>
      </c>
      <c r="AO21" s="525">
        <v>48</v>
      </c>
      <c r="AP21" s="525">
        <v>47</v>
      </c>
      <c r="AQ21" s="526">
        <v>47</v>
      </c>
      <c r="AR21" s="525">
        <v>47</v>
      </c>
      <c r="AS21" s="525">
        <v>46</v>
      </c>
      <c r="AT21" s="525">
        <v>46</v>
      </c>
      <c r="AU21" s="525">
        <v>47</v>
      </c>
      <c r="AV21" s="526">
        <v>45</v>
      </c>
      <c r="AW21" s="525">
        <v>46</v>
      </c>
      <c r="AX21" s="525">
        <v>44</v>
      </c>
      <c r="AY21" s="532">
        <v>44</v>
      </c>
      <c r="AZ21" s="531">
        <v>35</v>
      </c>
      <c r="BA21" s="531">
        <v>35</v>
      </c>
      <c r="BB21" s="532">
        <v>36</v>
      </c>
      <c r="BC21" s="531">
        <v>43</v>
      </c>
      <c r="BD21" s="531">
        <v>43</v>
      </c>
      <c r="BE21" s="531">
        <v>43</v>
      </c>
      <c r="BF21" s="531">
        <v>45</v>
      </c>
      <c r="BG21" s="531">
        <v>44</v>
      </c>
      <c r="BH21" s="531">
        <v>44</v>
      </c>
      <c r="BI21" s="531">
        <v>44</v>
      </c>
      <c r="BJ21" s="531">
        <v>44</v>
      </c>
      <c r="BK21" s="531">
        <v>45</v>
      </c>
      <c r="BL21" s="531">
        <v>46</v>
      </c>
      <c r="BM21" s="531">
        <v>46</v>
      </c>
      <c r="BN21" s="531">
        <v>45</v>
      </c>
      <c r="BO21" s="531">
        <v>46</v>
      </c>
      <c r="BP21" s="538">
        <v>46</v>
      </c>
      <c r="BQ21" s="538">
        <v>46</v>
      </c>
      <c r="BR21" s="538">
        <v>46</v>
      </c>
      <c r="BS21" s="538">
        <v>46</v>
      </c>
      <c r="BT21" s="538">
        <v>47</v>
      </c>
      <c r="BU21" s="538">
        <v>48</v>
      </c>
      <c r="BV21" s="538">
        <v>49</v>
      </c>
      <c r="BW21" s="539">
        <v>50</v>
      </c>
      <c r="BX21" s="538">
        <v>49</v>
      </c>
      <c r="BY21" s="538">
        <v>54</v>
      </c>
      <c r="BZ21" s="538">
        <v>58</v>
      </c>
      <c r="CA21" s="538">
        <v>58</v>
      </c>
      <c r="CB21" s="538">
        <v>60</v>
      </c>
      <c r="CC21" s="538">
        <v>59</v>
      </c>
      <c r="CD21" s="538">
        <v>60</v>
      </c>
      <c r="CE21" s="538">
        <v>60</v>
      </c>
      <c r="CF21" s="538">
        <v>60</v>
      </c>
      <c r="CG21" s="545">
        <v>60</v>
      </c>
      <c r="CH21" s="545">
        <v>60</v>
      </c>
      <c r="CI21" s="545">
        <v>60</v>
      </c>
      <c r="CJ21" s="545">
        <v>59</v>
      </c>
      <c r="CK21" s="545">
        <v>59</v>
      </c>
      <c r="CL21" s="545">
        <v>61</v>
      </c>
      <c r="CM21" s="545">
        <v>49</v>
      </c>
      <c r="CN21" s="545">
        <v>50</v>
      </c>
      <c r="CO21" s="545">
        <v>50</v>
      </c>
      <c r="CP21" s="545">
        <v>49</v>
      </c>
      <c r="CQ21" s="545">
        <v>49</v>
      </c>
      <c r="CR21" s="545">
        <v>49</v>
      </c>
      <c r="CS21" s="545">
        <v>62</v>
      </c>
      <c r="CT21" s="549">
        <v>1200</v>
      </c>
    </row>
    <row r="22" spans="1:98" ht="15" x14ac:dyDescent="0.25">
      <c r="A22" s="511" t="s">
        <v>118</v>
      </c>
      <c r="B22" s="510">
        <v>0</v>
      </c>
      <c r="C22" s="510">
        <v>0</v>
      </c>
      <c r="D22" s="510">
        <v>0</v>
      </c>
      <c r="E22" s="510">
        <v>0</v>
      </c>
      <c r="F22" s="510">
        <v>0</v>
      </c>
      <c r="G22" s="510">
        <v>0</v>
      </c>
      <c r="H22" s="510">
        <v>0</v>
      </c>
      <c r="I22" s="510">
        <v>0</v>
      </c>
      <c r="J22" s="510">
        <v>0</v>
      </c>
      <c r="K22" s="510">
        <v>0</v>
      </c>
      <c r="L22" s="510">
        <v>0</v>
      </c>
      <c r="M22" s="510">
        <v>0</v>
      </c>
      <c r="N22" s="510">
        <v>0</v>
      </c>
      <c r="O22" s="510">
        <v>0</v>
      </c>
      <c r="P22" s="510">
        <v>0</v>
      </c>
      <c r="Q22" s="510">
        <v>0</v>
      </c>
      <c r="R22" s="519">
        <v>0</v>
      </c>
      <c r="S22" s="519">
        <v>0</v>
      </c>
      <c r="T22" s="519">
        <v>0</v>
      </c>
      <c r="U22" s="519">
        <v>0</v>
      </c>
      <c r="V22" s="519">
        <v>0</v>
      </c>
      <c r="W22" s="519">
        <v>10</v>
      </c>
      <c r="X22" s="519">
        <v>15</v>
      </c>
      <c r="Y22" s="519">
        <v>14</v>
      </c>
      <c r="Z22" s="519">
        <v>14</v>
      </c>
      <c r="AA22" s="519">
        <v>14</v>
      </c>
      <c r="AB22" s="519">
        <v>15</v>
      </c>
      <c r="AC22" s="519">
        <v>8</v>
      </c>
      <c r="AD22" s="519">
        <v>8</v>
      </c>
      <c r="AE22" s="520">
        <v>8</v>
      </c>
      <c r="AF22" s="519">
        <v>8</v>
      </c>
      <c r="AG22" s="519">
        <v>8</v>
      </c>
      <c r="AH22" s="519">
        <v>8</v>
      </c>
      <c r="AI22" s="525">
        <v>8</v>
      </c>
      <c r="AJ22" s="525">
        <v>15</v>
      </c>
      <c r="AK22" s="525">
        <v>14</v>
      </c>
      <c r="AL22" s="525">
        <v>14</v>
      </c>
      <c r="AM22" s="525">
        <v>14</v>
      </c>
      <c r="AN22" s="525">
        <v>15</v>
      </c>
      <c r="AO22" s="525">
        <v>14</v>
      </c>
      <c r="AP22" s="525">
        <v>15</v>
      </c>
      <c r="AQ22" s="526">
        <v>15</v>
      </c>
      <c r="AR22" s="525">
        <v>14</v>
      </c>
      <c r="AS22" s="525">
        <v>15</v>
      </c>
      <c r="AT22" s="525">
        <v>14</v>
      </c>
      <c r="AU22" s="525">
        <v>19</v>
      </c>
      <c r="AV22" s="526">
        <v>20</v>
      </c>
      <c r="AW22" s="525">
        <v>20</v>
      </c>
      <c r="AX22" s="525">
        <v>20</v>
      </c>
      <c r="AY22" s="532">
        <v>20</v>
      </c>
      <c r="AZ22" s="531">
        <v>20</v>
      </c>
      <c r="BA22" s="531">
        <v>15</v>
      </c>
      <c r="BB22" s="532">
        <v>14</v>
      </c>
      <c r="BC22" s="531">
        <v>15</v>
      </c>
      <c r="BD22" s="531">
        <v>20</v>
      </c>
      <c r="BE22" s="531">
        <v>20</v>
      </c>
      <c r="BF22" s="531">
        <v>20</v>
      </c>
      <c r="BG22" s="531">
        <v>20</v>
      </c>
      <c r="BH22" s="531">
        <v>20</v>
      </c>
      <c r="BI22" s="531">
        <v>20</v>
      </c>
      <c r="BJ22" s="531">
        <v>20</v>
      </c>
      <c r="BK22" s="531">
        <v>20</v>
      </c>
      <c r="BL22" s="531">
        <v>20</v>
      </c>
      <c r="BM22" s="531">
        <v>20</v>
      </c>
      <c r="BN22" s="531">
        <v>20</v>
      </c>
      <c r="BO22" s="531">
        <v>20</v>
      </c>
      <c r="BP22" s="538">
        <v>20</v>
      </c>
      <c r="BQ22" s="538">
        <v>20</v>
      </c>
      <c r="BR22" s="538">
        <v>20</v>
      </c>
      <c r="BS22" s="538">
        <v>20</v>
      </c>
      <c r="BT22" s="538">
        <v>20</v>
      </c>
      <c r="BU22" s="538">
        <v>20</v>
      </c>
      <c r="BV22" s="538">
        <v>20</v>
      </c>
      <c r="BW22" s="539">
        <v>20</v>
      </c>
      <c r="BX22" s="538">
        <v>20</v>
      </c>
      <c r="BY22" s="538">
        <v>20</v>
      </c>
      <c r="BZ22" s="538">
        <v>20</v>
      </c>
      <c r="CA22" s="538">
        <v>20</v>
      </c>
      <c r="CB22" s="538">
        <v>20</v>
      </c>
      <c r="CC22" s="538">
        <v>20</v>
      </c>
      <c r="CD22" s="538">
        <v>20</v>
      </c>
      <c r="CE22" s="538">
        <v>20</v>
      </c>
      <c r="CF22" s="538">
        <v>20</v>
      </c>
      <c r="CG22" s="545">
        <v>20</v>
      </c>
      <c r="CH22" s="545">
        <v>20</v>
      </c>
      <c r="CI22" s="545">
        <v>20</v>
      </c>
      <c r="CJ22" s="545">
        <v>20</v>
      </c>
      <c r="CK22" s="545">
        <v>7</v>
      </c>
      <c r="CL22" s="545">
        <v>0</v>
      </c>
      <c r="CM22" s="545">
        <v>0</v>
      </c>
      <c r="CN22" s="545">
        <v>0</v>
      </c>
      <c r="CO22" s="545">
        <v>0</v>
      </c>
      <c r="CP22" s="545">
        <v>0</v>
      </c>
      <c r="CQ22" s="545">
        <v>0</v>
      </c>
      <c r="CR22" s="545">
        <v>0</v>
      </c>
      <c r="CS22" s="545">
        <v>0</v>
      </c>
      <c r="CT22" s="549">
        <v>286</v>
      </c>
    </row>
    <row r="23" spans="1:98" ht="15" x14ac:dyDescent="0.25">
      <c r="A23" s="509" t="s">
        <v>119</v>
      </c>
      <c r="B23" s="510">
        <v>47</v>
      </c>
      <c r="C23" s="510">
        <v>32</v>
      </c>
      <c r="D23" s="510">
        <v>33</v>
      </c>
      <c r="E23" s="510">
        <v>32</v>
      </c>
      <c r="F23" s="510">
        <v>33</v>
      </c>
      <c r="G23" s="510">
        <v>33</v>
      </c>
      <c r="H23" s="510">
        <v>32</v>
      </c>
      <c r="I23" s="510">
        <v>32</v>
      </c>
      <c r="J23" s="510">
        <v>32</v>
      </c>
      <c r="K23" s="510">
        <v>32</v>
      </c>
      <c r="L23" s="510">
        <v>32</v>
      </c>
      <c r="M23" s="510">
        <v>33</v>
      </c>
      <c r="N23" s="510">
        <v>32</v>
      </c>
      <c r="O23" s="510">
        <v>32</v>
      </c>
      <c r="P23" s="510">
        <v>32</v>
      </c>
      <c r="Q23" s="510">
        <v>32</v>
      </c>
      <c r="R23" s="519">
        <v>33</v>
      </c>
      <c r="S23" s="519">
        <v>32</v>
      </c>
      <c r="T23" s="519">
        <v>32</v>
      </c>
      <c r="U23" s="519">
        <v>51</v>
      </c>
      <c r="V23" s="519">
        <v>61</v>
      </c>
      <c r="W23" s="519">
        <v>61</v>
      </c>
      <c r="X23" s="519">
        <v>60</v>
      </c>
      <c r="Y23" s="519">
        <v>61</v>
      </c>
      <c r="Z23" s="519">
        <v>61</v>
      </c>
      <c r="AA23" s="519">
        <v>61</v>
      </c>
      <c r="AB23" s="519">
        <v>61</v>
      </c>
      <c r="AC23" s="519">
        <v>61</v>
      </c>
      <c r="AD23" s="519">
        <v>61</v>
      </c>
      <c r="AE23" s="520">
        <v>61</v>
      </c>
      <c r="AF23" s="519">
        <v>61</v>
      </c>
      <c r="AG23" s="519">
        <v>48</v>
      </c>
      <c r="AH23" s="519">
        <v>44</v>
      </c>
      <c r="AI23" s="525">
        <v>40</v>
      </c>
      <c r="AJ23" s="525">
        <v>48</v>
      </c>
      <c r="AK23" s="525">
        <v>53</v>
      </c>
      <c r="AL23" s="525">
        <v>61</v>
      </c>
      <c r="AM23" s="525">
        <v>60</v>
      </c>
      <c r="AN23" s="525">
        <v>60</v>
      </c>
      <c r="AO23" s="525">
        <v>61</v>
      </c>
      <c r="AP23" s="525">
        <v>60</v>
      </c>
      <c r="AQ23" s="526">
        <v>60</v>
      </c>
      <c r="AR23" s="525">
        <v>60</v>
      </c>
      <c r="AS23" s="525">
        <v>60</v>
      </c>
      <c r="AT23" s="525">
        <v>60</v>
      </c>
      <c r="AU23" s="525">
        <v>60</v>
      </c>
      <c r="AV23" s="526">
        <v>60</v>
      </c>
      <c r="AW23" s="525">
        <v>60</v>
      </c>
      <c r="AX23" s="525">
        <v>60</v>
      </c>
      <c r="AY23" s="532">
        <v>60</v>
      </c>
      <c r="AZ23" s="531">
        <v>60</v>
      </c>
      <c r="BA23" s="531">
        <v>60</v>
      </c>
      <c r="BB23" s="532">
        <v>60</v>
      </c>
      <c r="BC23" s="531">
        <v>60</v>
      </c>
      <c r="BD23" s="531">
        <v>60</v>
      </c>
      <c r="BE23" s="531">
        <v>60</v>
      </c>
      <c r="BF23" s="531">
        <v>60</v>
      </c>
      <c r="BG23" s="531">
        <v>60</v>
      </c>
      <c r="BH23" s="531">
        <v>60</v>
      </c>
      <c r="BI23" s="531">
        <v>60</v>
      </c>
      <c r="BJ23" s="531">
        <v>60</v>
      </c>
      <c r="BK23" s="531">
        <v>60</v>
      </c>
      <c r="BL23" s="531">
        <v>60</v>
      </c>
      <c r="BM23" s="531">
        <v>60</v>
      </c>
      <c r="BN23" s="531">
        <v>60</v>
      </c>
      <c r="BO23" s="531">
        <v>60</v>
      </c>
      <c r="BP23" s="538">
        <v>60</v>
      </c>
      <c r="BQ23" s="538">
        <v>60</v>
      </c>
      <c r="BR23" s="538">
        <v>60</v>
      </c>
      <c r="BS23" s="538">
        <v>60</v>
      </c>
      <c r="BT23" s="538">
        <v>60</v>
      </c>
      <c r="BU23" s="538">
        <v>60</v>
      </c>
      <c r="BV23" s="538">
        <v>60</v>
      </c>
      <c r="BW23" s="539">
        <v>60</v>
      </c>
      <c r="BX23" s="538">
        <v>60</v>
      </c>
      <c r="BY23" s="538">
        <v>60</v>
      </c>
      <c r="BZ23" s="538">
        <v>61</v>
      </c>
      <c r="CA23" s="538">
        <v>60</v>
      </c>
      <c r="CB23" s="538">
        <v>61</v>
      </c>
      <c r="CC23" s="538">
        <v>60</v>
      </c>
      <c r="CD23" s="538">
        <v>60</v>
      </c>
      <c r="CE23" s="538">
        <v>60</v>
      </c>
      <c r="CF23" s="538">
        <v>60</v>
      </c>
      <c r="CG23" s="545">
        <v>60</v>
      </c>
      <c r="CH23" s="545">
        <v>61</v>
      </c>
      <c r="CI23" s="545">
        <v>60</v>
      </c>
      <c r="CJ23" s="545">
        <v>60</v>
      </c>
      <c r="CK23" s="545">
        <v>60</v>
      </c>
      <c r="CL23" s="545">
        <v>55</v>
      </c>
      <c r="CM23" s="545">
        <v>40</v>
      </c>
      <c r="CN23" s="545">
        <v>32</v>
      </c>
      <c r="CO23" s="545">
        <v>32</v>
      </c>
      <c r="CP23" s="545">
        <v>32</v>
      </c>
      <c r="CQ23" s="545">
        <v>32</v>
      </c>
      <c r="CR23" s="545">
        <v>32</v>
      </c>
      <c r="CS23" s="545">
        <v>32</v>
      </c>
      <c r="CT23" s="549">
        <v>1251.5999999999999</v>
      </c>
    </row>
    <row r="24" spans="1:98" ht="15" x14ac:dyDescent="0.25">
      <c r="A24" s="509" t="s">
        <v>120</v>
      </c>
      <c r="B24" s="510">
        <v>0</v>
      </c>
      <c r="C24" s="510">
        <v>0</v>
      </c>
      <c r="D24" s="510">
        <v>0</v>
      </c>
      <c r="E24" s="510">
        <v>0</v>
      </c>
      <c r="F24" s="510">
        <v>0</v>
      </c>
      <c r="G24" s="510">
        <v>0</v>
      </c>
      <c r="H24" s="510">
        <v>0</v>
      </c>
      <c r="I24" s="510">
        <v>0</v>
      </c>
      <c r="J24" s="510">
        <v>0</v>
      </c>
      <c r="K24" s="510">
        <v>0</v>
      </c>
      <c r="L24" s="510">
        <v>0</v>
      </c>
      <c r="M24" s="510">
        <v>0</v>
      </c>
      <c r="N24" s="510">
        <v>0</v>
      </c>
      <c r="O24" s="510">
        <v>0</v>
      </c>
      <c r="P24" s="510">
        <v>0</v>
      </c>
      <c r="Q24" s="510">
        <v>0</v>
      </c>
      <c r="R24" s="519">
        <v>0</v>
      </c>
      <c r="S24" s="519">
        <v>0</v>
      </c>
      <c r="T24" s="519">
        <v>0</v>
      </c>
      <c r="U24" s="519">
        <v>0</v>
      </c>
      <c r="V24" s="519">
        <v>0</v>
      </c>
      <c r="W24" s="519">
        <v>0</v>
      </c>
      <c r="X24" s="519">
        <v>0</v>
      </c>
      <c r="Y24" s="519">
        <v>0</v>
      </c>
      <c r="Z24" s="519">
        <v>0</v>
      </c>
      <c r="AA24" s="519">
        <v>0</v>
      </c>
      <c r="AB24" s="519">
        <v>0</v>
      </c>
      <c r="AC24" s="519">
        <v>0</v>
      </c>
      <c r="AD24" s="519">
        <v>0</v>
      </c>
      <c r="AE24" s="520">
        <v>0</v>
      </c>
      <c r="AF24" s="519">
        <v>0</v>
      </c>
      <c r="AG24" s="519">
        <v>0</v>
      </c>
      <c r="AH24" s="519">
        <v>0</v>
      </c>
      <c r="AI24" s="525">
        <v>0</v>
      </c>
      <c r="AJ24" s="525">
        <v>0</v>
      </c>
      <c r="AK24" s="525">
        <v>0</v>
      </c>
      <c r="AL24" s="525">
        <v>0</v>
      </c>
      <c r="AM24" s="525">
        <v>0</v>
      </c>
      <c r="AN24" s="525">
        <v>0</v>
      </c>
      <c r="AO24" s="525">
        <v>0</v>
      </c>
      <c r="AP24" s="525">
        <v>0</v>
      </c>
      <c r="AQ24" s="526">
        <v>0</v>
      </c>
      <c r="AR24" s="525">
        <v>0</v>
      </c>
      <c r="AS24" s="525">
        <v>0</v>
      </c>
      <c r="AT24" s="525">
        <v>0</v>
      </c>
      <c r="AU24" s="525">
        <v>0</v>
      </c>
      <c r="AV24" s="526">
        <v>0</v>
      </c>
      <c r="AW24" s="525">
        <v>0</v>
      </c>
      <c r="AX24" s="525">
        <v>0</v>
      </c>
      <c r="AY24" s="532">
        <v>0</v>
      </c>
      <c r="AZ24" s="531">
        <v>0</v>
      </c>
      <c r="BA24" s="531">
        <v>0</v>
      </c>
      <c r="BB24" s="532">
        <v>0</v>
      </c>
      <c r="BC24" s="531">
        <v>0</v>
      </c>
      <c r="BD24" s="531">
        <v>0</v>
      </c>
      <c r="BE24" s="531">
        <v>0</v>
      </c>
      <c r="BF24" s="531">
        <v>0</v>
      </c>
      <c r="BG24" s="531">
        <v>0</v>
      </c>
      <c r="BH24" s="531">
        <v>0</v>
      </c>
      <c r="BI24" s="531">
        <v>0</v>
      </c>
      <c r="BJ24" s="531">
        <v>0</v>
      </c>
      <c r="BK24" s="531">
        <v>0</v>
      </c>
      <c r="BL24" s="531">
        <v>0</v>
      </c>
      <c r="BM24" s="531">
        <v>0</v>
      </c>
      <c r="BN24" s="531">
        <v>0</v>
      </c>
      <c r="BO24" s="531">
        <v>0</v>
      </c>
      <c r="BP24" s="538">
        <v>0</v>
      </c>
      <c r="BQ24" s="538">
        <v>0</v>
      </c>
      <c r="BR24" s="538">
        <v>0</v>
      </c>
      <c r="BS24" s="538">
        <v>0</v>
      </c>
      <c r="BT24" s="538">
        <v>0</v>
      </c>
      <c r="BU24" s="538">
        <v>0</v>
      </c>
      <c r="BV24" s="538">
        <v>0</v>
      </c>
      <c r="BW24" s="539">
        <v>0</v>
      </c>
      <c r="BX24" s="538">
        <v>0</v>
      </c>
      <c r="BY24" s="538">
        <v>0</v>
      </c>
      <c r="BZ24" s="538">
        <v>0</v>
      </c>
      <c r="CA24" s="538">
        <v>0</v>
      </c>
      <c r="CB24" s="538">
        <v>0</v>
      </c>
      <c r="CC24" s="538">
        <v>0</v>
      </c>
      <c r="CD24" s="538">
        <v>0</v>
      </c>
      <c r="CE24" s="538">
        <v>0</v>
      </c>
      <c r="CF24" s="538">
        <v>0</v>
      </c>
      <c r="CG24" s="545">
        <v>0</v>
      </c>
      <c r="CH24" s="545">
        <v>0</v>
      </c>
      <c r="CI24" s="545">
        <v>0</v>
      </c>
      <c r="CJ24" s="545">
        <v>0</v>
      </c>
      <c r="CK24" s="545">
        <v>0</v>
      </c>
      <c r="CL24" s="545">
        <v>0</v>
      </c>
      <c r="CM24" s="545">
        <v>0</v>
      </c>
      <c r="CN24" s="545">
        <v>0</v>
      </c>
      <c r="CO24" s="545">
        <v>0</v>
      </c>
      <c r="CP24" s="545">
        <v>0</v>
      </c>
      <c r="CQ24" s="545">
        <v>0</v>
      </c>
      <c r="CR24" s="545">
        <v>0</v>
      </c>
      <c r="CS24" s="545">
        <v>0</v>
      </c>
      <c r="CT24" s="549">
        <v>0</v>
      </c>
    </row>
    <row r="25" spans="1:98" ht="15" x14ac:dyDescent="0.25">
      <c r="A25" s="511" t="s">
        <v>121</v>
      </c>
      <c r="B25" s="510">
        <v>63</v>
      </c>
      <c r="C25" s="510">
        <v>45</v>
      </c>
      <c r="D25" s="510">
        <v>44</v>
      </c>
      <c r="E25" s="510">
        <v>44</v>
      </c>
      <c r="F25" s="510">
        <v>44</v>
      </c>
      <c r="G25" s="510">
        <v>44</v>
      </c>
      <c r="H25" s="510">
        <v>44</v>
      </c>
      <c r="I25" s="510">
        <v>25</v>
      </c>
      <c r="J25" s="510">
        <v>26</v>
      </c>
      <c r="K25" s="510">
        <v>25</v>
      </c>
      <c r="L25" s="510">
        <v>25</v>
      </c>
      <c r="M25" s="510">
        <v>26</v>
      </c>
      <c r="N25" s="510">
        <v>25</v>
      </c>
      <c r="O25" s="510">
        <v>25</v>
      </c>
      <c r="P25" s="510">
        <v>25</v>
      </c>
      <c r="Q25" s="510">
        <v>25</v>
      </c>
      <c r="R25" s="519">
        <v>37</v>
      </c>
      <c r="S25" s="519">
        <v>81</v>
      </c>
      <c r="T25" s="519">
        <v>92</v>
      </c>
      <c r="U25" s="519">
        <v>92</v>
      </c>
      <c r="V25" s="519">
        <v>92</v>
      </c>
      <c r="W25" s="519">
        <v>92</v>
      </c>
      <c r="X25" s="519">
        <v>91</v>
      </c>
      <c r="Y25" s="519">
        <v>92</v>
      </c>
      <c r="Z25" s="519">
        <v>92</v>
      </c>
      <c r="AA25" s="519">
        <v>92</v>
      </c>
      <c r="AB25" s="519">
        <v>92</v>
      </c>
      <c r="AC25" s="519">
        <v>85</v>
      </c>
      <c r="AD25" s="519">
        <v>85</v>
      </c>
      <c r="AE25" s="520">
        <v>85</v>
      </c>
      <c r="AF25" s="519">
        <v>84</v>
      </c>
      <c r="AG25" s="519">
        <v>85</v>
      </c>
      <c r="AH25" s="519">
        <v>85</v>
      </c>
      <c r="AI25" s="525">
        <v>84</v>
      </c>
      <c r="AJ25" s="525">
        <v>85</v>
      </c>
      <c r="AK25" s="525">
        <v>85</v>
      </c>
      <c r="AL25" s="525">
        <v>84</v>
      </c>
      <c r="AM25" s="525">
        <v>84</v>
      </c>
      <c r="AN25" s="525">
        <v>84</v>
      </c>
      <c r="AO25" s="525">
        <v>84</v>
      </c>
      <c r="AP25" s="525">
        <v>85</v>
      </c>
      <c r="AQ25" s="526">
        <v>82</v>
      </c>
      <c r="AR25" s="525">
        <v>82</v>
      </c>
      <c r="AS25" s="525">
        <v>82</v>
      </c>
      <c r="AT25" s="525">
        <v>81</v>
      </c>
      <c r="AU25" s="525">
        <v>81</v>
      </c>
      <c r="AV25" s="526">
        <v>76</v>
      </c>
      <c r="AW25" s="525">
        <v>74</v>
      </c>
      <c r="AX25" s="525">
        <v>76</v>
      </c>
      <c r="AY25" s="532">
        <v>82</v>
      </c>
      <c r="AZ25" s="531">
        <v>81</v>
      </c>
      <c r="BA25" s="531">
        <v>80</v>
      </c>
      <c r="BB25" s="532">
        <v>80</v>
      </c>
      <c r="BC25" s="531">
        <v>80</v>
      </c>
      <c r="BD25" s="531">
        <v>80</v>
      </c>
      <c r="BE25" s="531">
        <v>79</v>
      </c>
      <c r="BF25" s="531">
        <v>80</v>
      </c>
      <c r="BG25" s="531">
        <v>82</v>
      </c>
      <c r="BH25" s="531">
        <v>82</v>
      </c>
      <c r="BI25" s="531">
        <v>83</v>
      </c>
      <c r="BJ25" s="531">
        <v>83</v>
      </c>
      <c r="BK25" s="531">
        <v>85</v>
      </c>
      <c r="BL25" s="531">
        <v>83</v>
      </c>
      <c r="BM25" s="531">
        <v>77</v>
      </c>
      <c r="BN25" s="531">
        <v>77</v>
      </c>
      <c r="BO25" s="531">
        <v>78</v>
      </c>
      <c r="BP25" s="538">
        <v>77</v>
      </c>
      <c r="BQ25" s="538">
        <v>78</v>
      </c>
      <c r="BR25" s="538">
        <v>78</v>
      </c>
      <c r="BS25" s="538">
        <v>78</v>
      </c>
      <c r="BT25" s="538">
        <v>84</v>
      </c>
      <c r="BU25" s="538">
        <v>84</v>
      </c>
      <c r="BV25" s="538">
        <v>84</v>
      </c>
      <c r="BW25" s="539">
        <v>91</v>
      </c>
      <c r="BX25" s="538">
        <v>90</v>
      </c>
      <c r="BY25" s="538">
        <v>91</v>
      </c>
      <c r="BZ25" s="538">
        <v>91</v>
      </c>
      <c r="CA25" s="538">
        <v>91</v>
      </c>
      <c r="CB25" s="538">
        <v>91</v>
      </c>
      <c r="CC25" s="538">
        <v>90</v>
      </c>
      <c r="CD25" s="538">
        <v>91</v>
      </c>
      <c r="CE25" s="538">
        <v>91</v>
      </c>
      <c r="CF25" s="538">
        <v>91</v>
      </c>
      <c r="CG25" s="545">
        <v>91</v>
      </c>
      <c r="CH25" s="545">
        <v>91</v>
      </c>
      <c r="CI25" s="545">
        <v>90</v>
      </c>
      <c r="CJ25" s="545">
        <v>91</v>
      </c>
      <c r="CK25" s="545">
        <v>92</v>
      </c>
      <c r="CL25" s="545">
        <v>92</v>
      </c>
      <c r="CM25" s="545">
        <v>92</v>
      </c>
      <c r="CN25" s="545">
        <v>92</v>
      </c>
      <c r="CO25" s="545">
        <v>92</v>
      </c>
      <c r="CP25" s="545">
        <v>92</v>
      </c>
      <c r="CQ25" s="545">
        <v>92</v>
      </c>
      <c r="CR25" s="545">
        <v>91</v>
      </c>
      <c r="CS25" s="545">
        <v>92</v>
      </c>
      <c r="CT25" s="549">
        <v>1853</v>
      </c>
    </row>
    <row r="26" spans="1:98" ht="15" x14ac:dyDescent="0.25">
      <c r="A26" s="511" t="s">
        <v>122</v>
      </c>
      <c r="B26" s="510">
        <v>0</v>
      </c>
      <c r="C26" s="510">
        <v>0</v>
      </c>
      <c r="D26" s="510">
        <v>0</v>
      </c>
      <c r="E26" s="510">
        <v>0</v>
      </c>
      <c r="F26" s="510">
        <v>0</v>
      </c>
      <c r="G26" s="510">
        <v>0</v>
      </c>
      <c r="H26" s="510">
        <v>0</v>
      </c>
      <c r="I26" s="510">
        <v>0</v>
      </c>
      <c r="J26" s="510">
        <v>0</v>
      </c>
      <c r="K26" s="510">
        <v>0</v>
      </c>
      <c r="L26" s="510">
        <v>0</v>
      </c>
      <c r="M26" s="510">
        <v>0</v>
      </c>
      <c r="N26" s="510">
        <v>0</v>
      </c>
      <c r="O26" s="510">
        <v>0</v>
      </c>
      <c r="P26" s="510">
        <v>0</v>
      </c>
      <c r="Q26" s="510">
        <v>0</v>
      </c>
      <c r="R26" s="519">
        <v>0</v>
      </c>
      <c r="S26" s="519">
        <v>0</v>
      </c>
      <c r="T26" s="519">
        <v>0</v>
      </c>
      <c r="U26" s="519">
        <v>0</v>
      </c>
      <c r="V26" s="519">
        <v>0</v>
      </c>
      <c r="W26" s="519">
        <v>0</v>
      </c>
      <c r="X26" s="519">
        <v>0</v>
      </c>
      <c r="Y26" s="519">
        <v>24</v>
      </c>
      <c r="Z26" s="519">
        <v>24</v>
      </c>
      <c r="AA26" s="519">
        <v>24</v>
      </c>
      <c r="AB26" s="519">
        <v>24</v>
      </c>
      <c r="AC26" s="519">
        <v>24</v>
      </c>
      <c r="AD26" s="519">
        <v>24</v>
      </c>
      <c r="AE26" s="520">
        <v>24</v>
      </c>
      <c r="AF26" s="519">
        <v>24</v>
      </c>
      <c r="AG26" s="519">
        <v>24</v>
      </c>
      <c r="AH26" s="519">
        <v>24</v>
      </c>
      <c r="AI26" s="525">
        <v>24</v>
      </c>
      <c r="AJ26" s="525">
        <v>24</v>
      </c>
      <c r="AK26" s="525">
        <v>24</v>
      </c>
      <c r="AL26" s="525">
        <v>24</v>
      </c>
      <c r="AM26" s="525">
        <v>24</v>
      </c>
      <c r="AN26" s="525">
        <v>24</v>
      </c>
      <c r="AO26" s="525">
        <v>24</v>
      </c>
      <c r="AP26" s="525">
        <v>24</v>
      </c>
      <c r="AQ26" s="526">
        <v>24</v>
      </c>
      <c r="AR26" s="525">
        <v>24</v>
      </c>
      <c r="AS26" s="525">
        <v>24</v>
      </c>
      <c r="AT26" s="525">
        <v>24</v>
      </c>
      <c r="AU26" s="525">
        <v>24</v>
      </c>
      <c r="AV26" s="526">
        <v>24</v>
      </c>
      <c r="AW26" s="525">
        <v>24</v>
      </c>
      <c r="AX26" s="525">
        <v>24</v>
      </c>
      <c r="AY26" s="532">
        <v>24</v>
      </c>
      <c r="AZ26" s="531">
        <v>24</v>
      </c>
      <c r="BA26" s="531">
        <v>24</v>
      </c>
      <c r="BB26" s="532">
        <v>24</v>
      </c>
      <c r="BC26" s="531">
        <v>24</v>
      </c>
      <c r="BD26" s="531">
        <v>24</v>
      </c>
      <c r="BE26" s="531">
        <v>24</v>
      </c>
      <c r="BF26" s="531">
        <v>24</v>
      </c>
      <c r="BG26" s="531">
        <v>24</v>
      </c>
      <c r="BH26" s="531">
        <v>24</v>
      </c>
      <c r="BI26" s="531">
        <v>24</v>
      </c>
      <c r="BJ26" s="531">
        <v>24</v>
      </c>
      <c r="BK26" s="531">
        <v>24</v>
      </c>
      <c r="BL26" s="531">
        <v>24</v>
      </c>
      <c r="BM26" s="531">
        <v>24</v>
      </c>
      <c r="BN26" s="531">
        <v>24</v>
      </c>
      <c r="BO26" s="531">
        <v>24</v>
      </c>
      <c r="BP26" s="538">
        <v>24</v>
      </c>
      <c r="BQ26" s="538">
        <v>24</v>
      </c>
      <c r="BR26" s="538">
        <v>24</v>
      </c>
      <c r="BS26" s="538">
        <v>24</v>
      </c>
      <c r="BT26" s="538">
        <v>24</v>
      </c>
      <c r="BU26" s="538">
        <v>24</v>
      </c>
      <c r="BV26" s="538">
        <v>24</v>
      </c>
      <c r="BW26" s="539">
        <v>24</v>
      </c>
      <c r="BX26" s="538">
        <v>24</v>
      </c>
      <c r="BY26" s="538">
        <v>24</v>
      </c>
      <c r="BZ26" s="538">
        <v>24</v>
      </c>
      <c r="CA26" s="538">
        <v>24</v>
      </c>
      <c r="CB26" s="538">
        <v>24</v>
      </c>
      <c r="CC26" s="538">
        <v>24</v>
      </c>
      <c r="CD26" s="538">
        <v>24</v>
      </c>
      <c r="CE26" s="538">
        <v>24</v>
      </c>
      <c r="CF26" s="538">
        <v>24</v>
      </c>
      <c r="CG26" s="545">
        <v>24</v>
      </c>
      <c r="CH26" s="545">
        <v>24</v>
      </c>
      <c r="CI26" s="545">
        <v>24</v>
      </c>
      <c r="CJ26" s="545">
        <v>24</v>
      </c>
      <c r="CK26" s="545">
        <v>24</v>
      </c>
      <c r="CL26" s="545">
        <v>24</v>
      </c>
      <c r="CM26" s="545">
        <v>24</v>
      </c>
      <c r="CN26" s="545">
        <v>24</v>
      </c>
      <c r="CO26" s="545">
        <v>24</v>
      </c>
      <c r="CP26" s="545">
        <v>24</v>
      </c>
      <c r="CQ26" s="545">
        <v>0</v>
      </c>
      <c r="CR26" s="545">
        <v>0</v>
      </c>
      <c r="CS26" s="545">
        <v>0</v>
      </c>
      <c r="CT26" s="549">
        <v>408.5</v>
      </c>
    </row>
    <row r="27" spans="1:98" ht="15" x14ac:dyDescent="0.25">
      <c r="A27" s="511" t="s">
        <v>123</v>
      </c>
      <c r="B27" s="510">
        <v>0</v>
      </c>
      <c r="C27" s="510">
        <v>0</v>
      </c>
      <c r="D27" s="510">
        <v>0</v>
      </c>
      <c r="E27" s="510">
        <v>0</v>
      </c>
      <c r="F27" s="510">
        <v>0</v>
      </c>
      <c r="G27" s="510">
        <v>0</v>
      </c>
      <c r="H27" s="510">
        <v>0</v>
      </c>
      <c r="I27" s="510">
        <v>0</v>
      </c>
      <c r="J27" s="510">
        <v>0</v>
      </c>
      <c r="K27" s="510">
        <v>0</v>
      </c>
      <c r="L27" s="510">
        <v>0</v>
      </c>
      <c r="M27" s="510">
        <v>0</v>
      </c>
      <c r="N27" s="510">
        <v>0</v>
      </c>
      <c r="O27" s="510">
        <v>0</v>
      </c>
      <c r="P27" s="510">
        <v>0</v>
      </c>
      <c r="Q27" s="510">
        <v>0</v>
      </c>
      <c r="R27" s="519">
        <v>0</v>
      </c>
      <c r="S27" s="519">
        <v>0</v>
      </c>
      <c r="T27" s="519">
        <v>0</v>
      </c>
      <c r="U27" s="519">
        <v>0</v>
      </c>
      <c r="V27" s="519">
        <v>0</v>
      </c>
      <c r="W27" s="519">
        <v>0</v>
      </c>
      <c r="X27" s="519">
        <v>0</v>
      </c>
      <c r="Y27" s="519">
        <v>0</v>
      </c>
      <c r="Z27" s="519">
        <v>3</v>
      </c>
      <c r="AA27" s="519">
        <v>10</v>
      </c>
      <c r="AB27" s="519">
        <v>10</v>
      </c>
      <c r="AC27" s="519">
        <v>18</v>
      </c>
      <c r="AD27" s="519">
        <v>18</v>
      </c>
      <c r="AE27" s="520">
        <v>23</v>
      </c>
      <c r="AF27" s="519">
        <v>22</v>
      </c>
      <c r="AG27" s="519">
        <v>22</v>
      </c>
      <c r="AH27" s="519">
        <v>22</v>
      </c>
      <c r="AI27" s="525">
        <v>22</v>
      </c>
      <c r="AJ27" s="525">
        <v>20</v>
      </c>
      <c r="AK27" s="525">
        <v>21</v>
      </c>
      <c r="AL27" s="525">
        <v>22</v>
      </c>
      <c r="AM27" s="525">
        <v>22</v>
      </c>
      <c r="AN27" s="525">
        <v>22</v>
      </c>
      <c r="AO27" s="525">
        <v>22</v>
      </c>
      <c r="AP27" s="525">
        <v>22</v>
      </c>
      <c r="AQ27" s="526">
        <v>22</v>
      </c>
      <c r="AR27" s="525">
        <v>22</v>
      </c>
      <c r="AS27" s="525">
        <v>22</v>
      </c>
      <c r="AT27" s="525">
        <v>22</v>
      </c>
      <c r="AU27" s="525">
        <v>22</v>
      </c>
      <c r="AV27" s="526">
        <v>22</v>
      </c>
      <c r="AW27" s="525">
        <v>22</v>
      </c>
      <c r="AX27" s="525">
        <v>22</v>
      </c>
      <c r="AY27" s="532">
        <v>22</v>
      </c>
      <c r="AZ27" s="531">
        <v>22</v>
      </c>
      <c r="BA27" s="531">
        <v>22</v>
      </c>
      <c r="BB27" s="532">
        <v>22</v>
      </c>
      <c r="BC27" s="531">
        <v>22</v>
      </c>
      <c r="BD27" s="531">
        <v>22</v>
      </c>
      <c r="BE27" s="531">
        <v>22</v>
      </c>
      <c r="BF27" s="531">
        <v>22</v>
      </c>
      <c r="BG27" s="531">
        <v>22</v>
      </c>
      <c r="BH27" s="531">
        <v>22</v>
      </c>
      <c r="BI27" s="531">
        <v>22</v>
      </c>
      <c r="BJ27" s="531">
        <v>22</v>
      </c>
      <c r="BK27" s="531">
        <v>22</v>
      </c>
      <c r="BL27" s="531">
        <v>22</v>
      </c>
      <c r="BM27" s="531">
        <v>22</v>
      </c>
      <c r="BN27" s="531">
        <v>22</v>
      </c>
      <c r="BO27" s="531">
        <v>22</v>
      </c>
      <c r="BP27" s="538">
        <v>22</v>
      </c>
      <c r="BQ27" s="538">
        <v>22</v>
      </c>
      <c r="BR27" s="538">
        <v>22</v>
      </c>
      <c r="BS27" s="538">
        <v>22</v>
      </c>
      <c r="BT27" s="538">
        <v>22</v>
      </c>
      <c r="BU27" s="538">
        <v>22</v>
      </c>
      <c r="BV27" s="538">
        <v>22</v>
      </c>
      <c r="BW27" s="539">
        <v>22</v>
      </c>
      <c r="BX27" s="538">
        <v>22</v>
      </c>
      <c r="BY27" s="538">
        <v>22</v>
      </c>
      <c r="BZ27" s="538">
        <v>22</v>
      </c>
      <c r="CA27" s="538">
        <v>22</v>
      </c>
      <c r="CB27" s="538">
        <v>22</v>
      </c>
      <c r="CC27" s="538">
        <v>22</v>
      </c>
      <c r="CD27" s="538">
        <v>22</v>
      </c>
      <c r="CE27" s="538">
        <v>22</v>
      </c>
      <c r="CF27" s="538">
        <v>22</v>
      </c>
      <c r="CG27" s="545">
        <v>22</v>
      </c>
      <c r="CH27" s="545">
        <v>22</v>
      </c>
      <c r="CI27" s="545">
        <v>22</v>
      </c>
      <c r="CJ27" s="545">
        <v>22</v>
      </c>
      <c r="CK27" s="545">
        <v>16</v>
      </c>
      <c r="CL27" s="545">
        <v>15</v>
      </c>
      <c r="CM27" s="545">
        <v>11</v>
      </c>
      <c r="CN27" s="545">
        <v>8</v>
      </c>
      <c r="CO27" s="545">
        <v>4</v>
      </c>
      <c r="CP27" s="545">
        <v>3</v>
      </c>
      <c r="CQ27" s="545">
        <v>0</v>
      </c>
      <c r="CR27" s="545">
        <v>0</v>
      </c>
      <c r="CS27" s="545">
        <v>0</v>
      </c>
      <c r="CT27" s="549">
        <v>353.2</v>
      </c>
    </row>
    <row r="28" spans="1:98" ht="15" x14ac:dyDescent="0.25">
      <c r="A28" s="509" t="s">
        <v>124</v>
      </c>
      <c r="B28" s="510">
        <v>284</v>
      </c>
      <c r="C28" s="512">
        <v>284</v>
      </c>
      <c r="D28" s="512">
        <v>283</v>
      </c>
      <c r="E28" s="512">
        <v>284</v>
      </c>
      <c r="F28" s="510">
        <v>284</v>
      </c>
      <c r="G28" s="512">
        <v>283</v>
      </c>
      <c r="H28" s="510">
        <v>283</v>
      </c>
      <c r="I28" s="510">
        <v>284</v>
      </c>
      <c r="J28" s="510">
        <v>265</v>
      </c>
      <c r="K28" s="510">
        <v>263</v>
      </c>
      <c r="L28" s="510">
        <v>263</v>
      </c>
      <c r="M28" s="510">
        <v>263</v>
      </c>
      <c r="N28" s="510">
        <v>245</v>
      </c>
      <c r="O28" s="510">
        <v>245</v>
      </c>
      <c r="P28" s="510">
        <v>230</v>
      </c>
      <c r="Q28" s="510">
        <v>228</v>
      </c>
      <c r="R28" s="519">
        <v>245</v>
      </c>
      <c r="S28" s="519">
        <v>246</v>
      </c>
      <c r="T28" s="519">
        <v>262</v>
      </c>
      <c r="U28" s="519">
        <v>264</v>
      </c>
      <c r="V28" s="519">
        <v>284</v>
      </c>
      <c r="W28" s="519">
        <v>283</v>
      </c>
      <c r="X28" s="519">
        <v>284</v>
      </c>
      <c r="Y28" s="519">
        <v>282</v>
      </c>
      <c r="Z28" s="519">
        <v>284</v>
      </c>
      <c r="AA28" s="519">
        <v>284</v>
      </c>
      <c r="AB28" s="519">
        <v>283</v>
      </c>
      <c r="AC28" s="519">
        <v>283</v>
      </c>
      <c r="AD28" s="520">
        <v>283</v>
      </c>
      <c r="AE28" s="520">
        <v>282</v>
      </c>
      <c r="AF28" s="519">
        <v>282</v>
      </c>
      <c r="AG28" s="520">
        <v>282</v>
      </c>
      <c r="AH28" s="520">
        <v>282</v>
      </c>
      <c r="AI28" s="525">
        <v>281</v>
      </c>
      <c r="AJ28" s="525">
        <v>281</v>
      </c>
      <c r="AK28" s="525">
        <v>283</v>
      </c>
      <c r="AL28" s="525">
        <v>281</v>
      </c>
      <c r="AM28" s="525">
        <v>281</v>
      </c>
      <c r="AN28" s="525">
        <v>282</v>
      </c>
      <c r="AO28" s="525">
        <v>281</v>
      </c>
      <c r="AP28" s="526">
        <v>280</v>
      </c>
      <c r="AQ28" s="526">
        <v>280</v>
      </c>
      <c r="AR28" s="525">
        <v>279</v>
      </c>
      <c r="AS28" s="525">
        <v>280</v>
      </c>
      <c r="AT28" s="526">
        <v>280</v>
      </c>
      <c r="AU28" s="525">
        <v>281</v>
      </c>
      <c r="AV28" s="526">
        <v>280</v>
      </c>
      <c r="AW28" s="525">
        <v>280</v>
      </c>
      <c r="AX28" s="526">
        <v>280</v>
      </c>
      <c r="AY28" s="532">
        <v>280</v>
      </c>
      <c r="AZ28" s="531">
        <v>280</v>
      </c>
      <c r="BA28" s="531">
        <v>278</v>
      </c>
      <c r="BB28" s="532">
        <v>278</v>
      </c>
      <c r="BC28" s="531">
        <v>276</v>
      </c>
      <c r="BD28" s="532">
        <v>277</v>
      </c>
      <c r="BE28" s="532">
        <v>278</v>
      </c>
      <c r="BF28" s="532">
        <v>276</v>
      </c>
      <c r="BG28" s="532">
        <v>278</v>
      </c>
      <c r="BH28" s="532">
        <v>277</v>
      </c>
      <c r="BI28" s="532">
        <v>278</v>
      </c>
      <c r="BJ28" s="532">
        <v>278</v>
      </c>
      <c r="BK28" s="532">
        <v>278</v>
      </c>
      <c r="BL28" s="532">
        <v>279</v>
      </c>
      <c r="BM28" s="532">
        <v>279</v>
      </c>
      <c r="BN28" s="532">
        <v>281</v>
      </c>
      <c r="BO28" s="532">
        <v>281</v>
      </c>
      <c r="BP28" s="538">
        <v>280</v>
      </c>
      <c r="BQ28" s="538">
        <v>281</v>
      </c>
      <c r="BR28" s="538">
        <v>280</v>
      </c>
      <c r="BS28" s="538">
        <v>282</v>
      </c>
      <c r="BT28" s="538">
        <v>281</v>
      </c>
      <c r="BU28" s="538">
        <v>281</v>
      </c>
      <c r="BV28" s="539">
        <v>282</v>
      </c>
      <c r="BW28" s="539">
        <v>281</v>
      </c>
      <c r="BX28" s="538">
        <v>282</v>
      </c>
      <c r="BY28" s="539">
        <v>282</v>
      </c>
      <c r="BZ28" s="539">
        <v>282</v>
      </c>
      <c r="CA28" s="539">
        <v>282</v>
      </c>
      <c r="CB28" s="539">
        <v>282</v>
      </c>
      <c r="CC28" s="539">
        <v>282</v>
      </c>
      <c r="CD28" s="539">
        <v>282</v>
      </c>
      <c r="CE28" s="539">
        <v>280</v>
      </c>
      <c r="CF28" s="539">
        <v>281</v>
      </c>
      <c r="CG28" s="545">
        <v>280</v>
      </c>
      <c r="CH28" s="545">
        <v>280</v>
      </c>
      <c r="CI28" s="545">
        <v>281</v>
      </c>
      <c r="CJ28" s="545">
        <v>281</v>
      </c>
      <c r="CK28" s="545">
        <v>283</v>
      </c>
      <c r="CL28" s="546">
        <v>284</v>
      </c>
      <c r="CM28" s="546">
        <v>283</v>
      </c>
      <c r="CN28" s="545">
        <v>282</v>
      </c>
      <c r="CO28" s="545">
        <v>281</v>
      </c>
      <c r="CP28" s="546">
        <v>280</v>
      </c>
      <c r="CQ28" s="545">
        <v>281</v>
      </c>
      <c r="CR28" s="546">
        <v>278</v>
      </c>
      <c r="CS28" s="545">
        <v>282</v>
      </c>
      <c r="CT28" s="549">
        <v>6506.8</v>
      </c>
    </row>
    <row r="29" spans="1:98" ht="15" x14ac:dyDescent="0.25">
      <c r="A29" s="511" t="s">
        <v>125</v>
      </c>
      <c r="B29" s="510">
        <v>0</v>
      </c>
      <c r="C29" s="510">
        <v>0</v>
      </c>
      <c r="D29" s="510">
        <v>0</v>
      </c>
      <c r="E29" s="510">
        <v>0</v>
      </c>
      <c r="F29" s="510">
        <v>0</v>
      </c>
      <c r="G29" s="510">
        <v>0</v>
      </c>
      <c r="H29" s="510">
        <v>0</v>
      </c>
      <c r="I29" s="510">
        <v>0</v>
      </c>
      <c r="J29" s="510">
        <v>0</v>
      </c>
      <c r="K29" s="510">
        <v>0</v>
      </c>
      <c r="L29" s="510">
        <v>0</v>
      </c>
      <c r="M29" s="510">
        <v>0</v>
      </c>
      <c r="N29" s="510">
        <v>0</v>
      </c>
      <c r="O29" s="510">
        <v>0</v>
      </c>
      <c r="P29" s="510">
        <v>0</v>
      </c>
      <c r="Q29" s="510">
        <v>0</v>
      </c>
      <c r="R29" s="519">
        <v>0</v>
      </c>
      <c r="S29" s="519">
        <v>0</v>
      </c>
      <c r="T29" s="519">
        <v>0</v>
      </c>
      <c r="U29" s="519">
        <v>0</v>
      </c>
      <c r="V29" s="519">
        <v>0</v>
      </c>
      <c r="W29" s="519">
        <v>0</v>
      </c>
      <c r="X29" s="519">
        <v>0</v>
      </c>
      <c r="Y29" s="519">
        <v>0</v>
      </c>
      <c r="Z29" s="519">
        <v>0</v>
      </c>
      <c r="AA29" s="519">
        <v>0</v>
      </c>
      <c r="AB29" s="519">
        <v>42</v>
      </c>
      <c r="AC29" s="519">
        <v>59</v>
      </c>
      <c r="AD29" s="519">
        <v>59</v>
      </c>
      <c r="AE29" s="520">
        <v>60</v>
      </c>
      <c r="AF29" s="519">
        <v>77</v>
      </c>
      <c r="AG29" s="520">
        <v>104</v>
      </c>
      <c r="AH29" s="520">
        <v>139</v>
      </c>
      <c r="AI29" s="525">
        <v>154</v>
      </c>
      <c r="AJ29" s="525">
        <v>158</v>
      </c>
      <c r="AK29" s="525">
        <v>157</v>
      </c>
      <c r="AL29" s="525">
        <v>157</v>
      </c>
      <c r="AM29" s="525">
        <v>157</v>
      </c>
      <c r="AN29" s="525">
        <v>157</v>
      </c>
      <c r="AO29" s="525">
        <v>157</v>
      </c>
      <c r="AP29" s="526">
        <v>157</v>
      </c>
      <c r="AQ29" s="526">
        <v>157</v>
      </c>
      <c r="AR29" s="525">
        <v>157</v>
      </c>
      <c r="AS29" s="525">
        <v>156</v>
      </c>
      <c r="AT29" s="526">
        <v>157</v>
      </c>
      <c r="AU29" s="525">
        <v>157</v>
      </c>
      <c r="AV29" s="526">
        <v>158</v>
      </c>
      <c r="AW29" s="525">
        <v>157</v>
      </c>
      <c r="AX29" s="526">
        <v>157</v>
      </c>
      <c r="AY29" s="532">
        <v>157</v>
      </c>
      <c r="AZ29" s="531">
        <v>157</v>
      </c>
      <c r="BA29" s="531">
        <v>157</v>
      </c>
      <c r="BB29" s="532">
        <v>160</v>
      </c>
      <c r="BC29" s="531">
        <v>156</v>
      </c>
      <c r="BD29" s="532">
        <v>156</v>
      </c>
      <c r="BE29" s="532">
        <v>157</v>
      </c>
      <c r="BF29" s="532">
        <v>157</v>
      </c>
      <c r="BG29" s="532">
        <v>157</v>
      </c>
      <c r="BH29" s="532">
        <v>157</v>
      </c>
      <c r="BI29" s="532">
        <v>157</v>
      </c>
      <c r="BJ29" s="532">
        <v>157</v>
      </c>
      <c r="BK29" s="532">
        <v>157</v>
      </c>
      <c r="BL29" s="532">
        <v>157</v>
      </c>
      <c r="BM29" s="532">
        <v>157</v>
      </c>
      <c r="BN29" s="532">
        <v>158</v>
      </c>
      <c r="BO29" s="532">
        <v>157</v>
      </c>
      <c r="BP29" s="538">
        <v>157</v>
      </c>
      <c r="BQ29" s="538">
        <v>158</v>
      </c>
      <c r="BR29" s="538">
        <v>157</v>
      </c>
      <c r="BS29" s="538">
        <v>158</v>
      </c>
      <c r="BT29" s="538">
        <v>158</v>
      </c>
      <c r="BU29" s="538">
        <v>157</v>
      </c>
      <c r="BV29" s="539">
        <v>158</v>
      </c>
      <c r="BW29" s="539">
        <v>158</v>
      </c>
      <c r="BX29" s="538">
        <v>158</v>
      </c>
      <c r="BY29" s="539">
        <v>159</v>
      </c>
      <c r="BZ29" s="539">
        <v>158</v>
      </c>
      <c r="CA29" s="539">
        <v>158</v>
      </c>
      <c r="CB29" s="539">
        <v>158</v>
      </c>
      <c r="CC29" s="539">
        <v>158</v>
      </c>
      <c r="CD29" s="539">
        <v>158</v>
      </c>
      <c r="CE29" s="539">
        <v>158</v>
      </c>
      <c r="CF29" s="539">
        <v>158</v>
      </c>
      <c r="CG29" s="545">
        <v>158</v>
      </c>
      <c r="CH29" s="545">
        <v>159</v>
      </c>
      <c r="CI29" s="545">
        <v>159</v>
      </c>
      <c r="CJ29" s="545">
        <v>159</v>
      </c>
      <c r="CK29" s="545">
        <v>153</v>
      </c>
      <c r="CL29" s="546">
        <v>139</v>
      </c>
      <c r="CM29" s="546">
        <v>124</v>
      </c>
      <c r="CN29" s="545">
        <v>103</v>
      </c>
      <c r="CO29" s="545">
        <v>84</v>
      </c>
      <c r="CP29" s="545">
        <v>24</v>
      </c>
      <c r="CQ29" s="545">
        <v>0</v>
      </c>
      <c r="CR29" s="545">
        <v>0</v>
      </c>
      <c r="CS29" s="545">
        <v>0</v>
      </c>
      <c r="CT29" s="549">
        <v>2413</v>
      </c>
    </row>
    <row r="30" spans="1:98" ht="15" x14ac:dyDescent="0.25">
      <c r="A30" s="509" t="s">
        <v>126</v>
      </c>
      <c r="B30" s="510">
        <v>0</v>
      </c>
      <c r="C30" s="510">
        <v>0</v>
      </c>
      <c r="D30" s="510">
        <v>0</v>
      </c>
      <c r="E30" s="510">
        <v>0</v>
      </c>
      <c r="F30" s="510">
        <v>0</v>
      </c>
      <c r="G30" s="510">
        <v>0</v>
      </c>
      <c r="H30" s="510">
        <v>0</v>
      </c>
      <c r="I30" s="510">
        <v>0</v>
      </c>
      <c r="J30" s="510">
        <v>0</v>
      </c>
      <c r="K30" s="510">
        <v>0</v>
      </c>
      <c r="L30" s="510">
        <v>0</v>
      </c>
      <c r="M30" s="510">
        <v>0</v>
      </c>
      <c r="N30" s="510">
        <v>0</v>
      </c>
      <c r="O30" s="510">
        <v>0</v>
      </c>
      <c r="P30" s="510">
        <v>0</v>
      </c>
      <c r="Q30" s="510">
        <v>0</v>
      </c>
      <c r="R30" s="519">
        <v>0</v>
      </c>
      <c r="S30" s="519">
        <v>0</v>
      </c>
      <c r="T30" s="519">
        <v>0</v>
      </c>
      <c r="U30" s="519">
        <v>0</v>
      </c>
      <c r="V30" s="519">
        <v>0</v>
      </c>
      <c r="W30" s="519">
        <v>0</v>
      </c>
      <c r="X30" s="519">
        <v>0</v>
      </c>
      <c r="Y30" s="519">
        <v>0</v>
      </c>
      <c r="Z30" s="519">
        <v>0</v>
      </c>
      <c r="AA30" s="519">
        <v>0</v>
      </c>
      <c r="AB30" s="519">
        <v>0</v>
      </c>
      <c r="AC30" s="519">
        <v>0</v>
      </c>
      <c r="AD30" s="519">
        <v>0</v>
      </c>
      <c r="AE30" s="520">
        <v>0</v>
      </c>
      <c r="AF30" s="519">
        <v>0</v>
      </c>
      <c r="AG30" s="519">
        <v>0</v>
      </c>
      <c r="AH30" s="519">
        <v>0</v>
      </c>
      <c r="AI30" s="525">
        <v>0</v>
      </c>
      <c r="AJ30" s="525">
        <v>0</v>
      </c>
      <c r="AK30" s="525">
        <v>0</v>
      </c>
      <c r="AL30" s="525">
        <v>0</v>
      </c>
      <c r="AM30" s="525">
        <v>0</v>
      </c>
      <c r="AN30" s="525">
        <v>0</v>
      </c>
      <c r="AO30" s="525">
        <v>0</v>
      </c>
      <c r="AP30" s="525">
        <v>0</v>
      </c>
      <c r="AQ30" s="526">
        <v>0</v>
      </c>
      <c r="AR30" s="525">
        <v>0</v>
      </c>
      <c r="AS30" s="525">
        <v>0</v>
      </c>
      <c r="AT30" s="525">
        <v>0</v>
      </c>
      <c r="AU30" s="525">
        <v>0</v>
      </c>
      <c r="AV30" s="526">
        <v>0</v>
      </c>
      <c r="AW30" s="525">
        <v>0</v>
      </c>
      <c r="AX30" s="525">
        <v>0</v>
      </c>
      <c r="AY30" s="532">
        <v>0</v>
      </c>
      <c r="AZ30" s="531">
        <v>0</v>
      </c>
      <c r="BA30" s="531">
        <v>0</v>
      </c>
      <c r="BB30" s="532">
        <v>0</v>
      </c>
      <c r="BC30" s="531">
        <v>0</v>
      </c>
      <c r="BD30" s="531">
        <v>0</v>
      </c>
      <c r="BE30" s="531">
        <v>0</v>
      </c>
      <c r="BF30" s="531">
        <v>0</v>
      </c>
      <c r="BG30" s="531">
        <v>0</v>
      </c>
      <c r="BH30" s="531">
        <v>0</v>
      </c>
      <c r="BI30" s="531">
        <v>0</v>
      </c>
      <c r="BJ30" s="531">
        <v>0</v>
      </c>
      <c r="BK30" s="531">
        <v>0</v>
      </c>
      <c r="BL30" s="531">
        <v>0</v>
      </c>
      <c r="BM30" s="531">
        <v>0</v>
      </c>
      <c r="BN30" s="531">
        <v>0</v>
      </c>
      <c r="BO30" s="531">
        <v>0</v>
      </c>
      <c r="BP30" s="538">
        <v>0</v>
      </c>
      <c r="BQ30" s="538">
        <v>0</v>
      </c>
      <c r="BR30" s="538">
        <v>0</v>
      </c>
      <c r="BS30" s="538">
        <v>0</v>
      </c>
      <c r="BT30" s="538">
        <v>0</v>
      </c>
      <c r="BU30" s="538">
        <v>0</v>
      </c>
      <c r="BV30" s="538">
        <v>0</v>
      </c>
      <c r="BW30" s="539">
        <v>0</v>
      </c>
      <c r="BX30" s="538">
        <v>0</v>
      </c>
      <c r="BY30" s="538">
        <v>0</v>
      </c>
      <c r="BZ30" s="538">
        <v>0</v>
      </c>
      <c r="CA30" s="538">
        <v>0</v>
      </c>
      <c r="CB30" s="538">
        <v>0</v>
      </c>
      <c r="CC30" s="538">
        <v>0</v>
      </c>
      <c r="CD30" s="538">
        <v>0</v>
      </c>
      <c r="CE30" s="538">
        <v>0</v>
      </c>
      <c r="CF30" s="538">
        <v>0</v>
      </c>
      <c r="CG30" s="545">
        <v>0</v>
      </c>
      <c r="CH30" s="545">
        <v>0</v>
      </c>
      <c r="CI30" s="545">
        <v>0</v>
      </c>
      <c r="CJ30" s="545">
        <v>0</v>
      </c>
      <c r="CK30" s="545">
        <v>0</v>
      </c>
      <c r="CL30" s="545">
        <v>0</v>
      </c>
      <c r="CM30" s="545">
        <v>0</v>
      </c>
      <c r="CN30" s="545">
        <v>0</v>
      </c>
      <c r="CO30" s="545">
        <v>0</v>
      </c>
      <c r="CP30" s="545">
        <v>0</v>
      </c>
      <c r="CQ30" s="545">
        <v>0</v>
      </c>
      <c r="CR30" s="545">
        <v>0</v>
      </c>
      <c r="CS30" s="545">
        <v>0</v>
      </c>
      <c r="CT30" s="549">
        <v>0</v>
      </c>
    </row>
    <row r="31" spans="1:98" ht="15" x14ac:dyDescent="0.25">
      <c r="A31" s="509" t="s">
        <v>127</v>
      </c>
      <c r="B31" s="510">
        <v>0</v>
      </c>
      <c r="C31" s="510">
        <v>0</v>
      </c>
      <c r="D31" s="510">
        <v>0</v>
      </c>
      <c r="E31" s="510">
        <v>0</v>
      </c>
      <c r="F31" s="510">
        <v>0</v>
      </c>
      <c r="G31" s="510">
        <v>0</v>
      </c>
      <c r="H31" s="510">
        <v>0</v>
      </c>
      <c r="I31" s="510">
        <v>0</v>
      </c>
      <c r="J31" s="510">
        <v>0</v>
      </c>
      <c r="K31" s="510">
        <v>0</v>
      </c>
      <c r="L31" s="510">
        <v>0</v>
      </c>
      <c r="M31" s="510">
        <v>0</v>
      </c>
      <c r="N31" s="510">
        <v>0</v>
      </c>
      <c r="O31" s="510">
        <v>0</v>
      </c>
      <c r="P31" s="510">
        <v>0</v>
      </c>
      <c r="Q31" s="510">
        <v>0</v>
      </c>
      <c r="R31" s="519">
        <v>0</v>
      </c>
      <c r="S31" s="519">
        <v>0</v>
      </c>
      <c r="T31" s="519">
        <v>0</v>
      </c>
      <c r="U31" s="519">
        <v>0</v>
      </c>
      <c r="V31" s="519">
        <v>0</v>
      </c>
      <c r="W31" s="519">
        <v>0</v>
      </c>
      <c r="X31" s="519">
        <v>0</v>
      </c>
      <c r="Y31" s="519">
        <v>0</v>
      </c>
      <c r="Z31" s="519">
        <v>0</v>
      </c>
      <c r="AA31" s="519">
        <v>0</v>
      </c>
      <c r="AB31" s="519">
        <v>0</v>
      </c>
      <c r="AC31" s="519">
        <v>0</v>
      </c>
      <c r="AD31" s="519">
        <v>0</v>
      </c>
      <c r="AE31" s="520">
        <v>0</v>
      </c>
      <c r="AF31" s="519">
        <v>0</v>
      </c>
      <c r="AG31" s="519">
        <v>0</v>
      </c>
      <c r="AH31" s="519">
        <v>0</v>
      </c>
      <c r="AI31" s="525">
        <v>0</v>
      </c>
      <c r="AJ31" s="525">
        <v>0</v>
      </c>
      <c r="AK31" s="525">
        <v>0</v>
      </c>
      <c r="AL31" s="525">
        <v>0</v>
      </c>
      <c r="AM31" s="525">
        <v>0</v>
      </c>
      <c r="AN31" s="525">
        <v>0</v>
      </c>
      <c r="AO31" s="525">
        <v>0</v>
      </c>
      <c r="AP31" s="525">
        <v>0</v>
      </c>
      <c r="AQ31" s="526">
        <v>0</v>
      </c>
      <c r="AR31" s="525">
        <v>0</v>
      </c>
      <c r="AS31" s="525">
        <v>0</v>
      </c>
      <c r="AT31" s="525">
        <v>0</v>
      </c>
      <c r="AU31" s="525">
        <v>0</v>
      </c>
      <c r="AV31" s="526">
        <v>0</v>
      </c>
      <c r="AW31" s="525">
        <v>0</v>
      </c>
      <c r="AX31" s="525">
        <v>0</v>
      </c>
      <c r="AY31" s="532">
        <v>0</v>
      </c>
      <c r="AZ31" s="531">
        <v>0</v>
      </c>
      <c r="BA31" s="531">
        <v>0</v>
      </c>
      <c r="BB31" s="532">
        <v>0</v>
      </c>
      <c r="BC31" s="531">
        <v>0</v>
      </c>
      <c r="BD31" s="531">
        <v>0</v>
      </c>
      <c r="BE31" s="531">
        <v>0</v>
      </c>
      <c r="BF31" s="531">
        <v>0</v>
      </c>
      <c r="BG31" s="531">
        <v>0</v>
      </c>
      <c r="BH31" s="531">
        <v>0</v>
      </c>
      <c r="BI31" s="531">
        <v>0</v>
      </c>
      <c r="BJ31" s="531">
        <v>0</v>
      </c>
      <c r="BK31" s="531">
        <v>0</v>
      </c>
      <c r="BL31" s="531">
        <v>0</v>
      </c>
      <c r="BM31" s="531">
        <v>0</v>
      </c>
      <c r="BN31" s="531">
        <v>0</v>
      </c>
      <c r="BO31" s="531">
        <v>0</v>
      </c>
      <c r="BP31" s="538">
        <v>0</v>
      </c>
      <c r="BQ31" s="538">
        <v>0</v>
      </c>
      <c r="BR31" s="538">
        <v>0</v>
      </c>
      <c r="BS31" s="538">
        <v>0</v>
      </c>
      <c r="BT31" s="538">
        <v>0</v>
      </c>
      <c r="BU31" s="538">
        <v>0</v>
      </c>
      <c r="BV31" s="538">
        <v>0</v>
      </c>
      <c r="BW31" s="539">
        <v>0</v>
      </c>
      <c r="BX31" s="538">
        <v>0</v>
      </c>
      <c r="BY31" s="538">
        <v>0</v>
      </c>
      <c r="BZ31" s="538">
        <v>0</v>
      </c>
      <c r="CA31" s="538">
        <v>0</v>
      </c>
      <c r="CB31" s="538">
        <v>0</v>
      </c>
      <c r="CC31" s="538">
        <v>0</v>
      </c>
      <c r="CD31" s="538">
        <v>0</v>
      </c>
      <c r="CE31" s="538">
        <v>0</v>
      </c>
      <c r="CF31" s="538">
        <v>0</v>
      </c>
      <c r="CG31" s="545">
        <v>0</v>
      </c>
      <c r="CH31" s="545">
        <v>0</v>
      </c>
      <c r="CI31" s="545">
        <v>0</v>
      </c>
      <c r="CJ31" s="545">
        <v>0</v>
      </c>
      <c r="CK31" s="545">
        <v>0</v>
      </c>
      <c r="CL31" s="545">
        <v>0</v>
      </c>
      <c r="CM31" s="545">
        <v>0</v>
      </c>
      <c r="CN31" s="545">
        <v>0</v>
      </c>
      <c r="CO31" s="545">
        <v>0</v>
      </c>
      <c r="CP31" s="545">
        <v>0</v>
      </c>
      <c r="CQ31" s="545">
        <v>0</v>
      </c>
      <c r="CR31" s="545">
        <v>0</v>
      </c>
      <c r="CS31" s="545">
        <v>0</v>
      </c>
      <c r="CT31" s="549">
        <v>0</v>
      </c>
    </row>
    <row r="32" spans="1:98" ht="18" x14ac:dyDescent="0.25">
      <c r="A32" s="511" t="s">
        <v>128</v>
      </c>
      <c r="B32" s="510">
        <v>0</v>
      </c>
      <c r="C32" s="510">
        <v>0</v>
      </c>
      <c r="D32" s="510">
        <v>0</v>
      </c>
      <c r="E32" s="510">
        <v>0</v>
      </c>
      <c r="F32" s="510">
        <v>0</v>
      </c>
      <c r="G32" s="510">
        <v>0</v>
      </c>
      <c r="H32" s="510">
        <v>0</v>
      </c>
      <c r="I32" s="510">
        <v>0</v>
      </c>
      <c r="J32" s="510">
        <v>0</v>
      </c>
      <c r="K32" s="510">
        <v>0</v>
      </c>
      <c r="L32" s="510">
        <v>0</v>
      </c>
      <c r="M32" s="510">
        <v>0</v>
      </c>
      <c r="N32" s="510">
        <v>0</v>
      </c>
      <c r="O32" s="510">
        <v>0</v>
      </c>
      <c r="P32" s="510">
        <v>0</v>
      </c>
      <c r="Q32" s="510">
        <v>0</v>
      </c>
      <c r="R32" s="519">
        <v>0</v>
      </c>
      <c r="S32" s="519">
        <v>0</v>
      </c>
      <c r="T32" s="519">
        <v>0</v>
      </c>
      <c r="U32" s="519">
        <v>0</v>
      </c>
      <c r="V32" s="519">
        <v>0</v>
      </c>
      <c r="W32" s="519">
        <v>0</v>
      </c>
      <c r="X32" s="519">
        <v>0</v>
      </c>
      <c r="Y32" s="519">
        <v>0</v>
      </c>
      <c r="Z32" s="519">
        <v>0</v>
      </c>
      <c r="AA32" s="519">
        <v>0</v>
      </c>
      <c r="AB32" s="519">
        <v>0</v>
      </c>
      <c r="AC32" s="519">
        <v>0</v>
      </c>
      <c r="AD32" s="519">
        <v>0</v>
      </c>
      <c r="AE32" s="520">
        <v>0</v>
      </c>
      <c r="AF32" s="519">
        <v>0</v>
      </c>
      <c r="AG32" s="519">
        <v>0</v>
      </c>
      <c r="AH32" s="519">
        <v>0</v>
      </c>
      <c r="AI32" s="525">
        <v>0</v>
      </c>
      <c r="AJ32" s="525">
        <v>0</v>
      </c>
      <c r="AK32" s="525">
        <v>0</v>
      </c>
      <c r="AL32" s="525">
        <v>0</v>
      </c>
      <c r="AM32" s="525">
        <v>0</v>
      </c>
      <c r="AN32" s="525">
        <v>0</v>
      </c>
      <c r="AO32" s="525">
        <v>0</v>
      </c>
      <c r="AP32" s="525">
        <v>0</v>
      </c>
      <c r="AQ32" s="526">
        <v>0</v>
      </c>
      <c r="AR32" s="525">
        <v>0</v>
      </c>
      <c r="AS32" s="525">
        <v>0</v>
      </c>
      <c r="AT32" s="525">
        <v>0</v>
      </c>
      <c r="AU32" s="525">
        <v>0</v>
      </c>
      <c r="AV32" s="526">
        <v>0</v>
      </c>
      <c r="AW32" s="525">
        <v>0</v>
      </c>
      <c r="AX32" s="525">
        <v>0</v>
      </c>
      <c r="AY32" s="532">
        <v>0</v>
      </c>
      <c r="AZ32" s="531">
        <v>0</v>
      </c>
      <c r="BA32" s="531">
        <v>0</v>
      </c>
      <c r="BB32" s="532">
        <v>0</v>
      </c>
      <c r="BC32" s="531">
        <v>0</v>
      </c>
      <c r="BD32" s="531">
        <v>0</v>
      </c>
      <c r="BE32" s="531">
        <v>0</v>
      </c>
      <c r="BF32" s="531">
        <v>0</v>
      </c>
      <c r="BG32" s="531">
        <v>0</v>
      </c>
      <c r="BH32" s="531">
        <v>0</v>
      </c>
      <c r="BI32" s="531">
        <v>0</v>
      </c>
      <c r="BJ32" s="531">
        <v>0</v>
      </c>
      <c r="BK32" s="531">
        <v>0</v>
      </c>
      <c r="BL32" s="531">
        <v>0</v>
      </c>
      <c r="BM32" s="531">
        <v>21</v>
      </c>
      <c r="BN32" s="531">
        <v>22</v>
      </c>
      <c r="BO32" s="531">
        <v>22</v>
      </c>
      <c r="BP32" s="538">
        <v>22</v>
      </c>
      <c r="BQ32" s="538">
        <v>22</v>
      </c>
      <c r="BR32" s="538">
        <v>22</v>
      </c>
      <c r="BS32" s="538">
        <v>22</v>
      </c>
      <c r="BT32" s="538">
        <v>22</v>
      </c>
      <c r="BU32" s="538">
        <v>22</v>
      </c>
      <c r="BV32" s="538">
        <v>22</v>
      </c>
      <c r="BW32" s="539">
        <v>22</v>
      </c>
      <c r="BX32" s="538">
        <v>25</v>
      </c>
      <c r="BY32" s="538">
        <v>25</v>
      </c>
      <c r="BZ32" s="538">
        <v>25</v>
      </c>
      <c r="CA32" s="538">
        <v>25</v>
      </c>
      <c r="CB32" s="538">
        <v>25</v>
      </c>
      <c r="CC32" s="538">
        <v>25</v>
      </c>
      <c r="CD32" s="538">
        <v>25</v>
      </c>
      <c r="CE32" s="538">
        <v>25</v>
      </c>
      <c r="CF32" s="538">
        <v>25</v>
      </c>
      <c r="CG32" s="545">
        <v>0</v>
      </c>
      <c r="CH32" s="545">
        <v>0</v>
      </c>
      <c r="CI32" s="545">
        <v>0</v>
      </c>
      <c r="CJ32" s="545">
        <v>0</v>
      </c>
      <c r="CK32" s="545">
        <v>0</v>
      </c>
      <c r="CL32" s="545">
        <v>0</v>
      </c>
      <c r="CM32" s="545">
        <v>0</v>
      </c>
      <c r="CN32" s="545">
        <v>0</v>
      </c>
      <c r="CO32" s="545">
        <v>0</v>
      </c>
      <c r="CP32" s="545">
        <v>0</v>
      </c>
      <c r="CQ32" s="545">
        <v>0</v>
      </c>
      <c r="CR32" s="545">
        <v>0</v>
      </c>
      <c r="CS32" s="545">
        <v>0</v>
      </c>
      <c r="CT32" s="549">
        <v>108.5</v>
      </c>
    </row>
    <row r="33" spans="1:100" ht="9" customHeight="1" x14ac:dyDescent="0.25">
      <c r="A33" s="511" t="s">
        <v>129</v>
      </c>
      <c r="B33" s="510">
        <v>0</v>
      </c>
      <c r="C33" s="510">
        <v>0</v>
      </c>
      <c r="D33" s="510">
        <v>0</v>
      </c>
      <c r="E33" s="510">
        <v>0</v>
      </c>
      <c r="F33" s="510">
        <v>0</v>
      </c>
      <c r="G33" s="510">
        <v>0</v>
      </c>
      <c r="H33" s="510">
        <v>0</v>
      </c>
      <c r="I33" s="510">
        <v>0</v>
      </c>
      <c r="J33" s="510">
        <v>0</v>
      </c>
      <c r="K33" s="510">
        <v>0</v>
      </c>
      <c r="L33" s="510">
        <v>0</v>
      </c>
      <c r="M33" s="510">
        <v>0</v>
      </c>
      <c r="N33" s="510">
        <v>0</v>
      </c>
      <c r="O33" s="510">
        <v>0</v>
      </c>
      <c r="P33" s="510">
        <v>0</v>
      </c>
      <c r="Q33" s="510">
        <v>0</v>
      </c>
      <c r="R33" s="519">
        <v>0</v>
      </c>
      <c r="S33" s="519">
        <v>0</v>
      </c>
      <c r="T33" s="519">
        <v>0</v>
      </c>
      <c r="U33" s="519">
        <v>0</v>
      </c>
      <c r="V33" s="519">
        <v>0</v>
      </c>
      <c r="W33" s="519">
        <v>0</v>
      </c>
      <c r="X33" s="519">
        <v>0</v>
      </c>
      <c r="Y33" s="519">
        <v>0</v>
      </c>
      <c r="Z33" s="519">
        <v>0</v>
      </c>
      <c r="AA33" s="519">
        <v>0</v>
      </c>
      <c r="AB33" s="519">
        <v>0</v>
      </c>
      <c r="AC33" s="519">
        <v>0</v>
      </c>
      <c r="AD33" s="519">
        <v>0</v>
      </c>
      <c r="AE33" s="520">
        <v>0</v>
      </c>
      <c r="AF33" s="519">
        <v>0</v>
      </c>
      <c r="AG33" s="519">
        <v>0</v>
      </c>
      <c r="AH33" s="519">
        <v>0</v>
      </c>
      <c r="AI33" s="525">
        <v>0</v>
      </c>
      <c r="AJ33" s="525">
        <v>0</v>
      </c>
      <c r="AK33" s="525">
        <v>24</v>
      </c>
      <c r="AL33" s="525">
        <v>24</v>
      </c>
      <c r="AM33" s="525">
        <v>24</v>
      </c>
      <c r="AN33" s="525">
        <v>24</v>
      </c>
      <c r="AO33" s="525">
        <v>23</v>
      </c>
      <c r="AP33" s="525">
        <v>24</v>
      </c>
      <c r="AQ33" s="526">
        <v>24</v>
      </c>
      <c r="AR33" s="525">
        <v>24</v>
      </c>
      <c r="AS33" s="525">
        <v>24</v>
      </c>
      <c r="AT33" s="525">
        <v>24</v>
      </c>
      <c r="AU33" s="525">
        <v>24</v>
      </c>
      <c r="AV33" s="526">
        <v>24</v>
      </c>
      <c r="AW33" s="525">
        <v>24</v>
      </c>
      <c r="AX33" s="525">
        <v>24</v>
      </c>
      <c r="AY33" s="532">
        <v>24</v>
      </c>
      <c r="AZ33" s="531">
        <v>24</v>
      </c>
      <c r="BA33" s="531">
        <v>24</v>
      </c>
      <c r="BB33" s="532">
        <v>24</v>
      </c>
      <c r="BC33" s="531">
        <v>24</v>
      </c>
      <c r="BD33" s="531">
        <v>24</v>
      </c>
      <c r="BE33" s="531">
        <v>24</v>
      </c>
      <c r="BF33" s="531">
        <v>24</v>
      </c>
      <c r="BG33" s="531">
        <v>24</v>
      </c>
      <c r="BH33" s="531">
        <v>24</v>
      </c>
      <c r="BI33" s="531">
        <v>24</v>
      </c>
      <c r="BJ33" s="531">
        <v>24</v>
      </c>
      <c r="BK33" s="531">
        <v>24</v>
      </c>
      <c r="BL33" s="531">
        <v>24</v>
      </c>
      <c r="BM33" s="531">
        <v>24</v>
      </c>
      <c r="BN33" s="531">
        <v>24</v>
      </c>
      <c r="BO33" s="531">
        <v>24</v>
      </c>
      <c r="BP33" s="538">
        <v>24</v>
      </c>
      <c r="BQ33" s="538">
        <v>24</v>
      </c>
      <c r="BR33" s="538">
        <v>24</v>
      </c>
      <c r="BS33" s="538">
        <v>24</v>
      </c>
      <c r="BT33" s="538">
        <v>24</v>
      </c>
      <c r="BU33" s="538">
        <v>24</v>
      </c>
      <c r="BV33" s="538">
        <v>24</v>
      </c>
      <c r="BW33" s="539">
        <v>24</v>
      </c>
      <c r="BX33" s="538">
        <v>24</v>
      </c>
      <c r="BY33" s="538">
        <v>24</v>
      </c>
      <c r="BZ33" s="538">
        <v>24</v>
      </c>
      <c r="CA33" s="538">
        <v>24</v>
      </c>
      <c r="CB33" s="538">
        <v>24</v>
      </c>
      <c r="CC33" s="538">
        <v>24</v>
      </c>
      <c r="CD33" s="538">
        <v>24</v>
      </c>
      <c r="CE33" s="538">
        <v>24</v>
      </c>
      <c r="CF33" s="538">
        <v>24</v>
      </c>
      <c r="CG33" s="545">
        <v>24</v>
      </c>
      <c r="CH33" s="545">
        <v>24</v>
      </c>
      <c r="CI33" s="545">
        <v>24</v>
      </c>
      <c r="CJ33" s="545">
        <v>24</v>
      </c>
      <c r="CK33" s="545">
        <v>0</v>
      </c>
      <c r="CL33" s="545">
        <v>0</v>
      </c>
      <c r="CM33" s="545">
        <v>0</v>
      </c>
      <c r="CN33" s="545">
        <v>0</v>
      </c>
      <c r="CO33" s="545">
        <v>0</v>
      </c>
      <c r="CP33" s="545">
        <v>0</v>
      </c>
      <c r="CQ33" s="545">
        <v>0</v>
      </c>
      <c r="CR33" s="545">
        <v>0</v>
      </c>
      <c r="CS33" s="545">
        <v>0</v>
      </c>
      <c r="CT33" s="549">
        <v>315.5</v>
      </c>
    </row>
    <row r="34" spans="1:100" ht="9" customHeight="1" x14ac:dyDescent="0.25">
      <c r="A34" s="511" t="s">
        <v>130</v>
      </c>
      <c r="B34" s="510">
        <v>0</v>
      </c>
      <c r="C34" s="510">
        <v>0</v>
      </c>
      <c r="D34" s="510">
        <v>0</v>
      </c>
      <c r="E34" s="510">
        <v>0</v>
      </c>
      <c r="F34" s="510">
        <v>0</v>
      </c>
      <c r="G34" s="510">
        <v>0</v>
      </c>
      <c r="H34" s="510">
        <v>0</v>
      </c>
      <c r="I34" s="510">
        <v>0</v>
      </c>
      <c r="J34" s="510">
        <v>0</v>
      </c>
      <c r="K34" s="510">
        <v>0</v>
      </c>
      <c r="L34" s="510">
        <v>0</v>
      </c>
      <c r="M34" s="510">
        <v>0</v>
      </c>
      <c r="N34" s="510">
        <v>0</v>
      </c>
      <c r="O34" s="510">
        <v>0</v>
      </c>
      <c r="P34" s="510">
        <v>0</v>
      </c>
      <c r="Q34" s="510">
        <v>0</v>
      </c>
      <c r="R34" s="519">
        <v>0</v>
      </c>
      <c r="S34" s="519">
        <v>0</v>
      </c>
      <c r="T34" s="519">
        <v>0</v>
      </c>
      <c r="U34" s="519">
        <v>0</v>
      </c>
      <c r="V34" s="519">
        <v>0</v>
      </c>
      <c r="W34" s="519">
        <v>0</v>
      </c>
      <c r="X34" s="519">
        <v>0</v>
      </c>
      <c r="Y34" s="519">
        <v>0</v>
      </c>
      <c r="Z34" s="519">
        <v>0</v>
      </c>
      <c r="AA34" s="519">
        <v>0</v>
      </c>
      <c r="AB34" s="519">
        <v>0</v>
      </c>
      <c r="AC34" s="519">
        <v>0</v>
      </c>
      <c r="AD34" s="519">
        <v>0</v>
      </c>
      <c r="AE34" s="520">
        <v>0</v>
      </c>
      <c r="AF34" s="519">
        <v>0</v>
      </c>
      <c r="AG34" s="519">
        <v>0</v>
      </c>
      <c r="AH34" s="519">
        <v>0</v>
      </c>
      <c r="AI34" s="525">
        <v>0</v>
      </c>
      <c r="AJ34" s="525">
        <v>21</v>
      </c>
      <c r="AK34" s="525">
        <v>25</v>
      </c>
      <c r="AL34" s="525">
        <v>24</v>
      </c>
      <c r="AM34" s="525">
        <v>24</v>
      </c>
      <c r="AN34" s="525">
        <v>24</v>
      </c>
      <c r="AO34" s="525">
        <v>22</v>
      </c>
      <c r="AP34" s="525">
        <v>22</v>
      </c>
      <c r="AQ34" s="526">
        <v>24</v>
      </c>
      <c r="AR34" s="525">
        <v>24</v>
      </c>
      <c r="AS34" s="525">
        <v>24</v>
      </c>
      <c r="AT34" s="525">
        <v>22</v>
      </c>
      <c r="AU34" s="525">
        <v>22</v>
      </c>
      <c r="AV34" s="526">
        <v>24</v>
      </c>
      <c r="AW34" s="525">
        <v>24</v>
      </c>
      <c r="AX34" s="525">
        <v>24</v>
      </c>
      <c r="AY34" s="532">
        <v>24</v>
      </c>
      <c r="AZ34" s="531">
        <v>24</v>
      </c>
      <c r="BA34" s="531">
        <v>24</v>
      </c>
      <c r="BB34" s="532">
        <v>24</v>
      </c>
      <c r="BC34" s="531">
        <v>24</v>
      </c>
      <c r="BD34" s="531">
        <v>24</v>
      </c>
      <c r="BE34" s="531">
        <v>24</v>
      </c>
      <c r="BF34" s="531">
        <v>24</v>
      </c>
      <c r="BG34" s="531">
        <v>23</v>
      </c>
      <c r="BH34" s="531">
        <v>24</v>
      </c>
      <c r="BI34" s="531">
        <v>23</v>
      </c>
      <c r="BJ34" s="531">
        <v>23</v>
      </c>
      <c r="BK34" s="531">
        <v>25</v>
      </c>
      <c r="BL34" s="531">
        <v>25</v>
      </c>
      <c r="BM34" s="531">
        <v>24</v>
      </c>
      <c r="BN34" s="531">
        <v>24</v>
      </c>
      <c r="BO34" s="531">
        <v>24</v>
      </c>
      <c r="BP34" s="538">
        <v>22</v>
      </c>
      <c r="BQ34" s="538">
        <v>22</v>
      </c>
      <c r="BR34" s="538">
        <v>23</v>
      </c>
      <c r="BS34" s="538">
        <v>24</v>
      </c>
      <c r="BT34" s="538">
        <v>24</v>
      </c>
      <c r="BU34" s="538">
        <v>24</v>
      </c>
      <c r="BV34" s="538">
        <v>25</v>
      </c>
      <c r="BW34" s="539">
        <v>24</v>
      </c>
      <c r="BX34" s="538">
        <v>24</v>
      </c>
      <c r="BY34" s="538">
        <v>24</v>
      </c>
      <c r="BZ34" s="538">
        <v>24</v>
      </c>
      <c r="CA34" s="538">
        <v>24</v>
      </c>
      <c r="CB34" s="538">
        <v>25</v>
      </c>
      <c r="CC34" s="538">
        <v>24</v>
      </c>
      <c r="CD34" s="538">
        <v>24</v>
      </c>
      <c r="CE34" s="538">
        <v>24</v>
      </c>
      <c r="CF34" s="538">
        <v>24</v>
      </c>
      <c r="CG34" s="545">
        <v>24</v>
      </c>
      <c r="CH34" s="545">
        <v>24</v>
      </c>
      <c r="CI34" s="545">
        <v>24</v>
      </c>
      <c r="CJ34" s="545">
        <v>24</v>
      </c>
      <c r="CK34" s="545">
        <v>0</v>
      </c>
      <c r="CL34" s="545">
        <v>0</v>
      </c>
      <c r="CM34" s="545">
        <v>0</v>
      </c>
      <c r="CN34" s="545">
        <v>0</v>
      </c>
      <c r="CO34" s="545">
        <v>0</v>
      </c>
      <c r="CP34" s="545">
        <v>0</v>
      </c>
      <c r="CQ34" s="545">
        <v>0</v>
      </c>
      <c r="CR34" s="545">
        <v>0</v>
      </c>
      <c r="CS34" s="545">
        <v>0</v>
      </c>
      <c r="CT34" s="549">
        <v>312.39999999999998</v>
      </c>
    </row>
    <row r="35" spans="1:100" ht="9" customHeight="1" x14ac:dyDescent="0.25">
      <c r="A35" s="511" t="s">
        <v>284</v>
      </c>
      <c r="B35" s="510">
        <v>0</v>
      </c>
      <c r="C35" s="510">
        <v>0</v>
      </c>
      <c r="D35" s="510">
        <v>0</v>
      </c>
      <c r="E35" s="510">
        <v>0</v>
      </c>
      <c r="F35" s="510">
        <v>0</v>
      </c>
      <c r="G35" s="510">
        <v>0</v>
      </c>
      <c r="H35" s="510">
        <v>0</v>
      </c>
      <c r="I35" s="510">
        <v>0</v>
      </c>
      <c r="J35" s="510">
        <v>0</v>
      </c>
      <c r="K35" s="510">
        <v>0</v>
      </c>
      <c r="L35" s="510">
        <v>0</v>
      </c>
      <c r="M35" s="510">
        <v>0</v>
      </c>
      <c r="N35" s="510">
        <v>0</v>
      </c>
      <c r="O35" s="510">
        <v>0</v>
      </c>
      <c r="P35" s="510">
        <v>0</v>
      </c>
      <c r="Q35" s="510">
        <v>0</v>
      </c>
      <c r="R35" s="519">
        <v>0</v>
      </c>
      <c r="S35" s="519">
        <v>0</v>
      </c>
      <c r="T35" s="519">
        <v>0</v>
      </c>
      <c r="U35" s="519">
        <v>0</v>
      </c>
      <c r="V35" s="519">
        <v>0</v>
      </c>
      <c r="W35" s="519">
        <v>0</v>
      </c>
      <c r="X35" s="519">
        <v>0</v>
      </c>
      <c r="Y35" s="519">
        <v>0</v>
      </c>
      <c r="Z35" s="519">
        <v>0</v>
      </c>
      <c r="AA35" s="519">
        <v>0</v>
      </c>
      <c r="AB35" s="519">
        <v>0</v>
      </c>
      <c r="AC35" s="519">
        <v>0</v>
      </c>
      <c r="AD35" s="519">
        <v>0</v>
      </c>
      <c r="AE35" s="520">
        <v>0</v>
      </c>
      <c r="AF35" s="519">
        <v>0</v>
      </c>
      <c r="AG35" s="519">
        <v>0</v>
      </c>
      <c r="AH35" s="519">
        <v>0</v>
      </c>
      <c r="AI35" s="525">
        <v>0</v>
      </c>
      <c r="AJ35" s="525">
        <v>0</v>
      </c>
      <c r="AK35" s="525">
        <v>10</v>
      </c>
      <c r="AL35" s="525">
        <v>10</v>
      </c>
      <c r="AM35" s="525">
        <v>10</v>
      </c>
      <c r="AN35" s="525">
        <v>10</v>
      </c>
      <c r="AO35" s="525">
        <v>10</v>
      </c>
      <c r="AP35" s="525">
        <v>10</v>
      </c>
      <c r="AQ35" s="526">
        <v>11</v>
      </c>
      <c r="AR35" s="525">
        <v>10</v>
      </c>
      <c r="AS35" s="525">
        <v>10</v>
      </c>
      <c r="AT35" s="525">
        <v>10</v>
      </c>
      <c r="AU35" s="525">
        <v>10</v>
      </c>
      <c r="AV35" s="526">
        <v>10</v>
      </c>
      <c r="AW35" s="525">
        <v>9</v>
      </c>
      <c r="AX35" s="525">
        <v>10</v>
      </c>
      <c r="AY35" s="532">
        <v>10</v>
      </c>
      <c r="AZ35" s="531">
        <v>10</v>
      </c>
      <c r="BA35" s="531">
        <v>10</v>
      </c>
      <c r="BB35" s="532">
        <v>10</v>
      </c>
      <c r="BC35" s="531">
        <v>10</v>
      </c>
      <c r="BD35" s="531">
        <v>10</v>
      </c>
      <c r="BE35" s="531">
        <v>10</v>
      </c>
      <c r="BF35" s="531">
        <v>4</v>
      </c>
      <c r="BG35" s="531">
        <v>10</v>
      </c>
      <c r="BH35" s="531">
        <v>10</v>
      </c>
      <c r="BI35" s="531">
        <v>12</v>
      </c>
      <c r="BJ35" s="531">
        <v>11</v>
      </c>
      <c r="BK35" s="531">
        <v>11</v>
      </c>
      <c r="BL35" s="531">
        <v>11</v>
      </c>
      <c r="BM35" s="531">
        <v>11</v>
      </c>
      <c r="BN35" s="531">
        <v>10</v>
      </c>
      <c r="BO35" s="531">
        <v>10</v>
      </c>
      <c r="BP35" s="538">
        <v>10</v>
      </c>
      <c r="BQ35" s="538">
        <v>10</v>
      </c>
      <c r="BR35" s="538">
        <v>10</v>
      </c>
      <c r="BS35" s="538">
        <v>10</v>
      </c>
      <c r="BT35" s="538">
        <v>10</v>
      </c>
      <c r="BU35" s="538">
        <v>10</v>
      </c>
      <c r="BV35" s="538">
        <v>10</v>
      </c>
      <c r="BW35" s="539">
        <v>10</v>
      </c>
      <c r="BX35" s="538">
        <v>10</v>
      </c>
      <c r="BY35" s="538">
        <v>10</v>
      </c>
      <c r="BZ35" s="538">
        <v>10</v>
      </c>
      <c r="CA35" s="538">
        <v>10</v>
      </c>
      <c r="CB35" s="538">
        <v>10</v>
      </c>
      <c r="CC35" s="538">
        <v>10</v>
      </c>
      <c r="CD35" s="538">
        <v>10</v>
      </c>
      <c r="CE35" s="538">
        <v>10</v>
      </c>
      <c r="CF35" s="538">
        <v>10</v>
      </c>
      <c r="CG35" s="545">
        <v>10</v>
      </c>
      <c r="CH35" s="545">
        <v>10</v>
      </c>
      <c r="CI35" s="545">
        <v>9</v>
      </c>
      <c r="CJ35" s="545">
        <v>10</v>
      </c>
      <c r="CK35" s="545">
        <v>10</v>
      </c>
      <c r="CL35" s="545">
        <v>10</v>
      </c>
      <c r="CM35" s="545">
        <v>10</v>
      </c>
      <c r="CN35" s="545">
        <v>0</v>
      </c>
      <c r="CO35" s="545">
        <v>0</v>
      </c>
      <c r="CP35" s="545">
        <v>0</v>
      </c>
      <c r="CQ35" s="545">
        <v>0</v>
      </c>
      <c r="CR35" s="545">
        <v>0</v>
      </c>
      <c r="CS35" s="545">
        <v>0</v>
      </c>
      <c r="CT35" s="549">
        <v>138.9</v>
      </c>
    </row>
    <row r="36" spans="1:100" ht="9" customHeight="1" x14ac:dyDescent="0.25">
      <c r="A36" s="511" t="s">
        <v>131</v>
      </c>
      <c r="B36" s="510">
        <v>0</v>
      </c>
      <c r="C36" s="510">
        <v>0</v>
      </c>
      <c r="D36" s="510">
        <v>0</v>
      </c>
      <c r="E36" s="510">
        <v>0</v>
      </c>
      <c r="F36" s="510">
        <v>0</v>
      </c>
      <c r="G36" s="510">
        <v>0</v>
      </c>
      <c r="H36" s="510">
        <v>0</v>
      </c>
      <c r="I36" s="510">
        <v>0</v>
      </c>
      <c r="J36" s="510">
        <v>0</v>
      </c>
      <c r="K36" s="510">
        <v>0</v>
      </c>
      <c r="L36" s="510">
        <v>0</v>
      </c>
      <c r="M36" s="510">
        <v>0</v>
      </c>
      <c r="N36" s="510">
        <v>0</v>
      </c>
      <c r="O36" s="510">
        <v>0</v>
      </c>
      <c r="P36" s="510">
        <v>0</v>
      </c>
      <c r="Q36" s="510">
        <v>0</v>
      </c>
      <c r="R36" s="519">
        <v>0</v>
      </c>
      <c r="S36" s="519">
        <v>0</v>
      </c>
      <c r="T36" s="519">
        <v>0</v>
      </c>
      <c r="U36" s="519">
        <v>0</v>
      </c>
      <c r="V36" s="519">
        <v>0</v>
      </c>
      <c r="W36" s="519">
        <v>0</v>
      </c>
      <c r="X36" s="519">
        <v>0</v>
      </c>
      <c r="Y36" s="519">
        <v>0</v>
      </c>
      <c r="Z36" s="519">
        <v>0</v>
      </c>
      <c r="AA36" s="519">
        <v>0</v>
      </c>
      <c r="AB36" s="519">
        <v>0</v>
      </c>
      <c r="AC36" s="519">
        <v>0</v>
      </c>
      <c r="AD36" s="519">
        <v>0</v>
      </c>
      <c r="AE36" s="520">
        <v>0</v>
      </c>
      <c r="AF36" s="519">
        <v>0</v>
      </c>
      <c r="AG36" s="519">
        <v>0</v>
      </c>
      <c r="AH36" s="519">
        <v>0</v>
      </c>
      <c r="AI36" s="525">
        <v>0</v>
      </c>
      <c r="AJ36" s="525">
        <v>0</v>
      </c>
      <c r="AK36" s="525">
        <v>0</v>
      </c>
      <c r="AL36" s="525">
        <v>0</v>
      </c>
      <c r="AM36" s="525">
        <v>0</v>
      </c>
      <c r="AN36" s="525">
        <v>0</v>
      </c>
      <c r="AO36" s="525">
        <v>0</v>
      </c>
      <c r="AP36" s="525">
        <v>0</v>
      </c>
      <c r="AQ36" s="526">
        <v>0</v>
      </c>
      <c r="AR36" s="525">
        <v>0</v>
      </c>
      <c r="AS36" s="525">
        <v>0</v>
      </c>
      <c r="AT36" s="525">
        <v>0</v>
      </c>
      <c r="AU36" s="525">
        <v>0</v>
      </c>
      <c r="AV36" s="526">
        <v>0</v>
      </c>
      <c r="AW36" s="525">
        <v>0</v>
      </c>
      <c r="AX36" s="525">
        <v>0</v>
      </c>
      <c r="AY36" s="532">
        <v>0</v>
      </c>
      <c r="AZ36" s="531">
        <v>0</v>
      </c>
      <c r="BA36" s="531">
        <v>0</v>
      </c>
      <c r="BB36" s="532">
        <v>0</v>
      </c>
      <c r="BC36" s="531">
        <v>0</v>
      </c>
      <c r="BD36" s="531">
        <v>0</v>
      </c>
      <c r="BE36" s="531">
        <v>0</v>
      </c>
      <c r="BF36" s="531">
        <v>0</v>
      </c>
      <c r="BG36" s="531">
        <v>0</v>
      </c>
      <c r="BH36" s="531">
        <v>0</v>
      </c>
      <c r="BI36" s="531">
        <v>0</v>
      </c>
      <c r="BJ36" s="531">
        <v>0</v>
      </c>
      <c r="BK36" s="531">
        <v>0</v>
      </c>
      <c r="BL36" s="531">
        <v>0</v>
      </c>
      <c r="BM36" s="531">
        <v>0</v>
      </c>
      <c r="BN36" s="531">
        <v>0</v>
      </c>
      <c r="BO36" s="531">
        <v>0</v>
      </c>
      <c r="BP36" s="538">
        <v>0</v>
      </c>
      <c r="BQ36" s="538">
        <v>0</v>
      </c>
      <c r="BR36" s="538">
        <v>0</v>
      </c>
      <c r="BS36" s="538">
        <v>0</v>
      </c>
      <c r="BT36" s="538">
        <v>0</v>
      </c>
      <c r="BU36" s="538">
        <v>0</v>
      </c>
      <c r="BV36" s="538">
        <v>0</v>
      </c>
      <c r="BW36" s="539">
        <v>0</v>
      </c>
      <c r="BX36" s="538">
        <v>0</v>
      </c>
      <c r="BY36" s="538">
        <v>0</v>
      </c>
      <c r="BZ36" s="538">
        <v>0</v>
      </c>
      <c r="CA36" s="538">
        <v>0</v>
      </c>
      <c r="CB36" s="538">
        <v>0</v>
      </c>
      <c r="CC36" s="538">
        <v>0</v>
      </c>
      <c r="CD36" s="538">
        <v>0</v>
      </c>
      <c r="CE36" s="538">
        <v>0</v>
      </c>
      <c r="CF36" s="538">
        <v>0</v>
      </c>
      <c r="CG36" s="545">
        <v>0</v>
      </c>
      <c r="CH36" s="545">
        <v>0</v>
      </c>
      <c r="CI36" s="545">
        <v>0</v>
      </c>
      <c r="CJ36" s="545">
        <v>0</v>
      </c>
      <c r="CK36" s="545">
        <v>0</v>
      </c>
      <c r="CL36" s="545">
        <v>0</v>
      </c>
      <c r="CM36" s="545">
        <v>0</v>
      </c>
      <c r="CN36" s="545">
        <v>0</v>
      </c>
      <c r="CO36" s="545">
        <v>0</v>
      </c>
      <c r="CP36" s="545">
        <v>0</v>
      </c>
      <c r="CQ36" s="545">
        <v>0</v>
      </c>
      <c r="CR36" s="545">
        <v>0</v>
      </c>
      <c r="CS36" s="545">
        <v>0</v>
      </c>
      <c r="CT36" s="549">
        <v>0</v>
      </c>
    </row>
    <row r="37" spans="1:100" ht="9" customHeight="1" x14ac:dyDescent="0.25">
      <c r="A37" s="513" t="s">
        <v>132</v>
      </c>
      <c r="B37" s="510">
        <v>0</v>
      </c>
      <c r="C37" s="510">
        <v>0</v>
      </c>
      <c r="D37" s="510">
        <v>0</v>
      </c>
      <c r="E37" s="510">
        <v>0</v>
      </c>
      <c r="F37" s="510">
        <v>0</v>
      </c>
      <c r="G37" s="510">
        <v>0</v>
      </c>
      <c r="H37" s="510">
        <v>0</v>
      </c>
      <c r="I37" s="510">
        <v>0</v>
      </c>
      <c r="J37" s="510">
        <v>0</v>
      </c>
      <c r="K37" s="510">
        <v>0</v>
      </c>
      <c r="L37" s="510">
        <v>0</v>
      </c>
      <c r="M37" s="510">
        <v>0</v>
      </c>
      <c r="N37" s="510">
        <v>0</v>
      </c>
      <c r="O37" s="510">
        <v>0</v>
      </c>
      <c r="P37" s="510">
        <v>0</v>
      </c>
      <c r="Q37" s="510">
        <v>0</v>
      </c>
      <c r="R37" s="519">
        <v>0</v>
      </c>
      <c r="S37" s="519">
        <v>0</v>
      </c>
      <c r="T37" s="519">
        <v>0</v>
      </c>
      <c r="U37" s="519">
        <v>0</v>
      </c>
      <c r="V37" s="519">
        <v>0</v>
      </c>
      <c r="W37" s="519">
        <v>0</v>
      </c>
      <c r="X37" s="519">
        <v>0</v>
      </c>
      <c r="Y37" s="519">
        <v>0</v>
      </c>
      <c r="Z37" s="519">
        <v>0</v>
      </c>
      <c r="AA37" s="519">
        <v>0</v>
      </c>
      <c r="AB37" s="519">
        <v>0</v>
      </c>
      <c r="AC37" s="519">
        <v>0</v>
      </c>
      <c r="AD37" s="519">
        <v>0</v>
      </c>
      <c r="AE37" s="520">
        <v>0</v>
      </c>
      <c r="AF37" s="519">
        <v>0</v>
      </c>
      <c r="AG37" s="519">
        <v>0</v>
      </c>
      <c r="AH37" s="519">
        <v>0</v>
      </c>
      <c r="AI37" s="525">
        <v>0</v>
      </c>
      <c r="AJ37" s="525">
        <v>0</v>
      </c>
      <c r="AK37" s="525">
        <v>0</v>
      </c>
      <c r="AL37" s="525">
        <v>0</v>
      </c>
      <c r="AM37" s="525">
        <v>0</v>
      </c>
      <c r="AN37" s="525">
        <v>0</v>
      </c>
      <c r="AO37" s="525">
        <v>0</v>
      </c>
      <c r="AP37" s="525">
        <v>0</v>
      </c>
      <c r="AQ37" s="526">
        <v>0</v>
      </c>
      <c r="AR37" s="525">
        <v>0</v>
      </c>
      <c r="AS37" s="525">
        <v>0</v>
      </c>
      <c r="AT37" s="525">
        <v>0</v>
      </c>
      <c r="AU37" s="525">
        <v>0</v>
      </c>
      <c r="AV37" s="526">
        <v>0</v>
      </c>
      <c r="AW37" s="525">
        <v>0</v>
      </c>
      <c r="AX37" s="525">
        <v>0</v>
      </c>
      <c r="AY37" s="532">
        <v>0</v>
      </c>
      <c r="AZ37" s="531">
        <v>0</v>
      </c>
      <c r="BA37" s="531">
        <v>0</v>
      </c>
      <c r="BB37" s="532">
        <v>0</v>
      </c>
      <c r="BC37" s="531">
        <v>0</v>
      </c>
      <c r="BD37" s="531">
        <v>0</v>
      </c>
      <c r="BE37" s="531">
        <v>0</v>
      </c>
      <c r="BF37" s="531">
        <v>0</v>
      </c>
      <c r="BG37" s="531">
        <v>0</v>
      </c>
      <c r="BH37" s="531">
        <v>0</v>
      </c>
      <c r="BI37" s="531">
        <v>0</v>
      </c>
      <c r="BJ37" s="531">
        <v>0</v>
      </c>
      <c r="BK37" s="531">
        <v>0</v>
      </c>
      <c r="BL37" s="531">
        <v>0</v>
      </c>
      <c r="BM37" s="531">
        <v>0</v>
      </c>
      <c r="BN37" s="531">
        <v>0</v>
      </c>
      <c r="BO37" s="531">
        <v>0</v>
      </c>
      <c r="BP37" s="538">
        <v>0</v>
      </c>
      <c r="BQ37" s="538">
        <v>0</v>
      </c>
      <c r="BR37" s="538">
        <v>0</v>
      </c>
      <c r="BS37" s="538">
        <v>0</v>
      </c>
      <c r="BT37" s="538">
        <v>0</v>
      </c>
      <c r="BU37" s="538">
        <v>0</v>
      </c>
      <c r="BV37" s="538">
        <v>0</v>
      </c>
      <c r="BW37" s="539">
        <v>0</v>
      </c>
      <c r="BX37" s="538">
        <v>0</v>
      </c>
      <c r="BY37" s="538">
        <v>0</v>
      </c>
      <c r="BZ37" s="538">
        <v>0</v>
      </c>
      <c r="CA37" s="538">
        <v>0</v>
      </c>
      <c r="CB37" s="538">
        <v>0</v>
      </c>
      <c r="CC37" s="538">
        <v>0</v>
      </c>
      <c r="CD37" s="538">
        <v>0</v>
      </c>
      <c r="CE37" s="538">
        <v>0</v>
      </c>
      <c r="CF37" s="538">
        <v>0</v>
      </c>
      <c r="CG37" s="545">
        <v>0</v>
      </c>
      <c r="CH37" s="545">
        <v>0</v>
      </c>
      <c r="CI37" s="545">
        <v>0</v>
      </c>
      <c r="CJ37" s="545">
        <v>0</v>
      </c>
      <c r="CK37" s="545">
        <v>0</v>
      </c>
      <c r="CL37" s="545">
        <v>0</v>
      </c>
      <c r="CM37" s="545">
        <v>0</v>
      </c>
      <c r="CN37" s="545">
        <v>0</v>
      </c>
      <c r="CO37" s="545">
        <v>0</v>
      </c>
      <c r="CP37" s="545">
        <v>0</v>
      </c>
      <c r="CQ37" s="545">
        <v>0</v>
      </c>
      <c r="CR37" s="545">
        <v>0</v>
      </c>
      <c r="CS37" s="545">
        <v>0</v>
      </c>
      <c r="CT37" s="549">
        <v>0</v>
      </c>
    </row>
    <row r="38" spans="1:100" ht="15" x14ac:dyDescent="0.25">
      <c r="A38" s="513" t="s">
        <v>133</v>
      </c>
      <c r="B38" s="510">
        <v>0</v>
      </c>
      <c r="C38" s="510">
        <v>0</v>
      </c>
      <c r="D38" s="510">
        <v>0</v>
      </c>
      <c r="E38" s="510">
        <v>0</v>
      </c>
      <c r="F38" s="510">
        <v>0</v>
      </c>
      <c r="G38" s="510">
        <v>0</v>
      </c>
      <c r="H38" s="510">
        <v>0</v>
      </c>
      <c r="I38" s="510">
        <v>0</v>
      </c>
      <c r="J38" s="510">
        <v>0</v>
      </c>
      <c r="K38" s="510">
        <v>0</v>
      </c>
      <c r="L38" s="510">
        <v>0</v>
      </c>
      <c r="M38" s="510">
        <v>0</v>
      </c>
      <c r="N38" s="510">
        <v>0</v>
      </c>
      <c r="O38" s="510">
        <v>0</v>
      </c>
      <c r="P38" s="510">
        <v>0</v>
      </c>
      <c r="Q38" s="510">
        <v>0</v>
      </c>
      <c r="R38" s="519">
        <v>0</v>
      </c>
      <c r="S38" s="519">
        <v>0</v>
      </c>
      <c r="T38" s="519">
        <v>0</v>
      </c>
      <c r="U38" s="519">
        <v>0</v>
      </c>
      <c r="V38" s="519">
        <v>0</v>
      </c>
      <c r="W38" s="519">
        <v>0</v>
      </c>
      <c r="X38" s="519">
        <v>0</v>
      </c>
      <c r="Y38" s="519">
        <v>0</v>
      </c>
      <c r="Z38" s="519">
        <v>0</v>
      </c>
      <c r="AA38" s="519">
        <v>0</v>
      </c>
      <c r="AB38" s="519">
        <v>0</v>
      </c>
      <c r="AC38" s="519">
        <v>0</v>
      </c>
      <c r="AD38" s="519">
        <v>0</v>
      </c>
      <c r="AE38" s="520">
        <v>0</v>
      </c>
      <c r="AF38" s="519">
        <v>0</v>
      </c>
      <c r="AG38" s="519">
        <v>0</v>
      </c>
      <c r="AH38" s="519">
        <v>0</v>
      </c>
      <c r="AI38" s="525">
        <v>0</v>
      </c>
      <c r="AJ38" s="525">
        <v>0</v>
      </c>
      <c r="AK38" s="525">
        <v>0</v>
      </c>
      <c r="AL38" s="525">
        <v>0</v>
      </c>
      <c r="AM38" s="525">
        <v>0</v>
      </c>
      <c r="AN38" s="525">
        <v>0</v>
      </c>
      <c r="AO38" s="525">
        <v>0</v>
      </c>
      <c r="AP38" s="525">
        <v>0</v>
      </c>
      <c r="AQ38" s="526">
        <v>0</v>
      </c>
      <c r="AR38" s="525">
        <v>0</v>
      </c>
      <c r="AS38" s="525">
        <v>0</v>
      </c>
      <c r="AT38" s="525">
        <v>0</v>
      </c>
      <c r="AU38" s="525">
        <v>0</v>
      </c>
      <c r="AV38" s="526">
        <v>0</v>
      </c>
      <c r="AW38" s="525">
        <v>0</v>
      </c>
      <c r="AX38" s="525">
        <v>0</v>
      </c>
      <c r="AY38" s="532">
        <v>0</v>
      </c>
      <c r="AZ38" s="531">
        <v>0</v>
      </c>
      <c r="BA38" s="531">
        <v>0</v>
      </c>
      <c r="BB38" s="532">
        <v>0</v>
      </c>
      <c r="BC38" s="531">
        <v>0</v>
      </c>
      <c r="BD38" s="531">
        <v>0</v>
      </c>
      <c r="BE38" s="531">
        <v>0</v>
      </c>
      <c r="BF38" s="531">
        <v>0</v>
      </c>
      <c r="BG38" s="531">
        <v>0</v>
      </c>
      <c r="BH38" s="531">
        <v>0</v>
      </c>
      <c r="BI38" s="531">
        <v>0</v>
      </c>
      <c r="BJ38" s="531">
        <v>0</v>
      </c>
      <c r="BK38" s="531">
        <v>0</v>
      </c>
      <c r="BL38" s="531">
        <v>0</v>
      </c>
      <c r="BM38" s="531">
        <v>0</v>
      </c>
      <c r="BN38" s="531">
        <v>0</v>
      </c>
      <c r="BO38" s="531">
        <v>0</v>
      </c>
      <c r="BP38" s="538">
        <v>0</v>
      </c>
      <c r="BQ38" s="538">
        <v>0</v>
      </c>
      <c r="BR38" s="538">
        <v>0</v>
      </c>
      <c r="BS38" s="538">
        <v>0</v>
      </c>
      <c r="BT38" s="538">
        <v>0</v>
      </c>
      <c r="BU38" s="538">
        <v>0</v>
      </c>
      <c r="BV38" s="538">
        <v>0</v>
      </c>
      <c r="BW38" s="539">
        <v>0</v>
      </c>
      <c r="BX38" s="538">
        <v>0</v>
      </c>
      <c r="BY38" s="538">
        <v>0</v>
      </c>
      <c r="BZ38" s="538">
        <v>0</v>
      </c>
      <c r="CA38" s="538">
        <v>0</v>
      </c>
      <c r="CB38" s="538">
        <v>0</v>
      </c>
      <c r="CC38" s="538">
        <v>0</v>
      </c>
      <c r="CD38" s="538">
        <v>0</v>
      </c>
      <c r="CE38" s="538">
        <v>0</v>
      </c>
      <c r="CF38" s="538">
        <v>0</v>
      </c>
      <c r="CG38" s="545">
        <v>0</v>
      </c>
      <c r="CH38" s="545">
        <v>0</v>
      </c>
      <c r="CI38" s="545">
        <v>0</v>
      </c>
      <c r="CJ38" s="545">
        <v>0</v>
      </c>
      <c r="CK38" s="545">
        <v>0</v>
      </c>
      <c r="CL38" s="545">
        <v>0</v>
      </c>
      <c r="CM38" s="545">
        <v>0</v>
      </c>
      <c r="CN38" s="545">
        <v>0</v>
      </c>
      <c r="CO38" s="545">
        <v>0</v>
      </c>
      <c r="CP38" s="545">
        <v>0</v>
      </c>
      <c r="CQ38" s="545">
        <v>0</v>
      </c>
      <c r="CR38" s="545">
        <v>0</v>
      </c>
      <c r="CS38" s="545">
        <v>0</v>
      </c>
      <c r="CT38" s="549">
        <v>0</v>
      </c>
    </row>
    <row r="39" spans="1:100" ht="15" x14ac:dyDescent="0.25">
      <c r="A39" s="509" t="s">
        <v>134</v>
      </c>
      <c r="B39" s="510">
        <v>0</v>
      </c>
      <c r="C39" s="510">
        <v>0</v>
      </c>
      <c r="D39" s="510">
        <v>0</v>
      </c>
      <c r="E39" s="510">
        <v>0</v>
      </c>
      <c r="F39" s="510">
        <v>0</v>
      </c>
      <c r="G39" s="510">
        <v>0</v>
      </c>
      <c r="H39" s="510">
        <v>0</v>
      </c>
      <c r="I39" s="510">
        <v>0</v>
      </c>
      <c r="J39" s="510">
        <v>0</v>
      </c>
      <c r="K39" s="510">
        <v>0</v>
      </c>
      <c r="L39" s="510">
        <v>0</v>
      </c>
      <c r="M39" s="510">
        <v>0</v>
      </c>
      <c r="N39" s="510">
        <v>0</v>
      </c>
      <c r="O39" s="510">
        <v>0</v>
      </c>
      <c r="P39" s="510">
        <v>0</v>
      </c>
      <c r="Q39" s="510">
        <v>0</v>
      </c>
      <c r="R39" s="519">
        <v>0</v>
      </c>
      <c r="S39" s="519">
        <v>0</v>
      </c>
      <c r="T39" s="519">
        <v>0</v>
      </c>
      <c r="U39" s="519">
        <v>0</v>
      </c>
      <c r="V39" s="519">
        <v>0</v>
      </c>
      <c r="W39" s="519">
        <v>0</v>
      </c>
      <c r="X39" s="519">
        <v>0</v>
      </c>
      <c r="Y39" s="519">
        <v>0</v>
      </c>
      <c r="Z39" s="519">
        <v>0</v>
      </c>
      <c r="AA39" s="519">
        <v>1</v>
      </c>
      <c r="AB39" s="519">
        <v>1</v>
      </c>
      <c r="AC39" s="519">
        <v>2</v>
      </c>
      <c r="AD39" s="519">
        <v>4</v>
      </c>
      <c r="AE39" s="520">
        <v>5</v>
      </c>
      <c r="AF39" s="519">
        <v>7</v>
      </c>
      <c r="AG39" s="519">
        <v>10</v>
      </c>
      <c r="AH39" s="519">
        <v>8</v>
      </c>
      <c r="AI39" s="525">
        <v>8</v>
      </c>
      <c r="AJ39" s="525">
        <v>8</v>
      </c>
      <c r="AK39" s="525">
        <v>10</v>
      </c>
      <c r="AL39" s="525">
        <v>8</v>
      </c>
      <c r="AM39" s="525">
        <v>15</v>
      </c>
      <c r="AN39" s="525">
        <v>18</v>
      </c>
      <c r="AO39" s="525">
        <v>23</v>
      </c>
      <c r="AP39" s="525">
        <v>17</v>
      </c>
      <c r="AQ39" s="526">
        <v>18</v>
      </c>
      <c r="AR39" s="525">
        <v>23</v>
      </c>
      <c r="AS39" s="525">
        <v>27</v>
      </c>
      <c r="AT39" s="525">
        <v>25</v>
      </c>
      <c r="AU39" s="525">
        <v>16</v>
      </c>
      <c r="AV39" s="526">
        <v>17</v>
      </c>
      <c r="AW39" s="525">
        <v>23</v>
      </c>
      <c r="AX39" s="525">
        <v>17</v>
      </c>
      <c r="AY39" s="532">
        <v>26</v>
      </c>
      <c r="AZ39" s="531">
        <v>21</v>
      </c>
      <c r="BA39" s="531">
        <v>24</v>
      </c>
      <c r="BB39" s="532">
        <v>29</v>
      </c>
      <c r="BC39" s="531">
        <v>28</v>
      </c>
      <c r="BD39" s="531">
        <v>21</v>
      </c>
      <c r="BE39" s="531">
        <v>19</v>
      </c>
      <c r="BF39" s="531">
        <v>16</v>
      </c>
      <c r="BG39" s="531">
        <v>24</v>
      </c>
      <c r="BH39" s="531">
        <v>5</v>
      </c>
      <c r="BI39" s="531">
        <v>1</v>
      </c>
      <c r="BJ39" s="531">
        <v>1</v>
      </c>
      <c r="BK39" s="531">
        <v>1</v>
      </c>
      <c r="BL39" s="531">
        <v>6</v>
      </c>
      <c r="BM39" s="531">
        <v>8</v>
      </c>
      <c r="BN39" s="531">
        <v>4</v>
      </c>
      <c r="BO39" s="531">
        <v>3</v>
      </c>
      <c r="BP39" s="538">
        <v>9</v>
      </c>
      <c r="BQ39" s="538">
        <v>1</v>
      </c>
      <c r="BR39" s="538">
        <v>2</v>
      </c>
      <c r="BS39" s="538">
        <v>1</v>
      </c>
      <c r="BT39" s="538">
        <v>1</v>
      </c>
      <c r="BU39" s="538">
        <v>1</v>
      </c>
      <c r="BV39" s="538">
        <v>0</v>
      </c>
      <c r="BW39" s="539">
        <v>0</v>
      </c>
      <c r="BX39" s="538">
        <v>0</v>
      </c>
      <c r="BY39" s="538">
        <v>0</v>
      </c>
      <c r="BZ39" s="538">
        <v>0</v>
      </c>
      <c r="CA39" s="538">
        <v>0</v>
      </c>
      <c r="CB39" s="538">
        <v>0</v>
      </c>
      <c r="CC39" s="538">
        <v>0</v>
      </c>
      <c r="CD39" s="538">
        <v>0</v>
      </c>
      <c r="CE39" s="538">
        <v>0</v>
      </c>
      <c r="CF39" s="538">
        <v>0</v>
      </c>
      <c r="CG39" s="545">
        <v>0</v>
      </c>
      <c r="CH39" s="545">
        <v>0</v>
      </c>
      <c r="CI39" s="545">
        <v>0</v>
      </c>
      <c r="CJ39" s="545">
        <v>0</v>
      </c>
      <c r="CK39" s="545">
        <v>0</v>
      </c>
      <c r="CL39" s="545">
        <v>0</v>
      </c>
      <c r="CM39" s="545">
        <v>0</v>
      </c>
      <c r="CN39" s="545">
        <v>0</v>
      </c>
      <c r="CO39" s="545">
        <v>0</v>
      </c>
      <c r="CP39" s="545">
        <v>0</v>
      </c>
      <c r="CQ39" s="545">
        <v>0</v>
      </c>
      <c r="CR39" s="545">
        <v>0</v>
      </c>
      <c r="CS39" s="545">
        <v>0</v>
      </c>
      <c r="CT39" s="549">
        <v>263.5</v>
      </c>
    </row>
    <row r="40" spans="1:100" ht="15" x14ac:dyDescent="0.25">
      <c r="A40" s="511" t="s">
        <v>135</v>
      </c>
      <c r="B40" s="510">
        <v>48</v>
      </c>
      <c r="C40" s="510">
        <v>46</v>
      </c>
      <c r="D40" s="510">
        <v>44</v>
      </c>
      <c r="E40" s="510">
        <v>46</v>
      </c>
      <c r="F40" s="510">
        <v>43</v>
      </c>
      <c r="G40" s="510">
        <v>47</v>
      </c>
      <c r="H40" s="510">
        <v>46</v>
      </c>
      <c r="I40" s="510">
        <v>47</v>
      </c>
      <c r="J40" s="510">
        <v>49</v>
      </c>
      <c r="K40" s="510">
        <v>48</v>
      </c>
      <c r="L40" s="510">
        <v>52</v>
      </c>
      <c r="M40" s="510">
        <v>53</v>
      </c>
      <c r="N40" s="510">
        <v>55</v>
      </c>
      <c r="O40" s="510">
        <v>55</v>
      </c>
      <c r="P40" s="510">
        <v>58</v>
      </c>
      <c r="Q40" s="510">
        <v>56</v>
      </c>
      <c r="R40" s="519">
        <v>56</v>
      </c>
      <c r="S40" s="519">
        <v>57</v>
      </c>
      <c r="T40" s="519">
        <v>57</v>
      </c>
      <c r="U40" s="519">
        <v>60</v>
      </c>
      <c r="V40" s="519">
        <v>56</v>
      </c>
      <c r="W40" s="519">
        <v>59</v>
      </c>
      <c r="X40" s="519">
        <v>57</v>
      </c>
      <c r="Y40" s="519">
        <v>53</v>
      </c>
      <c r="Z40" s="519">
        <v>52</v>
      </c>
      <c r="AA40" s="519">
        <v>54</v>
      </c>
      <c r="AB40" s="519">
        <v>50</v>
      </c>
      <c r="AC40" s="519">
        <v>47</v>
      </c>
      <c r="AD40" s="519">
        <v>49</v>
      </c>
      <c r="AE40" s="520">
        <v>47</v>
      </c>
      <c r="AF40" s="519">
        <v>44</v>
      </c>
      <c r="AG40" s="519">
        <v>51</v>
      </c>
      <c r="AH40" s="519">
        <v>51</v>
      </c>
      <c r="AI40" s="525">
        <v>52</v>
      </c>
      <c r="AJ40" s="525">
        <v>52</v>
      </c>
      <c r="AK40" s="525">
        <v>49</v>
      </c>
      <c r="AL40" s="525">
        <v>49</v>
      </c>
      <c r="AM40" s="525">
        <v>48</v>
      </c>
      <c r="AN40" s="525">
        <v>46</v>
      </c>
      <c r="AO40" s="525">
        <v>41</v>
      </c>
      <c r="AP40" s="525">
        <v>43</v>
      </c>
      <c r="AQ40" s="526">
        <v>48</v>
      </c>
      <c r="AR40" s="525">
        <v>52</v>
      </c>
      <c r="AS40" s="525">
        <v>50</v>
      </c>
      <c r="AT40" s="525">
        <v>49</v>
      </c>
      <c r="AU40" s="525">
        <v>50</v>
      </c>
      <c r="AV40" s="526">
        <v>47</v>
      </c>
      <c r="AW40" s="525">
        <v>55</v>
      </c>
      <c r="AX40" s="525">
        <v>53</v>
      </c>
      <c r="AY40" s="532">
        <v>54</v>
      </c>
      <c r="AZ40" s="531">
        <v>58</v>
      </c>
      <c r="BA40" s="531">
        <v>57</v>
      </c>
      <c r="BB40" s="532">
        <v>52</v>
      </c>
      <c r="BC40" s="531">
        <v>51</v>
      </c>
      <c r="BD40" s="531">
        <v>50</v>
      </c>
      <c r="BE40" s="531">
        <v>51</v>
      </c>
      <c r="BF40" s="531">
        <v>53</v>
      </c>
      <c r="BG40" s="531">
        <v>49</v>
      </c>
      <c r="BH40" s="531">
        <v>49</v>
      </c>
      <c r="BI40" s="531">
        <v>53</v>
      </c>
      <c r="BJ40" s="531">
        <v>55</v>
      </c>
      <c r="BK40" s="531">
        <v>55</v>
      </c>
      <c r="BL40" s="531">
        <v>50</v>
      </c>
      <c r="BM40" s="531">
        <v>55</v>
      </c>
      <c r="BN40" s="531">
        <v>54</v>
      </c>
      <c r="BO40" s="531">
        <v>59</v>
      </c>
      <c r="BP40" s="538">
        <v>59</v>
      </c>
      <c r="BQ40" s="538">
        <v>59</v>
      </c>
      <c r="BR40" s="538">
        <v>60</v>
      </c>
      <c r="BS40" s="538">
        <v>61</v>
      </c>
      <c r="BT40" s="538">
        <v>55</v>
      </c>
      <c r="BU40" s="538">
        <v>59</v>
      </c>
      <c r="BV40" s="538">
        <v>59</v>
      </c>
      <c r="BW40" s="539">
        <v>64</v>
      </c>
      <c r="BX40" s="538">
        <v>60</v>
      </c>
      <c r="BY40" s="538">
        <v>55</v>
      </c>
      <c r="BZ40" s="538">
        <v>47</v>
      </c>
      <c r="CA40" s="538">
        <v>52</v>
      </c>
      <c r="CB40" s="538">
        <v>52</v>
      </c>
      <c r="CC40" s="538">
        <v>49</v>
      </c>
      <c r="CD40" s="538">
        <v>50</v>
      </c>
      <c r="CE40" s="538">
        <v>50</v>
      </c>
      <c r="CF40" s="538">
        <v>54</v>
      </c>
      <c r="CG40" s="545">
        <v>51</v>
      </c>
      <c r="CH40" s="545">
        <v>55</v>
      </c>
      <c r="CI40" s="545">
        <v>49</v>
      </c>
      <c r="CJ40" s="545">
        <v>52</v>
      </c>
      <c r="CK40" s="545">
        <v>58</v>
      </c>
      <c r="CL40" s="545">
        <v>48</v>
      </c>
      <c r="CM40" s="545">
        <v>48</v>
      </c>
      <c r="CN40" s="545">
        <v>46</v>
      </c>
      <c r="CO40" s="545">
        <v>53</v>
      </c>
      <c r="CP40" s="545">
        <v>48</v>
      </c>
      <c r="CQ40" s="545">
        <v>40</v>
      </c>
      <c r="CR40" s="545">
        <v>46</v>
      </c>
      <c r="CS40" s="545">
        <v>46</v>
      </c>
      <c r="CT40" s="549">
        <v>2245.8000000000002</v>
      </c>
    </row>
    <row r="41" spans="1:100" ht="16.5" x14ac:dyDescent="0.25">
      <c r="A41" s="511" t="s">
        <v>136</v>
      </c>
      <c r="B41" s="510">
        <v>0</v>
      </c>
      <c r="C41" s="510">
        <v>0</v>
      </c>
      <c r="D41" s="510">
        <v>0</v>
      </c>
      <c r="E41" s="510">
        <v>0</v>
      </c>
      <c r="F41" s="510">
        <v>0</v>
      </c>
      <c r="G41" s="510">
        <v>0</v>
      </c>
      <c r="H41" s="510">
        <v>0</v>
      </c>
      <c r="I41" s="510">
        <v>0</v>
      </c>
      <c r="J41" s="510">
        <v>0</v>
      </c>
      <c r="K41" s="510">
        <v>0</v>
      </c>
      <c r="L41" s="510">
        <v>0</v>
      </c>
      <c r="M41" s="510">
        <v>0</v>
      </c>
      <c r="N41" s="510">
        <v>0</v>
      </c>
      <c r="O41" s="510">
        <v>0</v>
      </c>
      <c r="P41" s="510">
        <v>0</v>
      </c>
      <c r="Q41" s="510">
        <v>0</v>
      </c>
      <c r="R41" s="519">
        <v>0</v>
      </c>
      <c r="S41" s="519">
        <v>0</v>
      </c>
      <c r="T41" s="519">
        <v>0</v>
      </c>
      <c r="U41" s="519">
        <v>0</v>
      </c>
      <c r="V41" s="519">
        <v>0</v>
      </c>
      <c r="W41" s="519">
        <v>0</v>
      </c>
      <c r="X41" s="519">
        <v>0</v>
      </c>
      <c r="Y41" s="519">
        <v>0</v>
      </c>
      <c r="Z41" s="519">
        <v>0</v>
      </c>
      <c r="AA41" s="519">
        <v>0</v>
      </c>
      <c r="AB41" s="519">
        <v>0</v>
      </c>
      <c r="AC41" s="519">
        <v>0</v>
      </c>
      <c r="AD41" s="519">
        <v>0</v>
      </c>
      <c r="AE41" s="520">
        <v>15</v>
      </c>
      <c r="AF41" s="519">
        <v>15</v>
      </c>
      <c r="AG41" s="519">
        <v>17</v>
      </c>
      <c r="AH41" s="519">
        <v>17</v>
      </c>
      <c r="AI41" s="525">
        <v>17</v>
      </c>
      <c r="AJ41" s="525">
        <v>16</v>
      </c>
      <c r="AK41" s="525">
        <v>18</v>
      </c>
      <c r="AL41" s="525">
        <v>19</v>
      </c>
      <c r="AM41" s="525">
        <v>19</v>
      </c>
      <c r="AN41" s="525">
        <v>20</v>
      </c>
      <c r="AO41" s="525">
        <v>21</v>
      </c>
      <c r="AP41" s="525">
        <v>19</v>
      </c>
      <c r="AQ41" s="526">
        <v>20</v>
      </c>
      <c r="AR41" s="525">
        <v>20</v>
      </c>
      <c r="AS41" s="525">
        <v>20</v>
      </c>
      <c r="AT41" s="525">
        <v>20</v>
      </c>
      <c r="AU41" s="525">
        <v>20</v>
      </c>
      <c r="AV41" s="526">
        <v>20</v>
      </c>
      <c r="AW41" s="525">
        <v>20</v>
      </c>
      <c r="AX41" s="525">
        <v>20</v>
      </c>
      <c r="AY41" s="532">
        <v>20</v>
      </c>
      <c r="AZ41" s="531">
        <v>20</v>
      </c>
      <c r="BA41" s="531">
        <v>19</v>
      </c>
      <c r="BB41" s="532">
        <v>19</v>
      </c>
      <c r="BC41" s="531">
        <v>20</v>
      </c>
      <c r="BD41" s="531">
        <v>20</v>
      </c>
      <c r="BE41" s="531">
        <v>19</v>
      </c>
      <c r="BF41" s="531">
        <v>20</v>
      </c>
      <c r="BG41" s="531">
        <v>20</v>
      </c>
      <c r="BH41" s="531">
        <v>20</v>
      </c>
      <c r="BI41" s="531">
        <v>20</v>
      </c>
      <c r="BJ41" s="531">
        <v>20</v>
      </c>
      <c r="BK41" s="531">
        <v>20</v>
      </c>
      <c r="BL41" s="531">
        <v>19</v>
      </c>
      <c r="BM41" s="531">
        <v>19</v>
      </c>
      <c r="BN41" s="531">
        <v>18</v>
      </c>
      <c r="BO41" s="531">
        <v>18</v>
      </c>
      <c r="BP41" s="538">
        <v>18</v>
      </c>
      <c r="BQ41" s="538">
        <v>20</v>
      </c>
      <c r="BR41" s="538">
        <v>20</v>
      </c>
      <c r="BS41" s="538">
        <v>19</v>
      </c>
      <c r="BT41" s="538">
        <v>19</v>
      </c>
      <c r="BU41" s="538">
        <v>16</v>
      </c>
      <c r="BV41" s="538">
        <v>76</v>
      </c>
      <c r="BW41" s="539">
        <v>76</v>
      </c>
      <c r="BX41" s="538">
        <v>76</v>
      </c>
      <c r="BY41" s="538">
        <v>76</v>
      </c>
      <c r="BZ41" s="538">
        <v>76</v>
      </c>
      <c r="CA41" s="538">
        <v>76</v>
      </c>
      <c r="CB41" s="538">
        <v>76</v>
      </c>
      <c r="CC41" s="538">
        <v>76</v>
      </c>
      <c r="CD41" s="538">
        <v>76</v>
      </c>
      <c r="CE41" s="538">
        <v>76</v>
      </c>
      <c r="CF41" s="538">
        <v>76</v>
      </c>
      <c r="CG41" s="545">
        <v>76</v>
      </c>
      <c r="CH41" s="545">
        <v>76</v>
      </c>
      <c r="CI41" s="545">
        <v>76</v>
      </c>
      <c r="CJ41" s="545">
        <v>76</v>
      </c>
      <c r="CK41" s="545">
        <v>74</v>
      </c>
      <c r="CL41" s="545">
        <v>74</v>
      </c>
      <c r="CM41" s="545">
        <v>22</v>
      </c>
      <c r="CN41" s="545">
        <v>24</v>
      </c>
      <c r="CO41" s="545">
        <v>29</v>
      </c>
      <c r="CP41" s="545">
        <v>28</v>
      </c>
      <c r="CQ41" s="545">
        <v>28</v>
      </c>
      <c r="CR41" s="545">
        <v>26</v>
      </c>
      <c r="CS41" s="545">
        <v>30</v>
      </c>
      <c r="CT41" s="549">
        <v>11</v>
      </c>
    </row>
    <row r="42" spans="1:100" ht="15" x14ac:dyDescent="0.25">
      <c r="A42" s="511" t="s">
        <v>137</v>
      </c>
      <c r="B42" s="514">
        <v>1473</v>
      </c>
      <c r="C42" s="514">
        <v>1455</v>
      </c>
      <c r="D42" s="514">
        <v>1435</v>
      </c>
      <c r="E42" s="514">
        <v>1418</v>
      </c>
      <c r="F42" s="515">
        <v>1403</v>
      </c>
      <c r="G42" s="515">
        <v>1397</v>
      </c>
      <c r="H42" s="515">
        <v>1389</v>
      </c>
      <c r="I42" s="515">
        <v>1372</v>
      </c>
      <c r="J42" s="515">
        <v>1359</v>
      </c>
      <c r="K42" s="515">
        <v>1342</v>
      </c>
      <c r="L42" s="515">
        <v>1341</v>
      </c>
      <c r="M42" s="515">
        <v>1332</v>
      </c>
      <c r="N42" s="515">
        <v>1325</v>
      </c>
      <c r="O42" s="515">
        <v>1313</v>
      </c>
      <c r="P42" s="515">
        <v>1314</v>
      </c>
      <c r="Q42" s="516">
        <v>1324</v>
      </c>
      <c r="R42" s="521">
        <v>1351</v>
      </c>
      <c r="S42" s="521">
        <v>1386</v>
      </c>
      <c r="T42" s="521">
        <v>1420</v>
      </c>
      <c r="U42" s="521">
        <v>1458</v>
      </c>
      <c r="V42" s="521">
        <v>1526</v>
      </c>
      <c r="W42" s="521">
        <v>1592</v>
      </c>
      <c r="X42" s="521">
        <v>1669</v>
      </c>
      <c r="Y42" s="521">
        <v>1730</v>
      </c>
      <c r="Z42" s="521">
        <v>1796</v>
      </c>
      <c r="AA42" s="521">
        <v>1815</v>
      </c>
      <c r="AB42" s="521">
        <v>1826</v>
      </c>
      <c r="AC42" s="521">
        <v>1799</v>
      </c>
      <c r="AD42" s="521">
        <v>1798</v>
      </c>
      <c r="AE42" s="521">
        <v>1815</v>
      </c>
      <c r="AF42" s="521">
        <v>1838</v>
      </c>
      <c r="AG42" s="521">
        <v>1869</v>
      </c>
      <c r="AH42" s="522">
        <v>1953</v>
      </c>
      <c r="AI42" s="528">
        <v>1991</v>
      </c>
      <c r="AJ42" s="528">
        <v>2033</v>
      </c>
      <c r="AK42" s="528">
        <v>2053</v>
      </c>
      <c r="AL42" s="528">
        <v>2063</v>
      </c>
      <c r="AM42" s="528">
        <v>2076</v>
      </c>
      <c r="AN42" s="528">
        <v>2071</v>
      </c>
      <c r="AO42" s="528">
        <v>2067</v>
      </c>
      <c r="AP42" s="527">
        <v>2056</v>
      </c>
      <c r="AQ42" s="527">
        <v>2075</v>
      </c>
      <c r="AR42" s="527">
        <v>2084</v>
      </c>
      <c r="AS42" s="527">
        <v>2121</v>
      </c>
      <c r="AT42" s="527">
        <v>2138</v>
      </c>
      <c r="AU42" s="528">
        <v>2157</v>
      </c>
      <c r="AV42" s="527">
        <v>2147</v>
      </c>
      <c r="AW42" s="527">
        <v>2151</v>
      </c>
      <c r="AX42" s="529">
        <v>2122</v>
      </c>
      <c r="AY42" s="533">
        <v>2109</v>
      </c>
      <c r="AZ42" s="533">
        <v>2079</v>
      </c>
      <c r="BA42" s="533">
        <v>2031</v>
      </c>
      <c r="BB42" s="534">
        <v>2021</v>
      </c>
      <c r="BC42" s="534">
        <v>2025</v>
      </c>
      <c r="BD42" s="534">
        <v>2029</v>
      </c>
      <c r="BE42" s="534">
        <v>2029</v>
      </c>
      <c r="BF42" s="534">
        <v>2032</v>
      </c>
      <c r="BG42" s="534">
        <v>2055</v>
      </c>
      <c r="BH42" s="534">
        <v>2049</v>
      </c>
      <c r="BI42" s="534">
        <v>2067</v>
      </c>
      <c r="BJ42" s="534">
        <v>2066</v>
      </c>
      <c r="BK42" s="534">
        <v>2094</v>
      </c>
      <c r="BL42" s="534">
        <v>2105</v>
      </c>
      <c r="BM42" s="534">
        <v>2113</v>
      </c>
      <c r="BN42" s="534">
        <v>2090</v>
      </c>
      <c r="BO42" s="535">
        <v>2090</v>
      </c>
      <c r="BP42" s="540">
        <v>2082</v>
      </c>
      <c r="BQ42" s="540">
        <v>2045</v>
      </c>
      <c r="BR42" s="540">
        <v>2013</v>
      </c>
      <c r="BS42" s="540">
        <v>2005</v>
      </c>
      <c r="BT42" s="540">
        <v>1966</v>
      </c>
      <c r="BU42" s="540">
        <v>1988</v>
      </c>
      <c r="BV42" s="540">
        <v>2094</v>
      </c>
      <c r="BW42" s="540">
        <v>2188</v>
      </c>
      <c r="BX42" s="540">
        <v>2311</v>
      </c>
      <c r="BY42" s="540">
        <v>2430</v>
      </c>
      <c r="BZ42" s="540">
        <v>2437</v>
      </c>
      <c r="CA42" s="540">
        <v>2422</v>
      </c>
      <c r="CB42" s="540">
        <v>2377</v>
      </c>
      <c r="CC42" s="540">
        <v>2314</v>
      </c>
      <c r="CD42" s="540">
        <v>2271</v>
      </c>
      <c r="CE42" s="540">
        <v>2222</v>
      </c>
      <c r="CF42" s="541">
        <v>2180</v>
      </c>
      <c r="CG42" s="548">
        <v>2121</v>
      </c>
      <c r="CH42" s="548">
        <v>2064</v>
      </c>
      <c r="CI42" s="548">
        <v>2000</v>
      </c>
      <c r="CJ42" s="548">
        <v>1946</v>
      </c>
      <c r="CK42" s="548">
        <v>1864</v>
      </c>
      <c r="CL42" s="547">
        <v>1794</v>
      </c>
      <c r="CM42" s="547">
        <v>1694</v>
      </c>
      <c r="CN42" s="547">
        <v>1665</v>
      </c>
      <c r="CO42" s="547">
        <v>1636</v>
      </c>
      <c r="CP42" s="547">
        <v>1606</v>
      </c>
      <c r="CQ42" s="548">
        <v>1558</v>
      </c>
      <c r="CR42" s="547">
        <v>1518</v>
      </c>
      <c r="CS42" s="547">
        <v>1507</v>
      </c>
      <c r="CT42" s="550">
        <v>45250.3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805</v>
      </c>
      <c r="C46" s="7">
        <f t="shared" ref="C46:BN46" si="0">SUM(C17:C19)</f>
        <v>806</v>
      </c>
      <c r="D46" s="7">
        <f t="shared" si="0"/>
        <v>805</v>
      </c>
      <c r="E46" s="7">
        <f t="shared" si="0"/>
        <v>808</v>
      </c>
      <c r="F46" s="7">
        <f t="shared" si="0"/>
        <v>804</v>
      </c>
      <c r="G46" s="7">
        <f t="shared" si="0"/>
        <v>806</v>
      </c>
      <c r="H46" s="7">
        <f t="shared" si="0"/>
        <v>809</v>
      </c>
      <c r="I46" s="7">
        <f t="shared" si="0"/>
        <v>808</v>
      </c>
      <c r="J46" s="7">
        <f t="shared" si="0"/>
        <v>807</v>
      </c>
      <c r="K46" s="7">
        <f t="shared" si="0"/>
        <v>809</v>
      </c>
      <c r="L46" s="7">
        <f t="shared" si="0"/>
        <v>807</v>
      </c>
      <c r="M46" s="7">
        <f t="shared" si="0"/>
        <v>806</v>
      </c>
      <c r="N46" s="7">
        <f t="shared" si="0"/>
        <v>808</v>
      </c>
      <c r="O46" s="7">
        <f t="shared" si="0"/>
        <v>806</v>
      </c>
      <c r="P46" s="7">
        <f t="shared" si="0"/>
        <v>808</v>
      </c>
      <c r="Q46" s="7">
        <f t="shared" si="0"/>
        <v>809</v>
      </c>
      <c r="R46" s="7">
        <f t="shared" si="0"/>
        <v>806</v>
      </c>
      <c r="S46" s="7">
        <f t="shared" si="0"/>
        <v>809</v>
      </c>
      <c r="T46" s="7">
        <f t="shared" si="0"/>
        <v>808</v>
      </c>
      <c r="U46" s="7">
        <f t="shared" si="0"/>
        <v>808</v>
      </c>
      <c r="V46" s="7">
        <f t="shared" si="0"/>
        <v>809</v>
      </c>
      <c r="W46" s="7">
        <f t="shared" si="0"/>
        <v>807</v>
      </c>
      <c r="X46" s="7">
        <f t="shared" si="0"/>
        <v>809</v>
      </c>
      <c r="Y46" s="7">
        <f t="shared" si="0"/>
        <v>807</v>
      </c>
      <c r="Z46" s="7">
        <f t="shared" si="0"/>
        <v>813</v>
      </c>
      <c r="AA46" s="7">
        <f t="shared" si="0"/>
        <v>808</v>
      </c>
      <c r="AB46" s="7">
        <f t="shared" si="0"/>
        <v>810</v>
      </c>
      <c r="AC46" s="7">
        <f t="shared" si="0"/>
        <v>809</v>
      </c>
      <c r="AD46" s="7">
        <f t="shared" si="0"/>
        <v>808</v>
      </c>
      <c r="AE46" s="7">
        <f t="shared" si="0"/>
        <v>807</v>
      </c>
      <c r="AF46" s="7">
        <f t="shared" si="0"/>
        <v>809</v>
      </c>
      <c r="AG46" s="7">
        <f t="shared" si="0"/>
        <v>805</v>
      </c>
      <c r="AH46" s="7">
        <f t="shared" si="0"/>
        <v>808</v>
      </c>
      <c r="AI46" s="7">
        <f t="shared" si="0"/>
        <v>809</v>
      </c>
      <c r="AJ46" s="7">
        <f t="shared" si="0"/>
        <v>805</v>
      </c>
      <c r="AK46" s="7">
        <f t="shared" si="0"/>
        <v>805</v>
      </c>
      <c r="AL46" s="7">
        <f t="shared" si="0"/>
        <v>805</v>
      </c>
      <c r="AM46" s="7">
        <f t="shared" si="0"/>
        <v>805</v>
      </c>
      <c r="AN46" s="7">
        <f t="shared" si="0"/>
        <v>813</v>
      </c>
      <c r="AO46" s="7">
        <f t="shared" si="0"/>
        <v>806</v>
      </c>
      <c r="AP46" s="7">
        <f t="shared" si="0"/>
        <v>806</v>
      </c>
      <c r="AQ46" s="7">
        <f t="shared" si="0"/>
        <v>807</v>
      </c>
      <c r="AR46" s="7">
        <f t="shared" si="0"/>
        <v>810</v>
      </c>
      <c r="AS46" s="7">
        <f t="shared" si="0"/>
        <v>810</v>
      </c>
      <c r="AT46" s="7">
        <f t="shared" si="0"/>
        <v>808</v>
      </c>
      <c r="AU46" s="7">
        <f t="shared" si="0"/>
        <v>809</v>
      </c>
      <c r="AV46" s="7">
        <f t="shared" si="0"/>
        <v>810</v>
      </c>
      <c r="AW46" s="7">
        <f t="shared" si="0"/>
        <v>807</v>
      </c>
      <c r="AX46" s="7">
        <f t="shared" si="0"/>
        <v>802</v>
      </c>
      <c r="AY46" s="7">
        <f t="shared" si="0"/>
        <v>805</v>
      </c>
      <c r="AZ46" s="7">
        <f t="shared" si="0"/>
        <v>802</v>
      </c>
      <c r="BA46" s="7">
        <f t="shared" si="0"/>
        <v>803</v>
      </c>
      <c r="BB46" s="7">
        <f t="shared" si="0"/>
        <v>805</v>
      </c>
      <c r="BC46" s="7">
        <f t="shared" si="0"/>
        <v>807</v>
      </c>
      <c r="BD46" s="7">
        <f t="shared" si="0"/>
        <v>803</v>
      </c>
      <c r="BE46" s="7">
        <f t="shared" si="0"/>
        <v>798</v>
      </c>
      <c r="BF46" s="7">
        <f t="shared" si="0"/>
        <v>804</v>
      </c>
      <c r="BG46" s="7">
        <f t="shared" si="0"/>
        <v>806</v>
      </c>
      <c r="BH46" s="7">
        <f t="shared" si="0"/>
        <v>805</v>
      </c>
      <c r="BI46" s="7">
        <f t="shared" si="0"/>
        <v>808</v>
      </c>
      <c r="BJ46" s="7">
        <f t="shared" si="0"/>
        <v>807</v>
      </c>
      <c r="BK46" s="7">
        <f t="shared" si="0"/>
        <v>810</v>
      </c>
      <c r="BL46" s="7">
        <f t="shared" si="0"/>
        <v>811</v>
      </c>
      <c r="BM46" s="7">
        <f t="shared" si="0"/>
        <v>809</v>
      </c>
      <c r="BN46" s="7">
        <f t="shared" si="0"/>
        <v>809</v>
      </c>
      <c r="BO46" s="7">
        <f t="shared" ref="BO46:CT46" si="1">SUM(BO17:BO19)</f>
        <v>810</v>
      </c>
      <c r="BP46" s="7">
        <f t="shared" si="1"/>
        <v>809</v>
      </c>
      <c r="BQ46" s="7">
        <f t="shared" si="1"/>
        <v>809</v>
      </c>
      <c r="BR46" s="7">
        <f t="shared" si="1"/>
        <v>811</v>
      </c>
      <c r="BS46" s="7">
        <f t="shared" si="1"/>
        <v>809</v>
      </c>
      <c r="BT46" s="7">
        <f t="shared" si="1"/>
        <v>808</v>
      </c>
      <c r="BU46" s="7">
        <f t="shared" si="1"/>
        <v>809</v>
      </c>
      <c r="BV46" s="7">
        <f t="shared" si="1"/>
        <v>812</v>
      </c>
      <c r="BW46" s="7">
        <f t="shared" si="1"/>
        <v>812</v>
      </c>
      <c r="BX46" s="7">
        <f t="shared" si="1"/>
        <v>807</v>
      </c>
      <c r="BY46" s="7">
        <f t="shared" si="1"/>
        <v>807</v>
      </c>
      <c r="BZ46" s="7">
        <f t="shared" si="1"/>
        <v>807</v>
      </c>
      <c r="CA46" s="7">
        <f t="shared" si="1"/>
        <v>809</v>
      </c>
      <c r="CB46" s="7">
        <f t="shared" si="1"/>
        <v>809</v>
      </c>
      <c r="CC46" s="7">
        <f t="shared" si="1"/>
        <v>805</v>
      </c>
      <c r="CD46" s="7">
        <f t="shared" si="1"/>
        <v>808</v>
      </c>
      <c r="CE46" s="7">
        <f t="shared" si="1"/>
        <v>811</v>
      </c>
      <c r="CF46" s="7">
        <f t="shared" si="1"/>
        <v>809</v>
      </c>
      <c r="CG46" s="7">
        <f t="shared" si="1"/>
        <v>812</v>
      </c>
      <c r="CH46" s="7">
        <f t="shared" si="1"/>
        <v>808</v>
      </c>
      <c r="CI46" s="7">
        <f t="shared" si="1"/>
        <v>810</v>
      </c>
      <c r="CJ46" s="7">
        <f t="shared" si="1"/>
        <v>809</v>
      </c>
      <c r="CK46" s="7">
        <f t="shared" si="1"/>
        <v>810</v>
      </c>
      <c r="CL46" s="7">
        <f t="shared" si="1"/>
        <v>810</v>
      </c>
      <c r="CM46" s="7">
        <f t="shared" si="1"/>
        <v>811</v>
      </c>
      <c r="CN46" s="7">
        <f t="shared" si="1"/>
        <v>811</v>
      </c>
      <c r="CO46" s="7">
        <f t="shared" si="1"/>
        <v>810</v>
      </c>
      <c r="CP46" s="7">
        <f t="shared" si="1"/>
        <v>811</v>
      </c>
      <c r="CQ46" s="7">
        <f t="shared" si="1"/>
        <v>810</v>
      </c>
      <c r="CR46" s="7">
        <f t="shared" si="1"/>
        <v>810</v>
      </c>
      <c r="CS46" s="7">
        <f t="shared" si="1"/>
        <v>813</v>
      </c>
      <c r="CT46" s="7">
        <f t="shared" si="1"/>
        <v>19401</v>
      </c>
      <c r="CU46" s="2">
        <f t="shared" ref="CU46:CU51" si="2">SUM(B46:CS46)/4</f>
        <v>19389</v>
      </c>
    </row>
    <row r="47" spans="1:100" ht="15" x14ac:dyDescent="0.25">
      <c r="A47" s="2" t="s">
        <v>237</v>
      </c>
      <c r="B47" s="7">
        <f>SUM(B20:B24,B30:B32)</f>
        <v>140</v>
      </c>
      <c r="C47" s="7">
        <f t="shared" ref="C47:BN47" si="3">SUM(C20:C24,C30:C32)</f>
        <v>125</v>
      </c>
      <c r="D47" s="7">
        <f t="shared" si="3"/>
        <v>125</v>
      </c>
      <c r="E47" s="7">
        <f t="shared" si="3"/>
        <v>108</v>
      </c>
      <c r="F47" s="7">
        <f t="shared" si="3"/>
        <v>93</v>
      </c>
      <c r="G47" s="7">
        <f t="shared" si="3"/>
        <v>93</v>
      </c>
      <c r="H47" s="7">
        <f t="shared" si="3"/>
        <v>81</v>
      </c>
      <c r="I47" s="7">
        <f t="shared" si="3"/>
        <v>81</v>
      </c>
      <c r="J47" s="7">
        <f t="shared" si="3"/>
        <v>81</v>
      </c>
      <c r="K47" s="7">
        <f t="shared" si="3"/>
        <v>81</v>
      </c>
      <c r="L47" s="7">
        <f t="shared" si="3"/>
        <v>81</v>
      </c>
      <c r="M47" s="7">
        <f t="shared" si="3"/>
        <v>82</v>
      </c>
      <c r="N47" s="7">
        <f t="shared" si="3"/>
        <v>81</v>
      </c>
      <c r="O47" s="7">
        <f t="shared" si="3"/>
        <v>82</v>
      </c>
      <c r="P47" s="7">
        <f t="shared" si="3"/>
        <v>81</v>
      </c>
      <c r="Q47" s="7">
        <f t="shared" si="3"/>
        <v>81</v>
      </c>
      <c r="R47" s="7">
        <f t="shared" si="3"/>
        <v>81</v>
      </c>
      <c r="S47" s="7">
        <f t="shared" si="3"/>
        <v>80</v>
      </c>
      <c r="T47" s="7">
        <f t="shared" si="3"/>
        <v>86</v>
      </c>
      <c r="U47" s="7">
        <f t="shared" si="3"/>
        <v>114</v>
      </c>
      <c r="V47" s="7">
        <f t="shared" si="3"/>
        <v>150</v>
      </c>
      <c r="W47" s="7">
        <f t="shared" si="3"/>
        <v>175</v>
      </c>
      <c r="X47" s="7">
        <f t="shared" si="3"/>
        <v>188</v>
      </c>
      <c r="Y47" s="7">
        <f t="shared" si="3"/>
        <v>188</v>
      </c>
      <c r="Z47" s="7">
        <f t="shared" si="3"/>
        <v>188</v>
      </c>
      <c r="AA47" s="7">
        <f t="shared" si="3"/>
        <v>163</v>
      </c>
      <c r="AB47" s="7">
        <f t="shared" si="3"/>
        <v>164</v>
      </c>
      <c r="AC47" s="7">
        <f t="shared" si="3"/>
        <v>134</v>
      </c>
      <c r="AD47" s="7">
        <f t="shared" si="3"/>
        <v>134</v>
      </c>
      <c r="AE47" s="7">
        <f t="shared" si="3"/>
        <v>133</v>
      </c>
      <c r="AF47" s="7">
        <f t="shared" si="3"/>
        <v>132</v>
      </c>
      <c r="AG47" s="7">
        <f t="shared" si="3"/>
        <v>120</v>
      </c>
      <c r="AH47" s="7">
        <f t="shared" si="3"/>
        <v>127</v>
      </c>
      <c r="AI47" s="7">
        <f t="shared" si="3"/>
        <v>123</v>
      </c>
      <c r="AJ47" s="7">
        <f t="shared" si="3"/>
        <v>136</v>
      </c>
      <c r="AK47" s="7">
        <f t="shared" si="3"/>
        <v>138</v>
      </c>
      <c r="AL47" s="7">
        <f t="shared" si="3"/>
        <v>145</v>
      </c>
      <c r="AM47" s="7">
        <f t="shared" si="3"/>
        <v>144</v>
      </c>
      <c r="AN47" s="7">
        <f t="shared" si="3"/>
        <v>145</v>
      </c>
      <c r="AO47" s="7">
        <f t="shared" si="3"/>
        <v>145</v>
      </c>
      <c r="AP47" s="7">
        <f t="shared" si="3"/>
        <v>144</v>
      </c>
      <c r="AQ47" s="7">
        <f t="shared" si="3"/>
        <v>149</v>
      </c>
      <c r="AR47" s="7">
        <f t="shared" si="3"/>
        <v>157</v>
      </c>
      <c r="AS47" s="7">
        <f t="shared" si="3"/>
        <v>157</v>
      </c>
      <c r="AT47" s="7">
        <f t="shared" si="3"/>
        <v>156</v>
      </c>
      <c r="AU47" s="7">
        <f t="shared" si="3"/>
        <v>162</v>
      </c>
      <c r="AV47" s="7">
        <f t="shared" si="3"/>
        <v>161</v>
      </c>
      <c r="AW47" s="7">
        <f t="shared" si="3"/>
        <v>161</v>
      </c>
      <c r="AX47" s="7">
        <f t="shared" si="3"/>
        <v>159</v>
      </c>
      <c r="AY47" s="7">
        <f t="shared" si="3"/>
        <v>159</v>
      </c>
      <c r="AZ47" s="7">
        <f t="shared" si="3"/>
        <v>150</v>
      </c>
      <c r="BA47" s="7">
        <f t="shared" si="3"/>
        <v>123</v>
      </c>
      <c r="BB47" s="7">
        <f t="shared" si="3"/>
        <v>132</v>
      </c>
      <c r="BC47" s="7">
        <f t="shared" si="3"/>
        <v>136</v>
      </c>
      <c r="BD47" s="7">
        <f t="shared" si="3"/>
        <v>141</v>
      </c>
      <c r="BE47" s="7">
        <f t="shared" si="3"/>
        <v>141</v>
      </c>
      <c r="BF47" s="7">
        <f t="shared" si="3"/>
        <v>147</v>
      </c>
      <c r="BG47" s="7">
        <f t="shared" si="3"/>
        <v>150</v>
      </c>
      <c r="BH47" s="7">
        <f t="shared" si="3"/>
        <v>157</v>
      </c>
      <c r="BI47" s="7">
        <f t="shared" si="3"/>
        <v>159</v>
      </c>
      <c r="BJ47" s="7">
        <f t="shared" si="3"/>
        <v>160</v>
      </c>
      <c r="BK47" s="7">
        <f t="shared" si="3"/>
        <v>161</v>
      </c>
      <c r="BL47" s="7">
        <f t="shared" si="3"/>
        <v>162</v>
      </c>
      <c r="BM47" s="7">
        <f t="shared" si="3"/>
        <v>183</v>
      </c>
      <c r="BN47" s="7">
        <f t="shared" si="3"/>
        <v>183</v>
      </c>
      <c r="BO47" s="7">
        <f t="shared" ref="BO47:CT47" si="4">SUM(BO20:BO24,BO30:BO32)</f>
        <v>184</v>
      </c>
      <c r="BP47" s="7">
        <f t="shared" si="4"/>
        <v>184</v>
      </c>
      <c r="BQ47" s="7">
        <f t="shared" si="4"/>
        <v>184</v>
      </c>
      <c r="BR47" s="7">
        <f t="shared" si="4"/>
        <v>184</v>
      </c>
      <c r="BS47" s="7">
        <f t="shared" si="4"/>
        <v>184</v>
      </c>
      <c r="BT47" s="7">
        <f t="shared" si="4"/>
        <v>185</v>
      </c>
      <c r="BU47" s="7">
        <f t="shared" si="4"/>
        <v>190</v>
      </c>
      <c r="BV47" s="7">
        <f t="shared" si="4"/>
        <v>196</v>
      </c>
      <c r="BW47" s="7">
        <f t="shared" si="4"/>
        <v>202</v>
      </c>
      <c r="BX47" s="7">
        <f t="shared" si="4"/>
        <v>205</v>
      </c>
      <c r="BY47" s="7">
        <f t="shared" si="4"/>
        <v>210</v>
      </c>
      <c r="BZ47" s="7">
        <f t="shared" si="4"/>
        <v>214</v>
      </c>
      <c r="CA47" s="7">
        <f t="shared" si="4"/>
        <v>214</v>
      </c>
      <c r="CB47" s="7">
        <f t="shared" si="4"/>
        <v>216</v>
      </c>
      <c r="CC47" s="7">
        <f t="shared" si="4"/>
        <v>214</v>
      </c>
      <c r="CD47" s="7">
        <f t="shared" si="4"/>
        <v>215</v>
      </c>
      <c r="CE47" s="7">
        <f t="shared" si="4"/>
        <v>216</v>
      </c>
      <c r="CF47" s="7">
        <f t="shared" si="4"/>
        <v>215</v>
      </c>
      <c r="CG47" s="7">
        <f t="shared" si="4"/>
        <v>191</v>
      </c>
      <c r="CH47" s="7">
        <f t="shared" si="4"/>
        <v>192</v>
      </c>
      <c r="CI47" s="7">
        <f t="shared" si="4"/>
        <v>191</v>
      </c>
      <c r="CJ47" s="7">
        <f t="shared" si="4"/>
        <v>190</v>
      </c>
      <c r="CK47" s="7">
        <f t="shared" si="4"/>
        <v>177</v>
      </c>
      <c r="CL47" s="7">
        <f t="shared" si="4"/>
        <v>149</v>
      </c>
      <c r="CM47" s="7">
        <f t="shared" si="4"/>
        <v>123</v>
      </c>
      <c r="CN47" s="7">
        <f t="shared" si="4"/>
        <v>116</v>
      </c>
      <c r="CO47" s="7">
        <f t="shared" si="4"/>
        <v>116</v>
      </c>
      <c r="CP47" s="7">
        <f t="shared" si="4"/>
        <v>115</v>
      </c>
      <c r="CQ47" s="7">
        <f t="shared" si="4"/>
        <v>114</v>
      </c>
      <c r="CR47" s="7">
        <f t="shared" si="4"/>
        <v>114</v>
      </c>
      <c r="CS47" s="7">
        <f t="shared" si="4"/>
        <v>128</v>
      </c>
      <c r="CT47" s="7">
        <f t="shared" si="4"/>
        <v>3546.1</v>
      </c>
      <c r="CU47" s="2">
        <f t="shared" si="2"/>
        <v>3551.75</v>
      </c>
    </row>
    <row r="48" spans="1:100" ht="15" x14ac:dyDescent="0.25">
      <c r="A48" s="2" t="s">
        <v>238</v>
      </c>
      <c r="B48" s="7">
        <f>SUM(B25:B29,B33:B38)</f>
        <v>347</v>
      </c>
      <c r="C48" s="7">
        <f t="shared" ref="C48:BN48" si="5">SUM(C25:C29,C33:C38)</f>
        <v>329</v>
      </c>
      <c r="D48" s="7">
        <f t="shared" si="5"/>
        <v>327</v>
      </c>
      <c r="E48" s="7">
        <f t="shared" si="5"/>
        <v>328</v>
      </c>
      <c r="F48" s="7">
        <f t="shared" si="5"/>
        <v>328</v>
      </c>
      <c r="G48" s="7">
        <f t="shared" si="5"/>
        <v>327</v>
      </c>
      <c r="H48" s="7">
        <f t="shared" si="5"/>
        <v>327</v>
      </c>
      <c r="I48" s="7">
        <f t="shared" si="5"/>
        <v>309</v>
      </c>
      <c r="J48" s="7">
        <f t="shared" si="5"/>
        <v>291</v>
      </c>
      <c r="K48" s="7">
        <f t="shared" si="5"/>
        <v>288</v>
      </c>
      <c r="L48" s="7">
        <f t="shared" si="5"/>
        <v>288</v>
      </c>
      <c r="M48" s="7">
        <f t="shared" si="5"/>
        <v>289</v>
      </c>
      <c r="N48" s="7">
        <f t="shared" si="5"/>
        <v>270</v>
      </c>
      <c r="O48" s="7">
        <f t="shared" si="5"/>
        <v>270</v>
      </c>
      <c r="P48" s="7">
        <f t="shared" si="5"/>
        <v>255</v>
      </c>
      <c r="Q48" s="7">
        <f t="shared" si="5"/>
        <v>253</v>
      </c>
      <c r="R48" s="7">
        <f t="shared" si="5"/>
        <v>282</v>
      </c>
      <c r="S48" s="7">
        <f t="shared" si="5"/>
        <v>327</v>
      </c>
      <c r="T48" s="7">
        <f t="shared" si="5"/>
        <v>354</v>
      </c>
      <c r="U48" s="7">
        <f t="shared" si="5"/>
        <v>356</v>
      </c>
      <c r="V48" s="7">
        <f t="shared" si="5"/>
        <v>376</v>
      </c>
      <c r="W48" s="7">
        <f t="shared" si="5"/>
        <v>375</v>
      </c>
      <c r="X48" s="7">
        <f t="shared" si="5"/>
        <v>375</v>
      </c>
      <c r="Y48" s="7">
        <f t="shared" si="5"/>
        <v>398</v>
      </c>
      <c r="Z48" s="7">
        <f t="shared" si="5"/>
        <v>403</v>
      </c>
      <c r="AA48" s="7">
        <f t="shared" si="5"/>
        <v>410</v>
      </c>
      <c r="AB48" s="7">
        <f t="shared" si="5"/>
        <v>451</v>
      </c>
      <c r="AC48" s="7">
        <f t="shared" si="5"/>
        <v>469</v>
      </c>
      <c r="AD48" s="7">
        <f t="shared" si="5"/>
        <v>469</v>
      </c>
      <c r="AE48" s="7">
        <f t="shared" si="5"/>
        <v>474</v>
      </c>
      <c r="AF48" s="7">
        <f t="shared" si="5"/>
        <v>489</v>
      </c>
      <c r="AG48" s="7">
        <f t="shared" si="5"/>
        <v>517</v>
      </c>
      <c r="AH48" s="7">
        <f t="shared" si="5"/>
        <v>552</v>
      </c>
      <c r="AI48" s="7">
        <f t="shared" si="5"/>
        <v>565</v>
      </c>
      <c r="AJ48" s="7">
        <f t="shared" si="5"/>
        <v>589</v>
      </c>
      <c r="AK48" s="7">
        <f t="shared" si="5"/>
        <v>629</v>
      </c>
      <c r="AL48" s="7">
        <f t="shared" si="5"/>
        <v>626</v>
      </c>
      <c r="AM48" s="7">
        <f t="shared" si="5"/>
        <v>626</v>
      </c>
      <c r="AN48" s="7">
        <f t="shared" si="5"/>
        <v>627</v>
      </c>
      <c r="AO48" s="7">
        <f t="shared" si="5"/>
        <v>623</v>
      </c>
      <c r="AP48" s="7">
        <f t="shared" si="5"/>
        <v>624</v>
      </c>
      <c r="AQ48" s="7">
        <f t="shared" si="5"/>
        <v>624</v>
      </c>
      <c r="AR48" s="7">
        <f t="shared" si="5"/>
        <v>622</v>
      </c>
      <c r="AS48" s="7">
        <f t="shared" si="5"/>
        <v>622</v>
      </c>
      <c r="AT48" s="7">
        <f t="shared" si="5"/>
        <v>620</v>
      </c>
      <c r="AU48" s="7">
        <f t="shared" si="5"/>
        <v>621</v>
      </c>
      <c r="AV48" s="7">
        <f t="shared" si="5"/>
        <v>618</v>
      </c>
      <c r="AW48" s="7">
        <f t="shared" si="5"/>
        <v>614</v>
      </c>
      <c r="AX48" s="7">
        <f t="shared" si="5"/>
        <v>617</v>
      </c>
      <c r="AY48" s="7">
        <f t="shared" si="5"/>
        <v>623</v>
      </c>
      <c r="AZ48" s="7">
        <f t="shared" si="5"/>
        <v>622</v>
      </c>
      <c r="BA48" s="7">
        <f t="shared" si="5"/>
        <v>619</v>
      </c>
      <c r="BB48" s="7">
        <f t="shared" si="5"/>
        <v>622</v>
      </c>
      <c r="BC48" s="7">
        <f t="shared" si="5"/>
        <v>616</v>
      </c>
      <c r="BD48" s="7">
        <f t="shared" si="5"/>
        <v>617</v>
      </c>
      <c r="BE48" s="7">
        <f t="shared" si="5"/>
        <v>618</v>
      </c>
      <c r="BF48" s="7">
        <f t="shared" si="5"/>
        <v>611</v>
      </c>
      <c r="BG48" s="7">
        <f t="shared" si="5"/>
        <v>620</v>
      </c>
      <c r="BH48" s="7">
        <f t="shared" si="5"/>
        <v>620</v>
      </c>
      <c r="BI48" s="7">
        <f t="shared" si="5"/>
        <v>623</v>
      </c>
      <c r="BJ48" s="7">
        <f t="shared" si="5"/>
        <v>622</v>
      </c>
      <c r="BK48" s="7">
        <f t="shared" si="5"/>
        <v>626</v>
      </c>
      <c r="BL48" s="7">
        <f t="shared" si="5"/>
        <v>625</v>
      </c>
      <c r="BM48" s="7">
        <f t="shared" si="5"/>
        <v>618</v>
      </c>
      <c r="BN48" s="7">
        <f t="shared" si="5"/>
        <v>620</v>
      </c>
      <c r="BO48" s="7">
        <f t="shared" ref="BO48:CT48" si="6">SUM(BO25:BO29,BO33:BO38)</f>
        <v>620</v>
      </c>
      <c r="BP48" s="7">
        <f t="shared" si="6"/>
        <v>616</v>
      </c>
      <c r="BQ48" s="7">
        <f t="shared" si="6"/>
        <v>619</v>
      </c>
      <c r="BR48" s="7">
        <f t="shared" si="6"/>
        <v>618</v>
      </c>
      <c r="BS48" s="7">
        <f t="shared" si="6"/>
        <v>622</v>
      </c>
      <c r="BT48" s="7">
        <f t="shared" si="6"/>
        <v>627</v>
      </c>
      <c r="BU48" s="7">
        <f t="shared" si="6"/>
        <v>626</v>
      </c>
      <c r="BV48" s="7">
        <f t="shared" si="6"/>
        <v>629</v>
      </c>
      <c r="BW48" s="7">
        <f t="shared" si="6"/>
        <v>634</v>
      </c>
      <c r="BX48" s="7">
        <f t="shared" si="6"/>
        <v>634</v>
      </c>
      <c r="BY48" s="7">
        <f t="shared" si="6"/>
        <v>636</v>
      </c>
      <c r="BZ48" s="7">
        <f t="shared" si="6"/>
        <v>635</v>
      </c>
      <c r="CA48" s="7">
        <f t="shared" si="6"/>
        <v>635</v>
      </c>
      <c r="CB48" s="7">
        <f t="shared" si="6"/>
        <v>636</v>
      </c>
      <c r="CC48" s="7">
        <f t="shared" si="6"/>
        <v>634</v>
      </c>
      <c r="CD48" s="7">
        <f t="shared" si="6"/>
        <v>635</v>
      </c>
      <c r="CE48" s="7">
        <f t="shared" si="6"/>
        <v>633</v>
      </c>
      <c r="CF48" s="7">
        <f t="shared" si="6"/>
        <v>634</v>
      </c>
      <c r="CG48" s="7">
        <f t="shared" si="6"/>
        <v>633</v>
      </c>
      <c r="CH48" s="7">
        <f t="shared" si="6"/>
        <v>634</v>
      </c>
      <c r="CI48" s="7">
        <f t="shared" si="6"/>
        <v>633</v>
      </c>
      <c r="CJ48" s="7">
        <f t="shared" si="6"/>
        <v>635</v>
      </c>
      <c r="CK48" s="7">
        <f t="shared" si="6"/>
        <v>578</v>
      </c>
      <c r="CL48" s="7">
        <f t="shared" si="6"/>
        <v>564</v>
      </c>
      <c r="CM48" s="7">
        <f t="shared" si="6"/>
        <v>544</v>
      </c>
      <c r="CN48" s="7">
        <f t="shared" si="6"/>
        <v>509</v>
      </c>
      <c r="CO48" s="7">
        <f t="shared" si="6"/>
        <v>485</v>
      </c>
      <c r="CP48" s="7">
        <f t="shared" si="6"/>
        <v>423</v>
      </c>
      <c r="CQ48" s="7">
        <f t="shared" si="6"/>
        <v>373</v>
      </c>
      <c r="CR48" s="7">
        <f t="shared" si="6"/>
        <v>369</v>
      </c>
      <c r="CS48" s="7">
        <f t="shared" si="6"/>
        <v>374</v>
      </c>
      <c r="CT48" s="7">
        <f t="shared" si="6"/>
        <v>12301.3</v>
      </c>
      <c r="CU48" s="2">
        <f t="shared" si="2"/>
        <v>12442.25</v>
      </c>
    </row>
    <row r="49" spans="1:99" ht="15" x14ac:dyDescent="0.25">
      <c r="A49" s="2" t="s">
        <v>239</v>
      </c>
      <c r="B49" s="7">
        <f>SUM(B3:B16)</f>
        <v>134</v>
      </c>
      <c r="C49" s="7">
        <f t="shared" ref="C49:BN49" si="7">SUM(C3:C16)</f>
        <v>148</v>
      </c>
      <c r="D49" s="7">
        <f t="shared" si="7"/>
        <v>135</v>
      </c>
      <c r="E49" s="7">
        <f t="shared" si="7"/>
        <v>128</v>
      </c>
      <c r="F49" s="7">
        <f t="shared" si="7"/>
        <v>135</v>
      </c>
      <c r="G49" s="7">
        <f t="shared" si="7"/>
        <v>123</v>
      </c>
      <c r="H49" s="7">
        <f t="shared" si="7"/>
        <v>124</v>
      </c>
      <c r="I49" s="7">
        <f t="shared" si="7"/>
        <v>127</v>
      </c>
      <c r="J49" s="7">
        <f t="shared" si="7"/>
        <v>130</v>
      </c>
      <c r="K49" s="7">
        <f t="shared" si="7"/>
        <v>115</v>
      </c>
      <c r="L49" s="7">
        <f t="shared" si="7"/>
        <v>113</v>
      </c>
      <c r="M49" s="7">
        <f t="shared" si="7"/>
        <v>103</v>
      </c>
      <c r="N49" s="7">
        <f t="shared" si="7"/>
        <v>109</v>
      </c>
      <c r="O49" s="7">
        <f t="shared" si="7"/>
        <v>99</v>
      </c>
      <c r="P49" s="7">
        <f t="shared" si="7"/>
        <v>111</v>
      </c>
      <c r="Q49" s="7">
        <f t="shared" si="7"/>
        <v>123</v>
      </c>
      <c r="R49" s="7">
        <f t="shared" si="7"/>
        <v>127</v>
      </c>
      <c r="S49" s="7">
        <f t="shared" si="7"/>
        <v>111</v>
      </c>
      <c r="T49" s="7">
        <f t="shared" si="7"/>
        <v>114</v>
      </c>
      <c r="U49" s="7">
        <f t="shared" si="7"/>
        <v>120</v>
      </c>
      <c r="V49" s="7">
        <f t="shared" si="7"/>
        <v>136</v>
      </c>
      <c r="W49" s="7">
        <f t="shared" si="7"/>
        <v>176</v>
      </c>
      <c r="X49" s="7">
        <f t="shared" si="7"/>
        <v>239</v>
      </c>
      <c r="Y49" s="7">
        <f t="shared" si="7"/>
        <v>282</v>
      </c>
      <c r="Z49" s="7">
        <f t="shared" si="7"/>
        <v>340</v>
      </c>
      <c r="AA49" s="7">
        <f t="shared" si="7"/>
        <v>379</v>
      </c>
      <c r="AB49" s="7">
        <f t="shared" si="7"/>
        <v>350</v>
      </c>
      <c r="AC49" s="7">
        <f t="shared" si="7"/>
        <v>339</v>
      </c>
      <c r="AD49" s="7">
        <f t="shared" si="7"/>
        <v>335</v>
      </c>
      <c r="AE49" s="7">
        <f t="shared" si="7"/>
        <v>335</v>
      </c>
      <c r="AF49" s="7">
        <f t="shared" si="7"/>
        <v>341</v>
      </c>
      <c r="AG49" s="7">
        <f t="shared" si="7"/>
        <v>347</v>
      </c>
      <c r="AH49" s="7">
        <f t="shared" si="7"/>
        <v>392</v>
      </c>
      <c r="AI49" s="7">
        <f t="shared" si="7"/>
        <v>417</v>
      </c>
      <c r="AJ49" s="7">
        <f t="shared" si="7"/>
        <v>427</v>
      </c>
      <c r="AK49" s="7">
        <f t="shared" si="7"/>
        <v>403</v>
      </c>
      <c r="AL49" s="7">
        <f t="shared" si="7"/>
        <v>410</v>
      </c>
      <c r="AM49" s="7">
        <f t="shared" si="7"/>
        <v>417</v>
      </c>
      <c r="AN49" s="7">
        <f t="shared" si="7"/>
        <v>402</v>
      </c>
      <c r="AO49" s="7">
        <f t="shared" si="7"/>
        <v>409</v>
      </c>
      <c r="AP49" s="7">
        <f t="shared" si="7"/>
        <v>402</v>
      </c>
      <c r="AQ49" s="7">
        <f t="shared" si="7"/>
        <v>409</v>
      </c>
      <c r="AR49" s="7">
        <f t="shared" si="7"/>
        <v>397</v>
      </c>
      <c r="AS49" s="7">
        <f t="shared" si="7"/>
        <v>436</v>
      </c>
      <c r="AT49" s="7">
        <f t="shared" si="7"/>
        <v>457</v>
      </c>
      <c r="AU49" s="7">
        <f t="shared" si="7"/>
        <v>480</v>
      </c>
      <c r="AV49" s="7">
        <f t="shared" si="7"/>
        <v>473</v>
      </c>
      <c r="AW49" s="7">
        <f t="shared" si="7"/>
        <v>472</v>
      </c>
      <c r="AX49" s="7">
        <f t="shared" si="7"/>
        <v>454</v>
      </c>
      <c r="AY49" s="7">
        <f t="shared" si="7"/>
        <v>424</v>
      </c>
      <c r="AZ49" s="7">
        <f t="shared" si="7"/>
        <v>406</v>
      </c>
      <c r="BA49" s="7">
        <f t="shared" si="7"/>
        <v>385</v>
      </c>
      <c r="BB49" s="7">
        <f t="shared" si="7"/>
        <v>361</v>
      </c>
      <c r="BC49" s="7">
        <f t="shared" si="7"/>
        <v>365</v>
      </c>
      <c r="BD49" s="7">
        <f t="shared" si="7"/>
        <v>377</v>
      </c>
      <c r="BE49" s="7">
        <f t="shared" si="7"/>
        <v>382</v>
      </c>
      <c r="BF49" s="7">
        <f t="shared" si="7"/>
        <v>382</v>
      </c>
      <c r="BG49" s="7">
        <f t="shared" si="7"/>
        <v>384</v>
      </c>
      <c r="BH49" s="7">
        <f t="shared" si="7"/>
        <v>393</v>
      </c>
      <c r="BI49" s="7">
        <f t="shared" si="7"/>
        <v>403</v>
      </c>
      <c r="BJ49" s="7">
        <f t="shared" si="7"/>
        <v>402</v>
      </c>
      <c r="BK49" s="7">
        <f t="shared" si="7"/>
        <v>423</v>
      </c>
      <c r="BL49" s="7">
        <f t="shared" si="7"/>
        <v>432</v>
      </c>
      <c r="BM49" s="7">
        <f t="shared" si="7"/>
        <v>422</v>
      </c>
      <c r="BN49" s="7">
        <f t="shared" si="7"/>
        <v>402</v>
      </c>
      <c r="BO49" s="7">
        <f t="shared" ref="BO49:CT49" si="8">SUM(BO3:BO16)</f>
        <v>396</v>
      </c>
      <c r="BP49" s="7">
        <f t="shared" si="8"/>
        <v>388</v>
      </c>
      <c r="BQ49" s="7">
        <f t="shared" si="8"/>
        <v>351</v>
      </c>
      <c r="BR49" s="7">
        <f t="shared" si="8"/>
        <v>316</v>
      </c>
      <c r="BS49" s="7">
        <f t="shared" si="8"/>
        <v>308</v>
      </c>
      <c r="BT49" s="7">
        <f t="shared" si="8"/>
        <v>269</v>
      </c>
      <c r="BU49" s="7">
        <f t="shared" si="8"/>
        <v>286</v>
      </c>
      <c r="BV49" s="7">
        <f t="shared" si="8"/>
        <v>323</v>
      </c>
      <c r="BW49" s="7">
        <f t="shared" si="8"/>
        <v>400</v>
      </c>
      <c r="BX49" s="7">
        <f t="shared" si="8"/>
        <v>526</v>
      </c>
      <c r="BY49" s="7">
        <f t="shared" si="8"/>
        <v>645</v>
      </c>
      <c r="BZ49" s="7">
        <f t="shared" si="8"/>
        <v>658</v>
      </c>
      <c r="CA49" s="7">
        <f t="shared" si="8"/>
        <v>636</v>
      </c>
      <c r="CB49" s="7">
        <f t="shared" si="8"/>
        <v>589</v>
      </c>
      <c r="CC49" s="7">
        <f t="shared" si="8"/>
        <v>534</v>
      </c>
      <c r="CD49" s="7">
        <f t="shared" si="8"/>
        <v>484</v>
      </c>
      <c r="CE49" s="7">
        <f t="shared" si="8"/>
        <v>434</v>
      </c>
      <c r="CF49" s="7">
        <f t="shared" si="8"/>
        <v>388</v>
      </c>
      <c r="CG49" s="7">
        <f t="shared" si="8"/>
        <v>355</v>
      </c>
      <c r="CH49" s="7">
        <f t="shared" si="8"/>
        <v>299</v>
      </c>
      <c r="CI49" s="7">
        <f t="shared" si="8"/>
        <v>235</v>
      </c>
      <c r="CJ49" s="7">
        <f t="shared" si="8"/>
        <v>179</v>
      </c>
      <c r="CK49" s="7">
        <f t="shared" si="8"/>
        <v>165</v>
      </c>
      <c r="CL49" s="7">
        <f t="shared" si="8"/>
        <v>150</v>
      </c>
      <c r="CM49" s="7">
        <f t="shared" si="8"/>
        <v>145</v>
      </c>
      <c r="CN49" s="7">
        <f t="shared" si="8"/>
        <v>160</v>
      </c>
      <c r="CO49" s="7">
        <f t="shared" si="8"/>
        <v>143</v>
      </c>
      <c r="CP49" s="7">
        <f t="shared" si="8"/>
        <v>182</v>
      </c>
      <c r="CQ49" s="7">
        <f t="shared" si="8"/>
        <v>191</v>
      </c>
      <c r="CR49" s="7">
        <f t="shared" si="8"/>
        <v>150</v>
      </c>
      <c r="CS49" s="7">
        <f t="shared" si="8"/>
        <v>116</v>
      </c>
      <c r="CT49" s="7">
        <f t="shared" si="8"/>
        <v>7481.6</v>
      </c>
      <c r="CU49" s="2">
        <f t="shared" si="2"/>
        <v>7507.25</v>
      </c>
    </row>
    <row r="50" spans="1:99" x14ac:dyDescent="0.3">
      <c r="A50" s="2" t="s">
        <v>240</v>
      </c>
      <c r="B50" s="7">
        <f>B40</f>
        <v>48</v>
      </c>
      <c r="C50" s="7">
        <f t="shared" ref="C50:BN50" si="9">C40</f>
        <v>46</v>
      </c>
      <c r="D50" s="7">
        <f t="shared" si="9"/>
        <v>44</v>
      </c>
      <c r="E50" s="7">
        <f t="shared" si="9"/>
        <v>46</v>
      </c>
      <c r="F50" s="7">
        <f t="shared" si="9"/>
        <v>43</v>
      </c>
      <c r="G50" s="7">
        <f t="shared" si="9"/>
        <v>47</v>
      </c>
      <c r="H50" s="7">
        <f t="shared" si="9"/>
        <v>46</v>
      </c>
      <c r="I50" s="7">
        <f t="shared" si="9"/>
        <v>47</v>
      </c>
      <c r="J50" s="7">
        <f t="shared" si="9"/>
        <v>49</v>
      </c>
      <c r="K50" s="7">
        <f t="shared" si="9"/>
        <v>48</v>
      </c>
      <c r="L50" s="7">
        <f t="shared" si="9"/>
        <v>52</v>
      </c>
      <c r="M50" s="7">
        <f t="shared" si="9"/>
        <v>53</v>
      </c>
      <c r="N50" s="7">
        <f t="shared" si="9"/>
        <v>55</v>
      </c>
      <c r="O50" s="7">
        <f t="shared" si="9"/>
        <v>55</v>
      </c>
      <c r="P50" s="7">
        <f t="shared" si="9"/>
        <v>58</v>
      </c>
      <c r="Q50" s="7">
        <f t="shared" si="9"/>
        <v>56</v>
      </c>
      <c r="R50" s="7">
        <f t="shared" si="9"/>
        <v>56</v>
      </c>
      <c r="S50" s="7">
        <f t="shared" si="9"/>
        <v>57</v>
      </c>
      <c r="T50" s="7">
        <f t="shared" si="9"/>
        <v>57</v>
      </c>
      <c r="U50" s="7">
        <f t="shared" si="9"/>
        <v>60</v>
      </c>
      <c r="V50" s="7">
        <f t="shared" si="9"/>
        <v>56</v>
      </c>
      <c r="W50" s="7">
        <f t="shared" si="9"/>
        <v>59</v>
      </c>
      <c r="X50" s="7">
        <f t="shared" si="9"/>
        <v>57</v>
      </c>
      <c r="Y50" s="7">
        <f t="shared" si="9"/>
        <v>53</v>
      </c>
      <c r="Z50" s="7">
        <f t="shared" si="9"/>
        <v>52</v>
      </c>
      <c r="AA50" s="7">
        <f t="shared" si="9"/>
        <v>54</v>
      </c>
      <c r="AB50" s="7">
        <f t="shared" si="9"/>
        <v>50</v>
      </c>
      <c r="AC50" s="7">
        <f t="shared" si="9"/>
        <v>47</v>
      </c>
      <c r="AD50" s="7">
        <f t="shared" si="9"/>
        <v>49</v>
      </c>
      <c r="AE50" s="7">
        <f t="shared" si="9"/>
        <v>47</v>
      </c>
      <c r="AF50" s="7">
        <f t="shared" si="9"/>
        <v>44</v>
      </c>
      <c r="AG50" s="7">
        <f t="shared" si="9"/>
        <v>51</v>
      </c>
      <c r="AH50" s="7">
        <f t="shared" si="9"/>
        <v>51</v>
      </c>
      <c r="AI50" s="7">
        <f t="shared" si="9"/>
        <v>52</v>
      </c>
      <c r="AJ50" s="7">
        <f t="shared" si="9"/>
        <v>52</v>
      </c>
      <c r="AK50" s="7">
        <f t="shared" si="9"/>
        <v>49</v>
      </c>
      <c r="AL50" s="7">
        <f t="shared" si="9"/>
        <v>49</v>
      </c>
      <c r="AM50" s="7">
        <f t="shared" si="9"/>
        <v>48</v>
      </c>
      <c r="AN50" s="7">
        <f t="shared" si="9"/>
        <v>46</v>
      </c>
      <c r="AO50" s="7">
        <f t="shared" si="9"/>
        <v>41</v>
      </c>
      <c r="AP50" s="7">
        <f t="shared" si="9"/>
        <v>43</v>
      </c>
      <c r="AQ50" s="7">
        <f t="shared" si="9"/>
        <v>48</v>
      </c>
      <c r="AR50" s="7">
        <f t="shared" si="9"/>
        <v>52</v>
      </c>
      <c r="AS50" s="7">
        <f t="shared" si="9"/>
        <v>50</v>
      </c>
      <c r="AT50" s="7">
        <f t="shared" si="9"/>
        <v>49</v>
      </c>
      <c r="AU50" s="7">
        <f t="shared" si="9"/>
        <v>50</v>
      </c>
      <c r="AV50" s="7">
        <f t="shared" si="9"/>
        <v>47</v>
      </c>
      <c r="AW50" s="7">
        <f t="shared" si="9"/>
        <v>55</v>
      </c>
      <c r="AX50" s="7">
        <f t="shared" si="9"/>
        <v>53</v>
      </c>
      <c r="AY50" s="7">
        <f t="shared" si="9"/>
        <v>54</v>
      </c>
      <c r="AZ50" s="7">
        <f t="shared" si="9"/>
        <v>58</v>
      </c>
      <c r="BA50" s="7">
        <f t="shared" si="9"/>
        <v>57</v>
      </c>
      <c r="BB50" s="7">
        <f t="shared" si="9"/>
        <v>52</v>
      </c>
      <c r="BC50" s="7">
        <f t="shared" si="9"/>
        <v>51</v>
      </c>
      <c r="BD50" s="7">
        <f t="shared" si="9"/>
        <v>50</v>
      </c>
      <c r="BE50" s="7">
        <f t="shared" si="9"/>
        <v>51</v>
      </c>
      <c r="BF50" s="7">
        <f t="shared" si="9"/>
        <v>53</v>
      </c>
      <c r="BG50" s="7">
        <f t="shared" si="9"/>
        <v>49</v>
      </c>
      <c r="BH50" s="7">
        <f t="shared" si="9"/>
        <v>49</v>
      </c>
      <c r="BI50" s="7">
        <f t="shared" si="9"/>
        <v>53</v>
      </c>
      <c r="BJ50" s="7">
        <f t="shared" si="9"/>
        <v>55</v>
      </c>
      <c r="BK50" s="7">
        <f t="shared" si="9"/>
        <v>55</v>
      </c>
      <c r="BL50" s="7">
        <f t="shared" si="9"/>
        <v>50</v>
      </c>
      <c r="BM50" s="7">
        <f t="shared" si="9"/>
        <v>55</v>
      </c>
      <c r="BN50" s="7">
        <f t="shared" si="9"/>
        <v>54</v>
      </c>
      <c r="BO50" s="7">
        <f t="shared" ref="BO50:CT50" si="10">BO40</f>
        <v>59</v>
      </c>
      <c r="BP50" s="7">
        <f t="shared" si="10"/>
        <v>59</v>
      </c>
      <c r="BQ50" s="7">
        <f t="shared" si="10"/>
        <v>59</v>
      </c>
      <c r="BR50" s="7">
        <f t="shared" si="10"/>
        <v>60</v>
      </c>
      <c r="BS50" s="7">
        <f t="shared" si="10"/>
        <v>61</v>
      </c>
      <c r="BT50" s="7">
        <f t="shared" si="10"/>
        <v>55</v>
      </c>
      <c r="BU50" s="7">
        <f t="shared" si="10"/>
        <v>59</v>
      </c>
      <c r="BV50" s="7">
        <f t="shared" si="10"/>
        <v>59</v>
      </c>
      <c r="BW50" s="7">
        <f t="shared" si="10"/>
        <v>64</v>
      </c>
      <c r="BX50" s="7">
        <f t="shared" si="10"/>
        <v>60</v>
      </c>
      <c r="BY50" s="7">
        <f t="shared" si="10"/>
        <v>55</v>
      </c>
      <c r="BZ50" s="7">
        <f t="shared" si="10"/>
        <v>47</v>
      </c>
      <c r="CA50" s="7">
        <f t="shared" si="10"/>
        <v>52</v>
      </c>
      <c r="CB50" s="7">
        <f t="shared" si="10"/>
        <v>52</v>
      </c>
      <c r="CC50" s="7">
        <f t="shared" si="10"/>
        <v>49</v>
      </c>
      <c r="CD50" s="7">
        <f t="shared" si="10"/>
        <v>50</v>
      </c>
      <c r="CE50" s="7">
        <f t="shared" si="10"/>
        <v>50</v>
      </c>
      <c r="CF50" s="7">
        <f t="shared" si="10"/>
        <v>54</v>
      </c>
      <c r="CG50" s="7">
        <f t="shared" si="10"/>
        <v>51</v>
      </c>
      <c r="CH50" s="7">
        <f t="shared" si="10"/>
        <v>55</v>
      </c>
      <c r="CI50" s="7">
        <f t="shared" si="10"/>
        <v>49</v>
      </c>
      <c r="CJ50" s="7">
        <f t="shared" si="10"/>
        <v>52</v>
      </c>
      <c r="CK50" s="7">
        <f t="shared" si="10"/>
        <v>58</v>
      </c>
      <c r="CL50" s="7">
        <f t="shared" si="10"/>
        <v>48</v>
      </c>
      <c r="CM50" s="7">
        <f t="shared" si="10"/>
        <v>48</v>
      </c>
      <c r="CN50" s="7">
        <f t="shared" si="10"/>
        <v>46</v>
      </c>
      <c r="CO50" s="7">
        <f t="shared" si="10"/>
        <v>53</v>
      </c>
      <c r="CP50" s="7">
        <f t="shared" si="10"/>
        <v>48</v>
      </c>
      <c r="CQ50" s="7">
        <f t="shared" si="10"/>
        <v>40</v>
      </c>
      <c r="CR50" s="7">
        <f t="shared" si="10"/>
        <v>46</v>
      </c>
      <c r="CS50" s="7">
        <f t="shared" si="10"/>
        <v>46</v>
      </c>
      <c r="CT50" s="7">
        <f t="shared" si="10"/>
        <v>2245.8000000000002</v>
      </c>
      <c r="CU50" s="2">
        <f t="shared" si="2"/>
        <v>1241.75</v>
      </c>
    </row>
    <row r="51" spans="1:99" x14ac:dyDescent="0.3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1</v>
      </c>
      <c r="AC51" s="7">
        <f t="shared" si="11"/>
        <v>2</v>
      </c>
      <c r="AD51" s="7">
        <f t="shared" si="11"/>
        <v>4</v>
      </c>
      <c r="AE51" s="7">
        <f t="shared" si="11"/>
        <v>5</v>
      </c>
      <c r="AF51" s="7">
        <f t="shared" si="11"/>
        <v>7</v>
      </c>
      <c r="AG51" s="7">
        <f t="shared" si="11"/>
        <v>10</v>
      </c>
      <c r="AH51" s="7">
        <f t="shared" si="11"/>
        <v>8</v>
      </c>
      <c r="AI51" s="7">
        <f t="shared" si="11"/>
        <v>8</v>
      </c>
      <c r="AJ51" s="7">
        <f t="shared" si="11"/>
        <v>8</v>
      </c>
      <c r="AK51" s="7">
        <f t="shared" si="11"/>
        <v>10</v>
      </c>
      <c r="AL51" s="7">
        <f t="shared" si="11"/>
        <v>8</v>
      </c>
      <c r="AM51" s="7">
        <f t="shared" si="11"/>
        <v>15</v>
      </c>
      <c r="AN51" s="7">
        <f t="shared" si="11"/>
        <v>18</v>
      </c>
      <c r="AO51" s="7">
        <f t="shared" si="11"/>
        <v>23</v>
      </c>
      <c r="AP51" s="7">
        <f t="shared" si="11"/>
        <v>17</v>
      </c>
      <c r="AQ51" s="7">
        <f t="shared" si="11"/>
        <v>18</v>
      </c>
      <c r="AR51" s="7">
        <f t="shared" si="11"/>
        <v>23</v>
      </c>
      <c r="AS51" s="7">
        <f t="shared" si="11"/>
        <v>27</v>
      </c>
      <c r="AT51" s="7">
        <f t="shared" si="11"/>
        <v>25</v>
      </c>
      <c r="AU51" s="7">
        <f t="shared" si="11"/>
        <v>16</v>
      </c>
      <c r="AV51" s="7">
        <f t="shared" si="11"/>
        <v>17</v>
      </c>
      <c r="AW51" s="7">
        <f t="shared" si="11"/>
        <v>23</v>
      </c>
      <c r="AX51" s="7">
        <f t="shared" si="11"/>
        <v>17</v>
      </c>
      <c r="AY51" s="7">
        <f t="shared" si="11"/>
        <v>26</v>
      </c>
      <c r="AZ51" s="7">
        <f t="shared" si="11"/>
        <v>21</v>
      </c>
      <c r="BA51" s="7">
        <f t="shared" si="11"/>
        <v>24</v>
      </c>
      <c r="BB51" s="7">
        <f t="shared" si="11"/>
        <v>29</v>
      </c>
      <c r="BC51" s="7">
        <f t="shared" si="11"/>
        <v>28</v>
      </c>
      <c r="BD51" s="7">
        <f t="shared" si="11"/>
        <v>21</v>
      </c>
      <c r="BE51" s="7">
        <f t="shared" si="11"/>
        <v>19</v>
      </c>
      <c r="BF51" s="7">
        <f t="shared" si="11"/>
        <v>16</v>
      </c>
      <c r="BG51" s="7">
        <f t="shared" si="11"/>
        <v>24</v>
      </c>
      <c r="BH51" s="7">
        <f t="shared" si="11"/>
        <v>5</v>
      </c>
      <c r="BI51" s="7">
        <f t="shared" si="11"/>
        <v>1</v>
      </c>
      <c r="BJ51" s="7">
        <f t="shared" si="11"/>
        <v>1</v>
      </c>
      <c r="BK51" s="7">
        <f t="shared" si="11"/>
        <v>1</v>
      </c>
      <c r="BL51" s="7">
        <f t="shared" si="11"/>
        <v>6</v>
      </c>
      <c r="BM51" s="7">
        <f t="shared" si="11"/>
        <v>8</v>
      </c>
      <c r="BN51" s="7">
        <f t="shared" si="11"/>
        <v>4</v>
      </c>
      <c r="BO51" s="7">
        <f t="shared" ref="BO51:CT51" si="12">BO39</f>
        <v>3</v>
      </c>
      <c r="BP51" s="7">
        <f t="shared" si="12"/>
        <v>9</v>
      </c>
      <c r="BQ51" s="7">
        <f t="shared" si="12"/>
        <v>1</v>
      </c>
      <c r="BR51" s="7">
        <f t="shared" si="12"/>
        <v>2</v>
      </c>
      <c r="BS51" s="7">
        <f t="shared" si="12"/>
        <v>1</v>
      </c>
      <c r="BT51" s="7">
        <f t="shared" si="12"/>
        <v>1</v>
      </c>
      <c r="BU51" s="7">
        <f t="shared" si="12"/>
        <v>1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263.5</v>
      </c>
      <c r="CU51" s="2">
        <f t="shared" si="2"/>
        <v>140.75</v>
      </c>
    </row>
    <row r="52" spans="1:99" x14ac:dyDescent="0.3">
      <c r="B52" s="7">
        <f>SUM(B46:B51,B41)</f>
        <v>1474</v>
      </c>
      <c r="C52" s="7">
        <f t="shared" ref="C52:BN52" si="13">SUM(C46:C51,C41)</f>
        <v>1454</v>
      </c>
      <c r="D52" s="7">
        <f t="shared" si="13"/>
        <v>1436</v>
      </c>
      <c r="E52" s="7">
        <f t="shared" si="13"/>
        <v>1418</v>
      </c>
      <c r="F52" s="7">
        <f t="shared" si="13"/>
        <v>1403</v>
      </c>
      <c r="G52" s="7">
        <f t="shared" si="13"/>
        <v>1396</v>
      </c>
      <c r="H52" s="7">
        <f t="shared" si="13"/>
        <v>1387</v>
      </c>
      <c r="I52" s="7">
        <f t="shared" si="13"/>
        <v>1372</v>
      </c>
      <c r="J52" s="7">
        <f t="shared" si="13"/>
        <v>1358</v>
      </c>
      <c r="K52" s="7">
        <f t="shared" si="13"/>
        <v>1341</v>
      </c>
      <c r="L52" s="7">
        <f t="shared" si="13"/>
        <v>1341</v>
      </c>
      <c r="M52" s="7">
        <f t="shared" si="13"/>
        <v>1333</v>
      </c>
      <c r="N52" s="7">
        <f t="shared" si="13"/>
        <v>1323</v>
      </c>
      <c r="O52" s="7">
        <f t="shared" si="13"/>
        <v>1312</v>
      </c>
      <c r="P52" s="7">
        <f t="shared" si="13"/>
        <v>1313</v>
      </c>
      <c r="Q52" s="7">
        <f t="shared" si="13"/>
        <v>1322</v>
      </c>
      <c r="R52" s="7">
        <f t="shared" si="13"/>
        <v>1352</v>
      </c>
      <c r="S52" s="7">
        <f t="shared" si="13"/>
        <v>1384</v>
      </c>
      <c r="T52" s="7">
        <f t="shared" si="13"/>
        <v>1419</v>
      </c>
      <c r="U52" s="7">
        <f t="shared" si="13"/>
        <v>1458</v>
      </c>
      <c r="V52" s="7">
        <f t="shared" si="13"/>
        <v>1527</v>
      </c>
      <c r="W52" s="7">
        <f t="shared" si="13"/>
        <v>1592</v>
      </c>
      <c r="X52" s="7">
        <f t="shared" si="13"/>
        <v>1668</v>
      </c>
      <c r="Y52" s="7">
        <f t="shared" si="13"/>
        <v>1728</v>
      </c>
      <c r="Z52" s="7">
        <f t="shared" si="13"/>
        <v>1796</v>
      </c>
      <c r="AA52" s="7">
        <f t="shared" si="13"/>
        <v>1815</v>
      </c>
      <c r="AB52" s="7">
        <f t="shared" si="13"/>
        <v>1826</v>
      </c>
      <c r="AC52" s="7">
        <f t="shared" si="13"/>
        <v>1800</v>
      </c>
      <c r="AD52" s="7">
        <f t="shared" si="13"/>
        <v>1799</v>
      </c>
      <c r="AE52" s="7">
        <f t="shared" si="13"/>
        <v>1816</v>
      </c>
      <c r="AF52" s="7">
        <f t="shared" si="13"/>
        <v>1837</v>
      </c>
      <c r="AG52" s="7">
        <f t="shared" si="13"/>
        <v>1867</v>
      </c>
      <c r="AH52" s="7">
        <f t="shared" si="13"/>
        <v>1955</v>
      </c>
      <c r="AI52" s="7">
        <f t="shared" si="13"/>
        <v>1991</v>
      </c>
      <c r="AJ52" s="7">
        <f t="shared" si="13"/>
        <v>2033</v>
      </c>
      <c r="AK52" s="7">
        <f t="shared" si="13"/>
        <v>2052</v>
      </c>
      <c r="AL52" s="7">
        <f t="shared" si="13"/>
        <v>2062</v>
      </c>
      <c r="AM52" s="7">
        <f t="shared" si="13"/>
        <v>2074</v>
      </c>
      <c r="AN52" s="7">
        <f t="shared" si="13"/>
        <v>2071</v>
      </c>
      <c r="AO52" s="7">
        <f t="shared" si="13"/>
        <v>2068</v>
      </c>
      <c r="AP52" s="7">
        <f t="shared" si="13"/>
        <v>2055</v>
      </c>
      <c r="AQ52" s="7">
        <f t="shared" si="13"/>
        <v>2075</v>
      </c>
      <c r="AR52" s="7">
        <f t="shared" si="13"/>
        <v>2081</v>
      </c>
      <c r="AS52" s="7">
        <f t="shared" si="13"/>
        <v>2122</v>
      </c>
      <c r="AT52" s="7">
        <f t="shared" si="13"/>
        <v>2135</v>
      </c>
      <c r="AU52" s="7">
        <f t="shared" si="13"/>
        <v>2158</v>
      </c>
      <c r="AV52" s="7">
        <f t="shared" si="13"/>
        <v>2146</v>
      </c>
      <c r="AW52" s="7">
        <f t="shared" si="13"/>
        <v>2152</v>
      </c>
      <c r="AX52" s="7">
        <f t="shared" si="13"/>
        <v>2122</v>
      </c>
      <c r="AY52" s="7">
        <f t="shared" si="13"/>
        <v>2111</v>
      </c>
      <c r="AZ52" s="7">
        <f t="shared" si="13"/>
        <v>2079</v>
      </c>
      <c r="BA52" s="7">
        <f t="shared" si="13"/>
        <v>2030</v>
      </c>
      <c r="BB52" s="7">
        <f t="shared" si="13"/>
        <v>2020</v>
      </c>
      <c r="BC52" s="7">
        <f t="shared" si="13"/>
        <v>2023</v>
      </c>
      <c r="BD52" s="7">
        <f t="shared" si="13"/>
        <v>2029</v>
      </c>
      <c r="BE52" s="7">
        <f t="shared" si="13"/>
        <v>2028</v>
      </c>
      <c r="BF52" s="7">
        <f t="shared" si="13"/>
        <v>2033</v>
      </c>
      <c r="BG52" s="7">
        <f t="shared" si="13"/>
        <v>2053</v>
      </c>
      <c r="BH52" s="7">
        <f t="shared" si="13"/>
        <v>2049</v>
      </c>
      <c r="BI52" s="7">
        <f t="shared" si="13"/>
        <v>2067</v>
      </c>
      <c r="BJ52" s="7">
        <f t="shared" si="13"/>
        <v>2067</v>
      </c>
      <c r="BK52" s="7">
        <f t="shared" si="13"/>
        <v>2096</v>
      </c>
      <c r="BL52" s="7">
        <f t="shared" si="13"/>
        <v>2105</v>
      </c>
      <c r="BM52" s="7">
        <f t="shared" si="13"/>
        <v>2114</v>
      </c>
      <c r="BN52" s="7">
        <f t="shared" si="13"/>
        <v>2090</v>
      </c>
      <c r="BO52" s="7">
        <f t="shared" ref="BO52:CT52" si="14">SUM(BO46:BO51,BO41)</f>
        <v>2090</v>
      </c>
      <c r="BP52" s="7">
        <f t="shared" si="14"/>
        <v>2083</v>
      </c>
      <c r="BQ52" s="7">
        <f t="shared" si="14"/>
        <v>2043</v>
      </c>
      <c r="BR52" s="7">
        <f t="shared" si="14"/>
        <v>2011</v>
      </c>
      <c r="BS52" s="7">
        <f t="shared" si="14"/>
        <v>2004</v>
      </c>
      <c r="BT52" s="7">
        <f t="shared" si="14"/>
        <v>1964</v>
      </c>
      <c r="BU52" s="7">
        <f t="shared" si="14"/>
        <v>1987</v>
      </c>
      <c r="BV52" s="7">
        <f t="shared" si="14"/>
        <v>2095</v>
      </c>
      <c r="BW52" s="7">
        <f t="shared" si="14"/>
        <v>2188</v>
      </c>
      <c r="BX52" s="7">
        <f t="shared" si="14"/>
        <v>2308</v>
      </c>
      <c r="BY52" s="7">
        <f t="shared" si="14"/>
        <v>2429</v>
      </c>
      <c r="BZ52" s="7">
        <f t="shared" si="14"/>
        <v>2437</v>
      </c>
      <c r="CA52" s="7">
        <f t="shared" si="14"/>
        <v>2422</v>
      </c>
      <c r="CB52" s="7">
        <f t="shared" si="14"/>
        <v>2378</v>
      </c>
      <c r="CC52" s="7">
        <f t="shared" si="14"/>
        <v>2312</v>
      </c>
      <c r="CD52" s="7">
        <f t="shared" si="14"/>
        <v>2268</v>
      </c>
      <c r="CE52" s="7">
        <f t="shared" si="14"/>
        <v>2220</v>
      </c>
      <c r="CF52" s="7">
        <f t="shared" si="14"/>
        <v>2176</v>
      </c>
      <c r="CG52" s="7">
        <f t="shared" si="14"/>
        <v>2118</v>
      </c>
      <c r="CH52" s="7">
        <f t="shared" si="14"/>
        <v>2064</v>
      </c>
      <c r="CI52" s="7">
        <f t="shared" si="14"/>
        <v>1994</v>
      </c>
      <c r="CJ52" s="7">
        <f t="shared" si="14"/>
        <v>1941</v>
      </c>
      <c r="CK52" s="7">
        <f t="shared" si="14"/>
        <v>1862</v>
      </c>
      <c r="CL52" s="7">
        <f t="shared" si="14"/>
        <v>1795</v>
      </c>
      <c r="CM52" s="7">
        <f t="shared" si="14"/>
        <v>1693</v>
      </c>
      <c r="CN52" s="7">
        <f t="shared" si="14"/>
        <v>1666</v>
      </c>
      <c r="CO52" s="7">
        <f t="shared" si="14"/>
        <v>1636</v>
      </c>
      <c r="CP52" s="7">
        <f t="shared" si="14"/>
        <v>1607</v>
      </c>
      <c r="CQ52" s="7">
        <f t="shared" si="14"/>
        <v>1556</v>
      </c>
      <c r="CR52" s="7">
        <f t="shared" si="14"/>
        <v>1515</v>
      </c>
      <c r="CS52" s="7">
        <f t="shared" si="14"/>
        <v>1507</v>
      </c>
      <c r="CT52" s="7">
        <f t="shared" si="14"/>
        <v>45250.299999999996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BW13" workbookViewId="0">
      <selection activeCell="CV46" sqref="CV46:CV51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92" t="s">
        <v>0</v>
      </c>
      <c r="B1" s="893"/>
      <c r="C1" s="893"/>
      <c r="D1" s="893"/>
      <c r="E1" s="893"/>
      <c r="F1" s="893"/>
      <c r="G1" s="893"/>
      <c r="H1" s="894"/>
      <c r="I1" s="895">
        <v>44028</v>
      </c>
      <c r="J1" s="896"/>
      <c r="K1" s="897"/>
      <c r="L1" s="898"/>
      <c r="M1" s="899"/>
      <c r="N1" s="899"/>
      <c r="O1" s="899"/>
      <c r="P1" s="899"/>
      <c r="Q1" s="899"/>
      <c r="R1" s="1"/>
    </row>
    <row r="2" spans="1:98" ht="18" x14ac:dyDescent="0.25">
      <c r="A2" s="551" t="s">
        <v>1</v>
      </c>
      <c r="B2" s="552" t="s">
        <v>2</v>
      </c>
      <c r="C2" s="552" t="s">
        <v>3</v>
      </c>
      <c r="D2" s="552" t="s">
        <v>4</v>
      </c>
      <c r="E2" s="552" t="s">
        <v>5</v>
      </c>
      <c r="F2" s="553" t="s">
        <v>6</v>
      </c>
      <c r="G2" s="553" t="s">
        <v>7</v>
      </c>
      <c r="H2" s="553" t="s">
        <v>8</v>
      </c>
      <c r="I2" s="553" t="s">
        <v>9</v>
      </c>
      <c r="J2" s="552" t="s">
        <v>10</v>
      </c>
      <c r="K2" s="553" t="s">
        <v>11</v>
      </c>
      <c r="L2" s="552" t="s">
        <v>12</v>
      </c>
      <c r="M2" s="552" t="s">
        <v>13</v>
      </c>
      <c r="N2" s="552" t="s">
        <v>14</v>
      </c>
      <c r="O2" s="553" t="s">
        <v>15</v>
      </c>
      <c r="P2" s="552" t="s">
        <v>16</v>
      </c>
      <c r="Q2" s="553" t="s">
        <v>17</v>
      </c>
      <c r="R2" s="562" t="s">
        <v>18</v>
      </c>
      <c r="S2" s="563" t="s">
        <v>19</v>
      </c>
      <c r="T2" s="562" t="s">
        <v>20</v>
      </c>
      <c r="U2" s="562" t="s">
        <v>21</v>
      </c>
      <c r="V2" s="562" t="s">
        <v>22</v>
      </c>
      <c r="W2" s="563" t="s">
        <v>23</v>
      </c>
      <c r="X2" s="562" t="s">
        <v>24</v>
      </c>
      <c r="Y2" s="562" t="s">
        <v>25</v>
      </c>
      <c r="Z2" s="562" t="s">
        <v>26</v>
      </c>
      <c r="AA2" s="563" t="s">
        <v>27</v>
      </c>
      <c r="AB2" s="562" t="s">
        <v>28</v>
      </c>
      <c r="AC2" s="562" t="s">
        <v>29</v>
      </c>
      <c r="AD2" s="562" t="s">
        <v>30</v>
      </c>
      <c r="AE2" s="563" t="s">
        <v>31</v>
      </c>
      <c r="AF2" s="562" t="s">
        <v>32</v>
      </c>
      <c r="AG2" s="562" t="s">
        <v>33</v>
      </c>
      <c r="AH2" s="563" t="s">
        <v>34</v>
      </c>
      <c r="AI2" s="569" t="s">
        <v>35</v>
      </c>
      <c r="AJ2" s="568" t="s">
        <v>36</v>
      </c>
      <c r="AK2" s="568" t="s">
        <v>37</v>
      </c>
      <c r="AL2" s="568" t="s">
        <v>38</v>
      </c>
      <c r="AM2" s="569" t="s">
        <v>39</v>
      </c>
      <c r="AN2" s="568" t="s">
        <v>40</v>
      </c>
      <c r="AO2" s="569" t="s">
        <v>41</v>
      </c>
      <c r="AP2" s="569" t="s">
        <v>42</v>
      </c>
      <c r="AQ2" s="569" t="s">
        <v>43</v>
      </c>
      <c r="AR2" s="569" t="s">
        <v>44</v>
      </c>
      <c r="AS2" s="569" t="s">
        <v>45</v>
      </c>
      <c r="AT2" s="569" t="s">
        <v>46</v>
      </c>
      <c r="AU2" s="569" t="s">
        <v>47</v>
      </c>
      <c r="AV2" s="569" t="s">
        <v>48</v>
      </c>
      <c r="AW2" s="569" t="s">
        <v>49</v>
      </c>
      <c r="AX2" s="569" t="s">
        <v>50</v>
      </c>
      <c r="AY2" s="575" t="s">
        <v>51</v>
      </c>
      <c r="AZ2" s="575" t="s">
        <v>52</v>
      </c>
      <c r="BA2" s="575" t="s">
        <v>53</v>
      </c>
      <c r="BB2" s="575" t="s">
        <v>54</v>
      </c>
      <c r="BC2" s="581" t="s">
        <v>55</v>
      </c>
      <c r="BD2" s="575" t="s">
        <v>56</v>
      </c>
      <c r="BE2" s="575" t="s">
        <v>57</v>
      </c>
      <c r="BF2" s="575" t="s">
        <v>58</v>
      </c>
      <c r="BG2" s="575" t="s">
        <v>59</v>
      </c>
      <c r="BH2" s="575" t="s">
        <v>60</v>
      </c>
      <c r="BI2" s="575" t="s">
        <v>61</v>
      </c>
      <c r="BJ2" s="575" t="s">
        <v>62</v>
      </c>
      <c r="BK2" s="575" t="s">
        <v>63</v>
      </c>
      <c r="BL2" s="575" t="s">
        <v>64</v>
      </c>
      <c r="BM2" s="575" t="s">
        <v>65</v>
      </c>
      <c r="BN2" s="575" t="s">
        <v>66</v>
      </c>
      <c r="BO2" s="575" t="s">
        <v>67</v>
      </c>
      <c r="BP2" s="582" t="s">
        <v>68</v>
      </c>
      <c r="BQ2" s="582" t="s">
        <v>69</v>
      </c>
      <c r="BR2" s="582" t="s">
        <v>70</v>
      </c>
      <c r="BS2" s="582" t="s">
        <v>71</v>
      </c>
      <c r="BT2" s="582" t="s">
        <v>72</v>
      </c>
      <c r="BU2" s="582" t="s">
        <v>73</v>
      </c>
      <c r="BV2" s="582" t="s">
        <v>74</v>
      </c>
      <c r="BW2" s="582" t="s">
        <v>75</v>
      </c>
      <c r="BX2" s="582" t="s">
        <v>76</v>
      </c>
      <c r="BY2" s="582" t="s">
        <v>77</v>
      </c>
      <c r="BZ2" s="582" t="s">
        <v>78</v>
      </c>
      <c r="CA2" s="582" t="s">
        <v>79</v>
      </c>
      <c r="CB2" s="582" t="s">
        <v>80</v>
      </c>
      <c r="CC2" s="582" t="s">
        <v>81</v>
      </c>
      <c r="CD2" s="582" t="s">
        <v>82</v>
      </c>
      <c r="CE2" s="582" t="s">
        <v>83</v>
      </c>
      <c r="CF2" s="582" t="s">
        <v>84</v>
      </c>
      <c r="CG2" s="589" t="s">
        <v>85</v>
      </c>
      <c r="CH2" s="589" t="s">
        <v>86</v>
      </c>
      <c r="CI2" s="589" t="s">
        <v>87</v>
      </c>
      <c r="CJ2" s="589" t="s">
        <v>88</v>
      </c>
      <c r="CK2" s="589" t="s">
        <v>89</v>
      </c>
      <c r="CL2" s="589" t="s">
        <v>90</v>
      </c>
      <c r="CM2" s="589" t="s">
        <v>91</v>
      </c>
      <c r="CN2" s="589" t="s">
        <v>92</v>
      </c>
      <c r="CO2" s="589" t="s">
        <v>93</v>
      </c>
      <c r="CP2" s="589" t="s">
        <v>94</v>
      </c>
      <c r="CQ2" s="589" t="s">
        <v>95</v>
      </c>
      <c r="CR2" s="589" t="s">
        <v>96</v>
      </c>
      <c r="CS2" s="588" t="s">
        <v>97</v>
      </c>
      <c r="CT2" s="587" t="s">
        <v>98</v>
      </c>
    </row>
    <row r="3" spans="1:98" ht="15" x14ac:dyDescent="0.25">
      <c r="A3" s="554" t="s">
        <v>99</v>
      </c>
      <c r="B3" s="555">
        <v>0</v>
      </c>
      <c r="C3" s="555">
        <v>0</v>
      </c>
      <c r="D3" s="555">
        <v>0</v>
      </c>
      <c r="E3" s="555">
        <v>0</v>
      </c>
      <c r="F3" s="555">
        <v>0</v>
      </c>
      <c r="G3" s="555">
        <v>0</v>
      </c>
      <c r="H3" s="555">
        <v>0</v>
      </c>
      <c r="I3" s="555">
        <v>0</v>
      </c>
      <c r="J3" s="555">
        <v>0</v>
      </c>
      <c r="K3" s="555">
        <v>0</v>
      </c>
      <c r="L3" s="555">
        <v>0</v>
      </c>
      <c r="M3" s="555">
        <v>0</v>
      </c>
      <c r="N3" s="555">
        <v>0</v>
      </c>
      <c r="O3" s="555">
        <v>0</v>
      </c>
      <c r="P3" s="555">
        <v>0</v>
      </c>
      <c r="Q3" s="555">
        <v>0</v>
      </c>
      <c r="R3" s="564">
        <v>0</v>
      </c>
      <c r="S3" s="564">
        <v>0</v>
      </c>
      <c r="T3" s="564">
        <v>0</v>
      </c>
      <c r="U3" s="564">
        <v>0</v>
      </c>
      <c r="V3" s="564">
        <v>0</v>
      </c>
      <c r="W3" s="564">
        <v>0</v>
      </c>
      <c r="X3" s="564">
        <v>0</v>
      </c>
      <c r="Y3" s="564">
        <v>0</v>
      </c>
      <c r="Z3" s="565">
        <v>0</v>
      </c>
      <c r="AA3" s="565">
        <v>0</v>
      </c>
      <c r="AB3" s="564">
        <v>0</v>
      </c>
      <c r="AC3" s="564">
        <v>0</v>
      </c>
      <c r="AD3" s="564">
        <v>0</v>
      </c>
      <c r="AE3" s="564">
        <v>0</v>
      </c>
      <c r="AF3" s="564">
        <v>20</v>
      </c>
      <c r="AG3" s="564">
        <v>20</v>
      </c>
      <c r="AH3" s="564">
        <v>20</v>
      </c>
      <c r="AI3" s="570">
        <v>20</v>
      </c>
      <c r="AJ3" s="570">
        <v>20</v>
      </c>
      <c r="AK3" s="570">
        <v>20</v>
      </c>
      <c r="AL3" s="570">
        <v>20</v>
      </c>
      <c r="AM3" s="570">
        <v>20</v>
      </c>
      <c r="AN3" s="570">
        <v>20</v>
      </c>
      <c r="AO3" s="570">
        <v>20</v>
      </c>
      <c r="AP3" s="570">
        <v>20</v>
      </c>
      <c r="AQ3" s="570">
        <v>20</v>
      </c>
      <c r="AR3" s="570">
        <v>20</v>
      </c>
      <c r="AS3" s="570">
        <v>20</v>
      </c>
      <c r="AT3" s="570">
        <v>20</v>
      </c>
      <c r="AU3" s="570">
        <v>30</v>
      </c>
      <c r="AV3" s="570">
        <v>30</v>
      </c>
      <c r="AW3" s="570">
        <v>30</v>
      </c>
      <c r="AX3" s="570">
        <v>30</v>
      </c>
      <c r="AY3" s="577">
        <v>30</v>
      </c>
      <c r="AZ3" s="576">
        <v>30</v>
      </c>
      <c r="BA3" s="576">
        <v>30</v>
      </c>
      <c r="BB3" s="577">
        <v>30</v>
      </c>
      <c r="BC3" s="576">
        <v>10</v>
      </c>
      <c r="BD3" s="576">
        <v>10</v>
      </c>
      <c r="BE3" s="576">
        <v>10</v>
      </c>
      <c r="BF3" s="576">
        <v>10</v>
      </c>
      <c r="BG3" s="576">
        <v>10</v>
      </c>
      <c r="BH3" s="576">
        <v>10</v>
      </c>
      <c r="BI3" s="576">
        <v>10</v>
      </c>
      <c r="BJ3" s="576">
        <v>10</v>
      </c>
      <c r="BK3" s="576">
        <v>10</v>
      </c>
      <c r="BL3" s="576">
        <v>10</v>
      </c>
      <c r="BM3" s="576">
        <v>10</v>
      </c>
      <c r="BN3" s="576">
        <v>10</v>
      </c>
      <c r="BO3" s="576">
        <v>10</v>
      </c>
      <c r="BP3" s="583">
        <v>10</v>
      </c>
      <c r="BQ3" s="583">
        <v>10</v>
      </c>
      <c r="BR3" s="583">
        <v>0</v>
      </c>
      <c r="BS3" s="583">
        <v>0</v>
      </c>
      <c r="BT3" s="583">
        <v>0</v>
      </c>
      <c r="BU3" s="584">
        <v>0</v>
      </c>
      <c r="BV3" s="583">
        <v>0</v>
      </c>
      <c r="BW3" s="583">
        <v>0</v>
      </c>
      <c r="BX3" s="584">
        <v>0</v>
      </c>
      <c r="BY3" s="583">
        <v>0</v>
      </c>
      <c r="BZ3" s="583">
        <v>0</v>
      </c>
      <c r="CA3" s="583">
        <v>0</v>
      </c>
      <c r="CB3" s="583">
        <v>0</v>
      </c>
      <c r="CC3" s="583">
        <v>0</v>
      </c>
      <c r="CD3" s="583">
        <v>0</v>
      </c>
      <c r="CE3" s="583">
        <v>0</v>
      </c>
      <c r="CF3" s="583">
        <v>0</v>
      </c>
      <c r="CG3" s="590">
        <v>0</v>
      </c>
      <c r="CH3" s="590">
        <v>0</v>
      </c>
      <c r="CI3" s="590">
        <v>0</v>
      </c>
      <c r="CJ3" s="590">
        <v>0</v>
      </c>
      <c r="CK3" s="590">
        <v>0</v>
      </c>
      <c r="CL3" s="590">
        <v>0</v>
      </c>
      <c r="CM3" s="590">
        <v>0</v>
      </c>
      <c r="CN3" s="590">
        <v>0</v>
      </c>
      <c r="CO3" s="590">
        <v>0</v>
      </c>
      <c r="CP3" s="590">
        <v>0</v>
      </c>
      <c r="CQ3" s="590">
        <v>0</v>
      </c>
      <c r="CR3" s="590">
        <v>0</v>
      </c>
      <c r="CS3" s="590">
        <v>0</v>
      </c>
      <c r="CT3" s="594">
        <v>173</v>
      </c>
    </row>
    <row r="4" spans="1:98" ht="15" x14ac:dyDescent="0.25">
      <c r="A4" s="554" t="s">
        <v>100</v>
      </c>
      <c r="B4" s="555">
        <v>0</v>
      </c>
      <c r="C4" s="555">
        <v>0</v>
      </c>
      <c r="D4" s="555">
        <v>0</v>
      </c>
      <c r="E4" s="555">
        <v>0</v>
      </c>
      <c r="F4" s="555">
        <v>0</v>
      </c>
      <c r="G4" s="555">
        <v>0</v>
      </c>
      <c r="H4" s="555">
        <v>0</v>
      </c>
      <c r="I4" s="555">
        <v>0</v>
      </c>
      <c r="J4" s="555">
        <v>0</v>
      </c>
      <c r="K4" s="555">
        <v>0</v>
      </c>
      <c r="L4" s="555">
        <v>0</v>
      </c>
      <c r="M4" s="555">
        <v>0</v>
      </c>
      <c r="N4" s="555">
        <v>0</v>
      </c>
      <c r="O4" s="555">
        <v>0</v>
      </c>
      <c r="P4" s="555">
        <v>0</v>
      </c>
      <c r="Q4" s="555">
        <v>0</v>
      </c>
      <c r="R4" s="564">
        <v>0</v>
      </c>
      <c r="S4" s="564">
        <v>0</v>
      </c>
      <c r="T4" s="564">
        <v>0</v>
      </c>
      <c r="U4" s="564">
        <v>0</v>
      </c>
      <c r="V4" s="564">
        <v>0</v>
      </c>
      <c r="W4" s="564">
        <v>0</v>
      </c>
      <c r="X4" s="564">
        <v>0</v>
      </c>
      <c r="Y4" s="564">
        <v>0</v>
      </c>
      <c r="Z4" s="565">
        <v>0</v>
      </c>
      <c r="AA4" s="565">
        <v>0</v>
      </c>
      <c r="AB4" s="564">
        <v>0</v>
      </c>
      <c r="AC4" s="564">
        <v>0</v>
      </c>
      <c r="AD4" s="564">
        <v>0</v>
      </c>
      <c r="AE4" s="564">
        <v>0</v>
      </c>
      <c r="AF4" s="564">
        <v>0</v>
      </c>
      <c r="AG4" s="564">
        <v>0</v>
      </c>
      <c r="AH4" s="564">
        <v>0</v>
      </c>
      <c r="AI4" s="570">
        <v>10</v>
      </c>
      <c r="AJ4" s="570">
        <v>10</v>
      </c>
      <c r="AK4" s="570">
        <v>10</v>
      </c>
      <c r="AL4" s="570">
        <v>10</v>
      </c>
      <c r="AM4" s="570">
        <v>10</v>
      </c>
      <c r="AN4" s="570">
        <v>15</v>
      </c>
      <c r="AO4" s="570">
        <v>15</v>
      </c>
      <c r="AP4" s="570">
        <v>15</v>
      </c>
      <c r="AQ4" s="570">
        <v>15</v>
      </c>
      <c r="AR4" s="570">
        <v>15</v>
      </c>
      <c r="AS4" s="570">
        <v>15</v>
      </c>
      <c r="AT4" s="570">
        <v>15</v>
      </c>
      <c r="AU4" s="570">
        <v>25</v>
      </c>
      <c r="AV4" s="570">
        <v>25</v>
      </c>
      <c r="AW4" s="570">
        <v>25</v>
      </c>
      <c r="AX4" s="570">
        <v>25</v>
      </c>
      <c r="AY4" s="577">
        <v>25</v>
      </c>
      <c r="AZ4" s="576">
        <v>25</v>
      </c>
      <c r="BA4" s="576">
        <v>25</v>
      </c>
      <c r="BB4" s="577">
        <v>20</v>
      </c>
      <c r="BC4" s="576">
        <v>10</v>
      </c>
      <c r="BD4" s="576">
        <v>10</v>
      </c>
      <c r="BE4" s="576">
        <v>10</v>
      </c>
      <c r="BF4" s="576">
        <v>10</v>
      </c>
      <c r="BG4" s="576">
        <v>10</v>
      </c>
      <c r="BH4" s="576">
        <v>10</v>
      </c>
      <c r="BI4" s="576">
        <v>10</v>
      </c>
      <c r="BJ4" s="576">
        <v>10</v>
      </c>
      <c r="BK4" s="576">
        <v>0</v>
      </c>
      <c r="BL4" s="576">
        <v>0</v>
      </c>
      <c r="BM4" s="576">
        <v>0</v>
      </c>
      <c r="BN4" s="576">
        <v>0</v>
      </c>
      <c r="BO4" s="576">
        <v>0</v>
      </c>
      <c r="BP4" s="583">
        <v>0</v>
      </c>
      <c r="BQ4" s="583">
        <v>0</v>
      </c>
      <c r="BR4" s="583">
        <v>0</v>
      </c>
      <c r="BS4" s="583">
        <v>0</v>
      </c>
      <c r="BT4" s="583">
        <v>0</v>
      </c>
      <c r="BU4" s="584">
        <v>0</v>
      </c>
      <c r="BV4" s="583">
        <v>0</v>
      </c>
      <c r="BW4" s="583">
        <v>0</v>
      </c>
      <c r="BX4" s="584">
        <v>0</v>
      </c>
      <c r="BY4" s="583">
        <v>0</v>
      </c>
      <c r="BZ4" s="583">
        <v>0</v>
      </c>
      <c r="CA4" s="583">
        <v>0</v>
      </c>
      <c r="CB4" s="583">
        <v>0</v>
      </c>
      <c r="CC4" s="583">
        <v>0</v>
      </c>
      <c r="CD4" s="583">
        <v>0</v>
      </c>
      <c r="CE4" s="583">
        <v>0</v>
      </c>
      <c r="CF4" s="583">
        <v>0</v>
      </c>
      <c r="CG4" s="590">
        <v>0</v>
      </c>
      <c r="CH4" s="590">
        <v>0</v>
      </c>
      <c r="CI4" s="590">
        <v>0</v>
      </c>
      <c r="CJ4" s="590">
        <v>0</v>
      </c>
      <c r="CK4" s="590">
        <v>0</v>
      </c>
      <c r="CL4" s="590">
        <v>0</v>
      </c>
      <c r="CM4" s="590">
        <v>0</v>
      </c>
      <c r="CN4" s="590">
        <v>0</v>
      </c>
      <c r="CO4" s="590">
        <v>0</v>
      </c>
      <c r="CP4" s="590">
        <v>0</v>
      </c>
      <c r="CQ4" s="590">
        <v>0</v>
      </c>
      <c r="CR4" s="590">
        <v>0</v>
      </c>
      <c r="CS4" s="590">
        <v>0</v>
      </c>
      <c r="CT4" s="594">
        <v>108</v>
      </c>
    </row>
    <row r="5" spans="1:98" ht="15" x14ac:dyDescent="0.25">
      <c r="A5" s="554" t="s">
        <v>101</v>
      </c>
      <c r="B5" s="555">
        <v>13</v>
      </c>
      <c r="C5" s="555">
        <v>13</v>
      </c>
      <c r="D5" s="555">
        <v>13</v>
      </c>
      <c r="E5" s="555">
        <v>13</v>
      </c>
      <c r="F5" s="555">
        <v>13</v>
      </c>
      <c r="G5" s="555">
        <v>13</v>
      </c>
      <c r="H5" s="555">
        <v>13</v>
      </c>
      <c r="I5" s="555">
        <v>13</v>
      </c>
      <c r="J5" s="555">
        <v>13</v>
      </c>
      <c r="K5" s="555">
        <v>13</v>
      </c>
      <c r="L5" s="555">
        <v>13</v>
      </c>
      <c r="M5" s="555">
        <v>13</v>
      </c>
      <c r="N5" s="555">
        <v>13</v>
      </c>
      <c r="O5" s="555">
        <v>13</v>
      </c>
      <c r="P5" s="555">
        <v>13</v>
      </c>
      <c r="Q5" s="555">
        <v>13</v>
      </c>
      <c r="R5" s="564">
        <v>13</v>
      </c>
      <c r="S5" s="564">
        <v>13</v>
      </c>
      <c r="T5" s="564">
        <v>13</v>
      </c>
      <c r="U5" s="564">
        <v>13</v>
      </c>
      <c r="V5" s="564">
        <v>13</v>
      </c>
      <c r="W5" s="564">
        <v>13</v>
      </c>
      <c r="X5" s="564">
        <v>23</v>
      </c>
      <c r="Y5" s="564">
        <v>23</v>
      </c>
      <c r="Z5" s="565">
        <v>40</v>
      </c>
      <c r="AA5" s="565">
        <v>40</v>
      </c>
      <c r="AB5" s="564">
        <v>40</v>
      </c>
      <c r="AC5" s="564">
        <v>20</v>
      </c>
      <c r="AD5" s="564">
        <v>20</v>
      </c>
      <c r="AE5" s="564">
        <v>20</v>
      </c>
      <c r="AF5" s="564">
        <v>20</v>
      </c>
      <c r="AG5" s="564">
        <v>20</v>
      </c>
      <c r="AH5" s="564">
        <v>20</v>
      </c>
      <c r="AI5" s="570">
        <v>20</v>
      </c>
      <c r="AJ5" s="570">
        <v>20</v>
      </c>
      <c r="AK5" s="570">
        <v>20</v>
      </c>
      <c r="AL5" s="570">
        <v>20</v>
      </c>
      <c r="AM5" s="570">
        <v>20</v>
      </c>
      <c r="AN5" s="570">
        <v>20</v>
      </c>
      <c r="AO5" s="570">
        <v>20</v>
      </c>
      <c r="AP5" s="570">
        <v>20</v>
      </c>
      <c r="AQ5" s="570">
        <v>20</v>
      </c>
      <c r="AR5" s="570">
        <v>20</v>
      </c>
      <c r="AS5" s="570">
        <v>20</v>
      </c>
      <c r="AT5" s="570">
        <v>20</v>
      </c>
      <c r="AU5" s="570">
        <v>30</v>
      </c>
      <c r="AV5" s="570">
        <v>30</v>
      </c>
      <c r="AW5" s="570">
        <v>30</v>
      </c>
      <c r="AX5" s="570">
        <v>30</v>
      </c>
      <c r="AY5" s="577">
        <v>30</v>
      </c>
      <c r="AZ5" s="576">
        <v>30</v>
      </c>
      <c r="BA5" s="576">
        <v>31</v>
      </c>
      <c r="BB5" s="577">
        <v>31</v>
      </c>
      <c r="BC5" s="576">
        <v>13</v>
      </c>
      <c r="BD5" s="576">
        <v>13</v>
      </c>
      <c r="BE5" s="576">
        <v>13</v>
      </c>
      <c r="BF5" s="576">
        <v>13</v>
      </c>
      <c r="BG5" s="576">
        <v>13</v>
      </c>
      <c r="BH5" s="576">
        <v>17</v>
      </c>
      <c r="BI5" s="576">
        <v>20</v>
      </c>
      <c r="BJ5" s="576">
        <v>20</v>
      </c>
      <c r="BK5" s="576">
        <v>20</v>
      </c>
      <c r="BL5" s="576">
        <v>20</v>
      </c>
      <c r="BM5" s="576">
        <v>20</v>
      </c>
      <c r="BN5" s="576">
        <v>20</v>
      </c>
      <c r="BO5" s="576">
        <v>20</v>
      </c>
      <c r="BP5" s="583">
        <v>20</v>
      </c>
      <c r="BQ5" s="583">
        <v>13</v>
      </c>
      <c r="BR5" s="583">
        <v>13</v>
      </c>
      <c r="BS5" s="583">
        <v>13</v>
      </c>
      <c r="BT5" s="583">
        <v>13</v>
      </c>
      <c r="BU5" s="584">
        <v>13</v>
      </c>
      <c r="BV5" s="583">
        <v>13</v>
      </c>
      <c r="BW5" s="583">
        <v>13</v>
      </c>
      <c r="BX5" s="584">
        <v>28</v>
      </c>
      <c r="BY5" s="583">
        <v>40</v>
      </c>
      <c r="BZ5" s="583">
        <v>40</v>
      </c>
      <c r="CA5" s="583">
        <v>40</v>
      </c>
      <c r="CB5" s="583">
        <v>40</v>
      </c>
      <c r="CC5" s="583">
        <v>40</v>
      </c>
      <c r="CD5" s="583">
        <v>36</v>
      </c>
      <c r="CE5" s="583">
        <v>14</v>
      </c>
      <c r="CF5" s="583">
        <v>14</v>
      </c>
      <c r="CG5" s="590">
        <v>14</v>
      </c>
      <c r="CH5" s="590">
        <v>14</v>
      </c>
      <c r="CI5" s="590">
        <v>14</v>
      </c>
      <c r="CJ5" s="590">
        <v>14</v>
      </c>
      <c r="CK5" s="590">
        <v>14</v>
      </c>
      <c r="CL5" s="590">
        <v>14</v>
      </c>
      <c r="CM5" s="590">
        <v>14</v>
      </c>
      <c r="CN5" s="590">
        <v>14</v>
      </c>
      <c r="CO5" s="590">
        <v>14</v>
      </c>
      <c r="CP5" s="590">
        <v>14</v>
      </c>
      <c r="CQ5" s="590">
        <v>14</v>
      </c>
      <c r="CR5" s="590">
        <v>14</v>
      </c>
      <c r="CS5" s="590">
        <v>14</v>
      </c>
      <c r="CT5" s="594">
        <v>456</v>
      </c>
    </row>
    <row r="6" spans="1:98" ht="15" x14ac:dyDescent="0.25">
      <c r="A6" s="554" t="s">
        <v>102</v>
      </c>
      <c r="B6" s="555">
        <v>17</v>
      </c>
      <c r="C6" s="555">
        <v>20</v>
      </c>
      <c r="D6" s="555">
        <v>20</v>
      </c>
      <c r="E6" s="555">
        <v>20</v>
      </c>
      <c r="F6" s="555">
        <v>21</v>
      </c>
      <c r="G6" s="555">
        <v>17</v>
      </c>
      <c r="H6" s="555">
        <v>19</v>
      </c>
      <c r="I6" s="555">
        <v>20</v>
      </c>
      <c r="J6" s="555">
        <v>20</v>
      </c>
      <c r="K6" s="555">
        <v>20</v>
      </c>
      <c r="L6" s="555">
        <v>19</v>
      </c>
      <c r="M6" s="555">
        <v>10</v>
      </c>
      <c r="N6" s="555">
        <v>10</v>
      </c>
      <c r="O6" s="555">
        <v>11</v>
      </c>
      <c r="P6" s="555">
        <v>11</v>
      </c>
      <c r="Q6" s="555">
        <v>11</v>
      </c>
      <c r="R6" s="564">
        <v>11</v>
      </c>
      <c r="S6" s="564">
        <v>11</v>
      </c>
      <c r="T6" s="564">
        <v>11</v>
      </c>
      <c r="U6" s="564">
        <v>16</v>
      </c>
      <c r="V6" s="564">
        <v>22</v>
      </c>
      <c r="W6" s="564">
        <v>48</v>
      </c>
      <c r="X6" s="564">
        <v>58</v>
      </c>
      <c r="Y6" s="564">
        <v>81</v>
      </c>
      <c r="Z6" s="565">
        <v>81</v>
      </c>
      <c r="AA6" s="565">
        <v>81</v>
      </c>
      <c r="AB6" s="564">
        <v>19</v>
      </c>
      <c r="AC6" s="564">
        <v>24</v>
      </c>
      <c r="AD6" s="564">
        <v>31</v>
      </c>
      <c r="AE6" s="564">
        <v>41</v>
      </c>
      <c r="AF6" s="564">
        <v>37</v>
      </c>
      <c r="AG6" s="564">
        <v>39</v>
      </c>
      <c r="AH6" s="564">
        <v>66</v>
      </c>
      <c r="AI6" s="570">
        <v>63</v>
      </c>
      <c r="AJ6" s="570">
        <v>63</v>
      </c>
      <c r="AK6" s="570">
        <v>40</v>
      </c>
      <c r="AL6" s="570">
        <v>38</v>
      </c>
      <c r="AM6" s="570">
        <v>46</v>
      </c>
      <c r="AN6" s="570">
        <v>60</v>
      </c>
      <c r="AO6" s="570">
        <v>58</v>
      </c>
      <c r="AP6" s="570">
        <v>61</v>
      </c>
      <c r="AQ6" s="570">
        <v>61</v>
      </c>
      <c r="AR6" s="570">
        <v>65</v>
      </c>
      <c r="AS6" s="570">
        <v>60</v>
      </c>
      <c r="AT6" s="570">
        <v>64</v>
      </c>
      <c r="AU6" s="570">
        <v>58</v>
      </c>
      <c r="AV6" s="570">
        <v>61</v>
      </c>
      <c r="AW6" s="570">
        <v>60</v>
      </c>
      <c r="AX6" s="570">
        <v>58</v>
      </c>
      <c r="AY6" s="577">
        <v>57</v>
      </c>
      <c r="AZ6" s="576">
        <v>60</v>
      </c>
      <c r="BA6" s="576">
        <v>55</v>
      </c>
      <c r="BB6" s="577">
        <v>34</v>
      </c>
      <c r="BC6" s="576">
        <v>20</v>
      </c>
      <c r="BD6" s="576">
        <v>32</v>
      </c>
      <c r="BE6" s="576">
        <v>37</v>
      </c>
      <c r="BF6" s="576">
        <v>40</v>
      </c>
      <c r="BG6" s="576">
        <v>41</v>
      </c>
      <c r="BH6" s="576">
        <v>40</v>
      </c>
      <c r="BI6" s="576">
        <v>38</v>
      </c>
      <c r="BJ6" s="576">
        <v>39</v>
      </c>
      <c r="BK6" s="576">
        <v>21</v>
      </c>
      <c r="BL6" s="576">
        <v>18</v>
      </c>
      <c r="BM6" s="576">
        <v>35</v>
      </c>
      <c r="BN6" s="576">
        <v>40</v>
      </c>
      <c r="BO6" s="576">
        <v>37</v>
      </c>
      <c r="BP6" s="583">
        <v>17</v>
      </c>
      <c r="BQ6" s="583">
        <v>17</v>
      </c>
      <c r="BR6" s="583">
        <v>18</v>
      </c>
      <c r="BS6" s="583">
        <v>13</v>
      </c>
      <c r="BT6" s="583">
        <v>21</v>
      </c>
      <c r="BU6" s="584">
        <v>38</v>
      </c>
      <c r="BV6" s="583">
        <v>41</v>
      </c>
      <c r="BW6" s="583">
        <v>40</v>
      </c>
      <c r="BX6" s="584">
        <v>61</v>
      </c>
      <c r="BY6" s="583">
        <v>79</v>
      </c>
      <c r="BZ6" s="583">
        <v>80</v>
      </c>
      <c r="CA6" s="583">
        <v>76</v>
      </c>
      <c r="CB6" s="583">
        <v>77</v>
      </c>
      <c r="CC6" s="583">
        <v>54</v>
      </c>
      <c r="CD6" s="583">
        <v>29</v>
      </c>
      <c r="CE6" s="583">
        <v>14</v>
      </c>
      <c r="CF6" s="583">
        <v>18</v>
      </c>
      <c r="CG6" s="590">
        <v>19</v>
      </c>
      <c r="CH6" s="590">
        <v>21</v>
      </c>
      <c r="CI6" s="590">
        <v>20</v>
      </c>
      <c r="CJ6" s="590">
        <v>18</v>
      </c>
      <c r="CK6" s="590">
        <v>17</v>
      </c>
      <c r="CL6" s="590">
        <v>17</v>
      </c>
      <c r="CM6" s="590">
        <v>17</v>
      </c>
      <c r="CN6" s="590">
        <v>51</v>
      </c>
      <c r="CO6" s="590">
        <v>51</v>
      </c>
      <c r="CP6" s="590">
        <v>44</v>
      </c>
      <c r="CQ6" s="590">
        <v>45</v>
      </c>
      <c r="CR6" s="590">
        <v>51</v>
      </c>
      <c r="CS6" s="590">
        <v>48</v>
      </c>
      <c r="CT6" s="594">
        <v>892</v>
      </c>
    </row>
    <row r="7" spans="1:98" ht="15" x14ac:dyDescent="0.25">
      <c r="A7" s="554" t="s">
        <v>103</v>
      </c>
      <c r="B7" s="555">
        <v>18</v>
      </c>
      <c r="C7" s="555">
        <v>21</v>
      </c>
      <c r="D7" s="555">
        <v>21</v>
      </c>
      <c r="E7" s="555">
        <v>20</v>
      </c>
      <c r="F7" s="555">
        <v>22</v>
      </c>
      <c r="G7" s="555">
        <v>19</v>
      </c>
      <c r="H7" s="555">
        <v>19</v>
      </c>
      <c r="I7" s="555">
        <v>12</v>
      </c>
      <c r="J7" s="555">
        <v>11</v>
      </c>
      <c r="K7" s="555">
        <v>11</v>
      </c>
      <c r="L7" s="555">
        <v>11</v>
      </c>
      <c r="M7" s="555">
        <v>11</v>
      </c>
      <c r="N7" s="555">
        <v>11</v>
      </c>
      <c r="O7" s="555">
        <v>10</v>
      </c>
      <c r="P7" s="555">
        <v>10</v>
      </c>
      <c r="Q7" s="555">
        <v>12</v>
      </c>
      <c r="R7" s="564">
        <v>12</v>
      </c>
      <c r="S7" s="564">
        <v>12</v>
      </c>
      <c r="T7" s="564">
        <v>11</v>
      </c>
      <c r="U7" s="564">
        <v>17</v>
      </c>
      <c r="V7" s="564">
        <v>24</v>
      </c>
      <c r="W7" s="564">
        <v>41</v>
      </c>
      <c r="X7" s="564">
        <v>57</v>
      </c>
      <c r="Y7" s="564">
        <v>66</v>
      </c>
      <c r="Z7" s="565">
        <v>65</v>
      </c>
      <c r="AA7" s="565">
        <v>64</v>
      </c>
      <c r="AB7" s="564">
        <v>62</v>
      </c>
      <c r="AC7" s="564">
        <v>56</v>
      </c>
      <c r="AD7" s="564">
        <v>65</v>
      </c>
      <c r="AE7" s="564">
        <v>38</v>
      </c>
      <c r="AF7" s="564">
        <v>36</v>
      </c>
      <c r="AG7" s="564">
        <v>37</v>
      </c>
      <c r="AH7" s="564">
        <v>43</v>
      </c>
      <c r="AI7" s="570">
        <v>41</v>
      </c>
      <c r="AJ7" s="570">
        <v>39</v>
      </c>
      <c r="AK7" s="570">
        <v>37</v>
      </c>
      <c r="AL7" s="570">
        <v>36</v>
      </c>
      <c r="AM7" s="570">
        <v>44</v>
      </c>
      <c r="AN7" s="570">
        <v>39</v>
      </c>
      <c r="AO7" s="570">
        <v>38</v>
      </c>
      <c r="AP7" s="570">
        <v>38</v>
      </c>
      <c r="AQ7" s="570">
        <v>41</v>
      </c>
      <c r="AR7" s="570">
        <v>41</v>
      </c>
      <c r="AS7" s="570">
        <v>38</v>
      </c>
      <c r="AT7" s="570">
        <v>42</v>
      </c>
      <c r="AU7" s="570">
        <v>39</v>
      </c>
      <c r="AV7" s="570">
        <v>39</v>
      </c>
      <c r="AW7" s="570">
        <v>40</v>
      </c>
      <c r="AX7" s="570">
        <v>40</v>
      </c>
      <c r="AY7" s="577">
        <v>35</v>
      </c>
      <c r="AZ7" s="576">
        <v>37</v>
      </c>
      <c r="BA7" s="576">
        <v>34</v>
      </c>
      <c r="BB7" s="577">
        <v>33</v>
      </c>
      <c r="BC7" s="576">
        <v>37</v>
      </c>
      <c r="BD7" s="576">
        <v>41</v>
      </c>
      <c r="BE7" s="576">
        <v>36</v>
      </c>
      <c r="BF7" s="576">
        <v>41</v>
      </c>
      <c r="BG7" s="576">
        <v>39</v>
      </c>
      <c r="BH7" s="576">
        <v>37</v>
      </c>
      <c r="BI7" s="576">
        <v>30</v>
      </c>
      <c r="BJ7" s="576">
        <v>28</v>
      </c>
      <c r="BK7" s="576">
        <v>29</v>
      </c>
      <c r="BL7" s="576">
        <v>28</v>
      </c>
      <c r="BM7" s="576">
        <v>33</v>
      </c>
      <c r="BN7" s="576">
        <v>31</v>
      </c>
      <c r="BO7" s="576">
        <v>27</v>
      </c>
      <c r="BP7" s="583">
        <v>27</v>
      </c>
      <c r="BQ7" s="583">
        <v>27</v>
      </c>
      <c r="BR7" s="583">
        <v>28</v>
      </c>
      <c r="BS7" s="583">
        <v>22</v>
      </c>
      <c r="BT7" s="583">
        <v>30</v>
      </c>
      <c r="BU7" s="584">
        <v>29</v>
      </c>
      <c r="BV7" s="583">
        <v>31</v>
      </c>
      <c r="BW7" s="583">
        <v>30</v>
      </c>
      <c r="BX7" s="584">
        <v>32</v>
      </c>
      <c r="BY7" s="583">
        <v>32</v>
      </c>
      <c r="BZ7" s="583">
        <v>30</v>
      </c>
      <c r="CA7" s="583">
        <v>28</v>
      </c>
      <c r="CB7" s="583">
        <v>28</v>
      </c>
      <c r="CC7" s="583">
        <v>24</v>
      </c>
      <c r="CD7" s="583">
        <v>41</v>
      </c>
      <c r="CE7" s="583">
        <v>58</v>
      </c>
      <c r="CF7" s="583">
        <v>52</v>
      </c>
      <c r="CG7" s="590">
        <v>51</v>
      </c>
      <c r="CH7" s="590">
        <v>56</v>
      </c>
      <c r="CI7" s="590">
        <v>50</v>
      </c>
      <c r="CJ7" s="590">
        <v>53</v>
      </c>
      <c r="CK7" s="590">
        <v>29</v>
      </c>
      <c r="CL7" s="590">
        <v>30</v>
      </c>
      <c r="CM7" s="590">
        <v>28</v>
      </c>
      <c r="CN7" s="590">
        <v>33</v>
      </c>
      <c r="CO7" s="590">
        <v>31</v>
      </c>
      <c r="CP7" s="590">
        <v>26</v>
      </c>
      <c r="CQ7" s="590">
        <v>21</v>
      </c>
      <c r="CR7" s="590">
        <v>30</v>
      </c>
      <c r="CS7" s="590">
        <v>27</v>
      </c>
      <c r="CT7" s="594">
        <v>756</v>
      </c>
    </row>
    <row r="8" spans="1:98" ht="18" x14ac:dyDescent="0.25">
      <c r="A8" s="556" t="s">
        <v>104</v>
      </c>
      <c r="B8" s="555">
        <v>0</v>
      </c>
      <c r="C8" s="555">
        <v>0</v>
      </c>
      <c r="D8" s="555">
        <v>0</v>
      </c>
      <c r="E8" s="555">
        <v>0</v>
      </c>
      <c r="F8" s="555">
        <v>0</v>
      </c>
      <c r="G8" s="555">
        <v>0</v>
      </c>
      <c r="H8" s="555">
        <v>0</v>
      </c>
      <c r="I8" s="555">
        <v>0</v>
      </c>
      <c r="J8" s="555">
        <v>0</v>
      </c>
      <c r="K8" s="555">
        <v>0</v>
      </c>
      <c r="L8" s="555">
        <v>0</v>
      </c>
      <c r="M8" s="555">
        <v>0</v>
      </c>
      <c r="N8" s="555">
        <v>0</v>
      </c>
      <c r="O8" s="555">
        <v>0</v>
      </c>
      <c r="P8" s="555">
        <v>0</v>
      </c>
      <c r="Q8" s="555">
        <v>0</v>
      </c>
      <c r="R8" s="564">
        <v>0</v>
      </c>
      <c r="S8" s="564">
        <v>0</v>
      </c>
      <c r="T8" s="564">
        <v>0</v>
      </c>
      <c r="U8" s="564">
        <v>0</v>
      </c>
      <c r="V8" s="564">
        <v>0</v>
      </c>
      <c r="W8" s="564">
        <v>0</v>
      </c>
      <c r="X8" s="564">
        <v>0</v>
      </c>
      <c r="Y8" s="564">
        <v>0</v>
      </c>
      <c r="Z8" s="565">
        <v>0</v>
      </c>
      <c r="AA8" s="565">
        <v>0</v>
      </c>
      <c r="AB8" s="564">
        <v>0</v>
      </c>
      <c r="AC8" s="564">
        <v>0</v>
      </c>
      <c r="AD8" s="564">
        <v>0</v>
      </c>
      <c r="AE8" s="564">
        <v>0</v>
      </c>
      <c r="AF8" s="564">
        <v>40</v>
      </c>
      <c r="AG8" s="564">
        <v>40</v>
      </c>
      <c r="AH8" s="564">
        <v>40</v>
      </c>
      <c r="AI8" s="570">
        <v>60</v>
      </c>
      <c r="AJ8" s="570">
        <v>60</v>
      </c>
      <c r="AK8" s="570">
        <v>60</v>
      </c>
      <c r="AL8" s="570">
        <v>60</v>
      </c>
      <c r="AM8" s="570">
        <v>60</v>
      </c>
      <c r="AN8" s="570">
        <v>75</v>
      </c>
      <c r="AO8" s="570">
        <v>75</v>
      </c>
      <c r="AP8" s="570">
        <v>60</v>
      </c>
      <c r="AQ8" s="570">
        <v>60</v>
      </c>
      <c r="AR8" s="570">
        <v>60</v>
      </c>
      <c r="AS8" s="570">
        <v>95</v>
      </c>
      <c r="AT8" s="570">
        <v>90</v>
      </c>
      <c r="AU8" s="570">
        <v>110</v>
      </c>
      <c r="AV8" s="571">
        <v>110</v>
      </c>
      <c r="AW8" s="570">
        <v>110</v>
      </c>
      <c r="AX8" s="571">
        <v>110</v>
      </c>
      <c r="AY8" s="577">
        <v>92</v>
      </c>
      <c r="AZ8" s="576">
        <v>60</v>
      </c>
      <c r="BA8" s="576">
        <v>40</v>
      </c>
      <c r="BB8" s="577">
        <v>0</v>
      </c>
      <c r="BC8" s="576">
        <v>0</v>
      </c>
      <c r="BD8" s="576">
        <v>0</v>
      </c>
      <c r="BE8" s="576">
        <v>0</v>
      </c>
      <c r="BF8" s="576">
        <v>0</v>
      </c>
      <c r="BG8" s="576">
        <v>0</v>
      </c>
      <c r="BH8" s="576">
        <v>0</v>
      </c>
      <c r="BI8" s="576">
        <v>0</v>
      </c>
      <c r="BJ8" s="576">
        <v>0</v>
      </c>
      <c r="BK8" s="576">
        <v>0</v>
      </c>
      <c r="BL8" s="576">
        <v>0</v>
      </c>
      <c r="BM8" s="576">
        <v>0</v>
      </c>
      <c r="BN8" s="576">
        <v>0</v>
      </c>
      <c r="BO8" s="576">
        <v>0</v>
      </c>
      <c r="BP8" s="583">
        <v>0</v>
      </c>
      <c r="BQ8" s="583">
        <v>0</v>
      </c>
      <c r="BR8" s="583">
        <v>0</v>
      </c>
      <c r="BS8" s="583">
        <v>0</v>
      </c>
      <c r="BT8" s="583">
        <v>0</v>
      </c>
      <c r="BU8" s="584">
        <v>0</v>
      </c>
      <c r="BV8" s="583">
        <v>0</v>
      </c>
      <c r="BW8" s="583">
        <v>0</v>
      </c>
      <c r="BX8" s="584">
        <v>6</v>
      </c>
      <c r="BY8" s="583">
        <v>58</v>
      </c>
      <c r="BZ8" s="583">
        <v>60</v>
      </c>
      <c r="CA8" s="583">
        <v>50</v>
      </c>
      <c r="CB8" s="583">
        <v>40</v>
      </c>
      <c r="CC8" s="583">
        <v>40</v>
      </c>
      <c r="CD8" s="583">
        <v>40</v>
      </c>
      <c r="CE8" s="583">
        <v>60</v>
      </c>
      <c r="CF8" s="583">
        <v>40</v>
      </c>
      <c r="CG8" s="590">
        <v>40</v>
      </c>
      <c r="CH8" s="590">
        <v>0</v>
      </c>
      <c r="CI8" s="590">
        <v>0</v>
      </c>
      <c r="CJ8" s="590">
        <v>0</v>
      </c>
      <c r="CK8" s="590">
        <v>0</v>
      </c>
      <c r="CL8" s="590">
        <v>0</v>
      </c>
      <c r="CM8" s="590">
        <v>0</v>
      </c>
      <c r="CN8" s="590">
        <v>0</v>
      </c>
      <c r="CO8" s="590">
        <v>0</v>
      </c>
      <c r="CP8" s="590">
        <v>0</v>
      </c>
      <c r="CQ8" s="590">
        <v>0</v>
      </c>
      <c r="CR8" s="590">
        <v>0</v>
      </c>
      <c r="CS8" s="590">
        <v>0</v>
      </c>
      <c r="CT8" s="594">
        <v>499</v>
      </c>
    </row>
    <row r="9" spans="1:98" ht="15" x14ac:dyDescent="0.25">
      <c r="A9" s="554" t="s">
        <v>105</v>
      </c>
      <c r="B9" s="555">
        <v>30</v>
      </c>
      <c r="C9" s="555">
        <v>45</v>
      </c>
      <c r="D9" s="555">
        <v>45</v>
      </c>
      <c r="E9" s="555">
        <v>41</v>
      </c>
      <c r="F9" s="555">
        <v>51</v>
      </c>
      <c r="G9" s="555">
        <v>37</v>
      </c>
      <c r="H9" s="555">
        <v>36</v>
      </c>
      <c r="I9" s="555">
        <v>51</v>
      </c>
      <c r="J9" s="555">
        <v>43</v>
      </c>
      <c r="K9" s="555">
        <v>49</v>
      </c>
      <c r="L9" s="555">
        <v>43</v>
      </c>
      <c r="M9" s="555">
        <v>44</v>
      </c>
      <c r="N9" s="555">
        <v>48</v>
      </c>
      <c r="O9" s="555">
        <v>40</v>
      </c>
      <c r="P9" s="555">
        <v>47</v>
      </c>
      <c r="Q9" s="555">
        <v>60</v>
      </c>
      <c r="R9" s="564">
        <v>60</v>
      </c>
      <c r="S9" s="564">
        <v>50</v>
      </c>
      <c r="T9" s="564">
        <v>50</v>
      </c>
      <c r="U9" s="564">
        <v>29</v>
      </c>
      <c r="V9" s="564">
        <v>59</v>
      </c>
      <c r="W9" s="564">
        <v>64</v>
      </c>
      <c r="X9" s="564">
        <v>33</v>
      </c>
      <c r="Y9" s="564">
        <v>59</v>
      </c>
      <c r="Z9" s="565">
        <v>56</v>
      </c>
      <c r="AA9" s="565">
        <v>49</v>
      </c>
      <c r="AB9" s="564">
        <v>41</v>
      </c>
      <c r="AC9" s="564">
        <v>35</v>
      </c>
      <c r="AD9" s="564">
        <v>53</v>
      </c>
      <c r="AE9" s="564">
        <v>49</v>
      </c>
      <c r="AF9" s="564">
        <v>35</v>
      </c>
      <c r="AG9" s="564">
        <v>38</v>
      </c>
      <c r="AH9" s="564">
        <v>64</v>
      </c>
      <c r="AI9" s="570">
        <v>56</v>
      </c>
      <c r="AJ9" s="570">
        <v>52</v>
      </c>
      <c r="AK9" s="570">
        <v>45</v>
      </c>
      <c r="AL9" s="570">
        <v>42</v>
      </c>
      <c r="AM9" s="570">
        <v>64</v>
      </c>
      <c r="AN9" s="570">
        <v>44</v>
      </c>
      <c r="AO9" s="570">
        <v>40</v>
      </c>
      <c r="AP9" s="570">
        <v>47</v>
      </c>
      <c r="AQ9" s="570">
        <v>56</v>
      </c>
      <c r="AR9" s="570">
        <v>56</v>
      </c>
      <c r="AS9" s="570">
        <v>45</v>
      </c>
      <c r="AT9" s="570">
        <v>60</v>
      </c>
      <c r="AU9" s="570">
        <v>40</v>
      </c>
      <c r="AV9" s="570">
        <v>49</v>
      </c>
      <c r="AW9" s="570">
        <v>47</v>
      </c>
      <c r="AX9" s="570">
        <v>42</v>
      </c>
      <c r="AY9" s="577">
        <v>30</v>
      </c>
      <c r="AZ9" s="576">
        <v>40</v>
      </c>
      <c r="BA9" s="576">
        <v>30</v>
      </c>
      <c r="BB9" s="577">
        <v>30</v>
      </c>
      <c r="BC9" s="576">
        <v>39</v>
      </c>
      <c r="BD9" s="576">
        <v>56</v>
      </c>
      <c r="BE9" s="576">
        <v>35</v>
      </c>
      <c r="BF9" s="576">
        <v>47</v>
      </c>
      <c r="BG9" s="576">
        <v>50</v>
      </c>
      <c r="BH9" s="576">
        <v>45</v>
      </c>
      <c r="BI9" s="576">
        <v>37</v>
      </c>
      <c r="BJ9" s="576">
        <v>36</v>
      </c>
      <c r="BK9" s="576">
        <v>44</v>
      </c>
      <c r="BL9" s="576">
        <v>33</v>
      </c>
      <c r="BM9" s="576">
        <v>55</v>
      </c>
      <c r="BN9" s="576">
        <v>46</v>
      </c>
      <c r="BO9" s="576">
        <v>28</v>
      </c>
      <c r="BP9" s="583">
        <v>34</v>
      </c>
      <c r="BQ9" s="583">
        <v>34</v>
      </c>
      <c r="BR9" s="583">
        <v>35</v>
      </c>
      <c r="BS9" s="583">
        <v>22</v>
      </c>
      <c r="BT9" s="583">
        <v>50</v>
      </c>
      <c r="BU9" s="584">
        <v>41</v>
      </c>
      <c r="BV9" s="583">
        <v>55</v>
      </c>
      <c r="BW9" s="583">
        <v>45</v>
      </c>
      <c r="BX9" s="584">
        <v>55</v>
      </c>
      <c r="BY9" s="583">
        <v>51</v>
      </c>
      <c r="BZ9" s="583">
        <v>43</v>
      </c>
      <c r="CA9" s="583">
        <v>36</v>
      </c>
      <c r="CB9" s="583">
        <v>38</v>
      </c>
      <c r="CC9" s="583">
        <v>30</v>
      </c>
      <c r="CD9" s="583">
        <v>43</v>
      </c>
      <c r="CE9" s="583">
        <v>26</v>
      </c>
      <c r="CF9" s="583">
        <v>41</v>
      </c>
      <c r="CG9" s="590">
        <v>41</v>
      </c>
      <c r="CH9" s="590">
        <v>48</v>
      </c>
      <c r="CI9" s="590">
        <v>39</v>
      </c>
      <c r="CJ9" s="590">
        <v>38</v>
      </c>
      <c r="CK9" s="590">
        <v>30</v>
      </c>
      <c r="CL9" s="590">
        <v>35</v>
      </c>
      <c r="CM9" s="590">
        <v>38</v>
      </c>
      <c r="CN9" s="590">
        <v>60</v>
      </c>
      <c r="CO9" s="590">
        <v>58</v>
      </c>
      <c r="CP9" s="590">
        <v>38</v>
      </c>
      <c r="CQ9" s="590">
        <v>35</v>
      </c>
      <c r="CR9" s="590">
        <v>58</v>
      </c>
      <c r="CS9" s="590">
        <v>44</v>
      </c>
      <c r="CT9" s="594">
        <v>1050</v>
      </c>
    </row>
    <row r="10" spans="1:98" ht="15" x14ac:dyDescent="0.25">
      <c r="A10" s="554" t="s">
        <v>106</v>
      </c>
      <c r="B10" s="555">
        <v>0</v>
      </c>
      <c r="C10" s="555">
        <v>0</v>
      </c>
      <c r="D10" s="555">
        <v>0</v>
      </c>
      <c r="E10" s="555">
        <v>0</v>
      </c>
      <c r="F10" s="555">
        <v>0</v>
      </c>
      <c r="G10" s="555">
        <v>0</v>
      </c>
      <c r="H10" s="555">
        <v>0</v>
      </c>
      <c r="I10" s="555">
        <v>0</v>
      </c>
      <c r="J10" s="555">
        <v>0</v>
      </c>
      <c r="K10" s="555">
        <v>0</v>
      </c>
      <c r="L10" s="555">
        <v>0</v>
      </c>
      <c r="M10" s="555">
        <v>0</v>
      </c>
      <c r="N10" s="555">
        <v>0</v>
      </c>
      <c r="O10" s="555">
        <v>0</v>
      </c>
      <c r="P10" s="555">
        <v>0</v>
      </c>
      <c r="Q10" s="555">
        <v>0</v>
      </c>
      <c r="R10" s="564">
        <v>0</v>
      </c>
      <c r="S10" s="564">
        <v>0</v>
      </c>
      <c r="T10" s="564">
        <v>0</v>
      </c>
      <c r="U10" s="564">
        <v>0</v>
      </c>
      <c r="V10" s="564">
        <v>0</v>
      </c>
      <c r="W10" s="564">
        <v>0</v>
      </c>
      <c r="X10" s="564">
        <v>0</v>
      </c>
      <c r="Y10" s="564">
        <v>0</v>
      </c>
      <c r="Z10" s="565">
        <v>0</v>
      </c>
      <c r="AA10" s="565">
        <v>0</v>
      </c>
      <c r="AB10" s="564">
        <v>0</v>
      </c>
      <c r="AC10" s="564">
        <v>0</v>
      </c>
      <c r="AD10" s="564">
        <v>0</v>
      </c>
      <c r="AE10" s="564">
        <v>0</v>
      </c>
      <c r="AF10" s="564">
        <v>0</v>
      </c>
      <c r="AG10" s="564">
        <v>0</v>
      </c>
      <c r="AH10" s="564">
        <v>0</v>
      </c>
      <c r="AI10" s="570">
        <v>0</v>
      </c>
      <c r="AJ10" s="570">
        <v>0</v>
      </c>
      <c r="AK10" s="570">
        <v>0</v>
      </c>
      <c r="AL10" s="570">
        <v>0</v>
      </c>
      <c r="AM10" s="570">
        <v>0</v>
      </c>
      <c r="AN10" s="570">
        <v>0</v>
      </c>
      <c r="AO10" s="570">
        <v>0</v>
      </c>
      <c r="AP10" s="570">
        <v>0</v>
      </c>
      <c r="AQ10" s="570">
        <v>0</v>
      </c>
      <c r="AR10" s="570">
        <v>0</v>
      </c>
      <c r="AS10" s="570">
        <v>0</v>
      </c>
      <c r="AT10" s="570">
        <v>0</v>
      </c>
      <c r="AU10" s="570">
        <v>0</v>
      </c>
      <c r="AV10" s="570">
        <v>0</v>
      </c>
      <c r="AW10" s="570">
        <v>0</v>
      </c>
      <c r="AX10" s="570">
        <v>0</v>
      </c>
      <c r="AY10" s="577">
        <v>0</v>
      </c>
      <c r="AZ10" s="576">
        <v>0</v>
      </c>
      <c r="BA10" s="576">
        <v>0</v>
      </c>
      <c r="BB10" s="577">
        <v>0</v>
      </c>
      <c r="BC10" s="576">
        <v>0</v>
      </c>
      <c r="BD10" s="576">
        <v>0</v>
      </c>
      <c r="BE10" s="576">
        <v>0</v>
      </c>
      <c r="BF10" s="576">
        <v>0</v>
      </c>
      <c r="BG10" s="576">
        <v>0</v>
      </c>
      <c r="BH10" s="576">
        <v>0</v>
      </c>
      <c r="BI10" s="576">
        <v>0</v>
      </c>
      <c r="BJ10" s="576">
        <v>0</v>
      </c>
      <c r="BK10" s="576">
        <v>0</v>
      </c>
      <c r="BL10" s="576">
        <v>0</v>
      </c>
      <c r="BM10" s="576">
        <v>0</v>
      </c>
      <c r="BN10" s="576">
        <v>0</v>
      </c>
      <c r="BO10" s="576">
        <v>0</v>
      </c>
      <c r="BP10" s="583">
        <v>0</v>
      </c>
      <c r="BQ10" s="583">
        <v>0</v>
      </c>
      <c r="BR10" s="583">
        <v>0</v>
      </c>
      <c r="BS10" s="583">
        <v>0</v>
      </c>
      <c r="BT10" s="583">
        <v>0</v>
      </c>
      <c r="BU10" s="584">
        <v>0</v>
      </c>
      <c r="BV10" s="583">
        <v>0</v>
      </c>
      <c r="BW10" s="583">
        <v>0</v>
      </c>
      <c r="BX10" s="584">
        <v>0</v>
      </c>
      <c r="BY10" s="583">
        <v>0</v>
      </c>
      <c r="BZ10" s="583">
        <v>0</v>
      </c>
      <c r="CA10" s="583">
        <v>0</v>
      </c>
      <c r="CB10" s="583">
        <v>0</v>
      </c>
      <c r="CC10" s="583">
        <v>0</v>
      </c>
      <c r="CD10" s="583">
        <v>0</v>
      </c>
      <c r="CE10" s="583">
        <v>0</v>
      </c>
      <c r="CF10" s="583">
        <v>0</v>
      </c>
      <c r="CG10" s="590">
        <v>0</v>
      </c>
      <c r="CH10" s="590">
        <v>0</v>
      </c>
      <c r="CI10" s="590">
        <v>0</v>
      </c>
      <c r="CJ10" s="590">
        <v>0</v>
      </c>
      <c r="CK10" s="590">
        <v>0</v>
      </c>
      <c r="CL10" s="590">
        <v>0</v>
      </c>
      <c r="CM10" s="590">
        <v>0</v>
      </c>
      <c r="CN10" s="590">
        <v>0</v>
      </c>
      <c r="CO10" s="590">
        <v>0</v>
      </c>
      <c r="CP10" s="590">
        <v>0</v>
      </c>
      <c r="CQ10" s="590">
        <v>0</v>
      </c>
      <c r="CR10" s="590">
        <v>0</v>
      </c>
      <c r="CS10" s="590">
        <v>0</v>
      </c>
      <c r="CT10" s="594">
        <v>0</v>
      </c>
    </row>
    <row r="11" spans="1:98" ht="15" x14ac:dyDescent="0.25">
      <c r="A11" s="554" t="s">
        <v>107</v>
      </c>
      <c r="B11" s="555">
        <v>0</v>
      </c>
      <c r="C11" s="555">
        <v>0</v>
      </c>
      <c r="D11" s="555">
        <v>0</v>
      </c>
      <c r="E11" s="555">
        <v>0</v>
      </c>
      <c r="F11" s="555">
        <v>0</v>
      </c>
      <c r="G11" s="555">
        <v>0</v>
      </c>
      <c r="H11" s="555">
        <v>0</v>
      </c>
      <c r="I11" s="555">
        <v>0</v>
      </c>
      <c r="J11" s="555">
        <v>0</v>
      </c>
      <c r="K11" s="555">
        <v>0</v>
      </c>
      <c r="L11" s="555">
        <v>0</v>
      </c>
      <c r="M11" s="555">
        <v>0</v>
      </c>
      <c r="N11" s="555">
        <v>0</v>
      </c>
      <c r="O11" s="555">
        <v>0</v>
      </c>
      <c r="P11" s="555">
        <v>0</v>
      </c>
      <c r="Q11" s="555">
        <v>0</v>
      </c>
      <c r="R11" s="564">
        <v>0</v>
      </c>
      <c r="S11" s="564">
        <v>0</v>
      </c>
      <c r="T11" s="564">
        <v>0</v>
      </c>
      <c r="U11" s="564">
        <v>0</v>
      </c>
      <c r="V11" s="564">
        <v>0</v>
      </c>
      <c r="W11" s="564">
        <v>0</v>
      </c>
      <c r="X11" s="564">
        <v>0</v>
      </c>
      <c r="Y11" s="564">
        <v>0</v>
      </c>
      <c r="Z11" s="565">
        <v>37</v>
      </c>
      <c r="AA11" s="565">
        <v>37</v>
      </c>
      <c r="AB11" s="564">
        <v>37</v>
      </c>
      <c r="AC11" s="564">
        <v>37</v>
      </c>
      <c r="AD11" s="564">
        <v>37</v>
      </c>
      <c r="AE11" s="564">
        <v>37</v>
      </c>
      <c r="AF11" s="564">
        <v>37</v>
      </c>
      <c r="AG11" s="564">
        <v>36</v>
      </c>
      <c r="AH11" s="564">
        <v>36</v>
      </c>
      <c r="AI11" s="570">
        <v>37</v>
      </c>
      <c r="AJ11" s="570">
        <v>37</v>
      </c>
      <c r="AK11" s="570">
        <v>37</v>
      </c>
      <c r="AL11" s="570">
        <v>37</v>
      </c>
      <c r="AM11" s="570">
        <v>37</v>
      </c>
      <c r="AN11" s="570">
        <v>37</v>
      </c>
      <c r="AO11" s="570">
        <v>37</v>
      </c>
      <c r="AP11" s="570">
        <v>37</v>
      </c>
      <c r="AQ11" s="570">
        <v>37</v>
      </c>
      <c r="AR11" s="570">
        <v>37</v>
      </c>
      <c r="AS11" s="570">
        <v>37</v>
      </c>
      <c r="AT11" s="570">
        <v>36</v>
      </c>
      <c r="AU11" s="570">
        <v>37</v>
      </c>
      <c r="AV11" s="570">
        <v>36</v>
      </c>
      <c r="AW11" s="570">
        <v>36</v>
      </c>
      <c r="AX11" s="570">
        <v>36</v>
      </c>
      <c r="AY11" s="577">
        <v>36</v>
      </c>
      <c r="AZ11" s="576">
        <v>36</v>
      </c>
      <c r="BA11" s="576">
        <v>36</v>
      </c>
      <c r="BB11" s="577">
        <v>36</v>
      </c>
      <c r="BC11" s="576">
        <v>36</v>
      </c>
      <c r="BD11" s="576">
        <v>36</v>
      </c>
      <c r="BE11" s="576">
        <v>35</v>
      </c>
      <c r="BF11" s="576">
        <v>37</v>
      </c>
      <c r="BG11" s="576">
        <v>37</v>
      </c>
      <c r="BH11" s="576">
        <v>37</v>
      </c>
      <c r="BI11" s="576">
        <v>37</v>
      </c>
      <c r="BJ11" s="576">
        <v>37</v>
      </c>
      <c r="BK11" s="576">
        <v>37</v>
      </c>
      <c r="BL11" s="576">
        <v>37</v>
      </c>
      <c r="BM11" s="576">
        <v>36</v>
      </c>
      <c r="BN11" s="576">
        <v>0</v>
      </c>
      <c r="BO11" s="576">
        <v>0</v>
      </c>
      <c r="BP11" s="583">
        <v>0</v>
      </c>
      <c r="BQ11" s="583">
        <v>0</v>
      </c>
      <c r="BR11" s="583">
        <v>0</v>
      </c>
      <c r="BS11" s="583">
        <v>0</v>
      </c>
      <c r="BT11" s="583">
        <v>0</v>
      </c>
      <c r="BU11" s="584">
        <v>0</v>
      </c>
      <c r="BV11" s="583">
        <v>0</v>
      </c>
      <c r="BW11" s="583">
        <v>0</v>
      </c>
      <c r="BX11" s="584">
        <v>37</v>
      </c>
      <c r="BY11" s="583">
        <v>37</v>
      </c>
      <c r="BZ11" s="583">
        <v>37</v>
      </c>
      <c r="CA11" s="583">
        <v>37</v>
      </c>
      <c r="CB11" s="583">
        <v>37</v>
      </c>
      <c r="CC11" s="583">
        <v>37</v>
      </c>
      <c r="CD11" s="583">
        <v>37</v>
      </c>
      <c r="CE11" s="583">
        <v>35</v>
      </c>
      <c r="CF11" s="583">
        <v>37</v>
      </c>
      <c r="CG11" s="590">
        <v>0</v>
      </c>
      <c r="CH11" s="590">
        <v>0</v>
      </c>
      <c r="CI11" s="590">
        <v>0</v>
      </c>
      <c r="CJ11" s="590">
        <v>0</v>
      </c>
      <c r="CK11" s="590">
        <v>0</v>
      </c>
      <c r="CL11" s="590">
        <v>0</v>
      </c>
      <c r="CM11" s="590">
        <v>0</v>
      </c>
      <c r="CN11" s="590">
        <v>0</v>
      </c>
      <c r="CO11" s="590">
        <v>0</v>
      </c>
      <c r="CP11" s="590">
        <v>0</v>
      </c>
      <c r="CQ11" s="590">
        <v>0</v>
      </c>
      <c r="CR11" s="590">
        <v>0</v>
      </c>
      <c r="CS11" s="590">
        <v>0</v>
      </c>
      <c r="CT11" s="594">
        <v>458</v>
      </c>
    </row>
    <row r="12" spans="1:98" ht="15" x14ac:dyDescent="0.25">
      <c r="A12" s="554" t="s">
        <v>108</v>
      </c>
      <c r="B12" s="555">
        <v>0</v>
      </c>
      <c r="C12" s="555">
        <v>0</v>
      </c>
      <c r="D12" s="555">
        <v>0</v>
      </c>
      <c r="E12" s="555">
        <v>0</v>
      </c>
      <c r="F12" s="555">
        <v>0</v>
      </c>
      <c r="G12" s="555">
        <v>0</v>
      </c>
      <c r="H12" s="555">
        <v>0</v>
      </c>
      <c r="I12" s="555">
        <v>0</v>
      </c>
      <c r="J12" s="555">
        <v>0</v>
      </c>
      <c r="K12" s="555">
        <v>0</v>
      </c>
      <c r="L12" s="555">
        <v>0</v>
      </c>
      <c r="M12" s="555">
        <v>0</v>
      </c>
      <c r="N12" s="555">
        <v>0</v>
      </c>
      <c r="O12" s="555">
        <v>0</v>
      </c>
      <c r="P12" s="555">
        <v>0</v>
      </c>
      <c r="Q12" s="555">
        <v>0</v>
      </c>
      <c r="R12" s="564">
        <v>0</v>
      </c>
      <c r="S12" s="564">
        <v>0</v>
      </c>
      <c r="T12" s="564">
        <v>0</v>
      </c>
      <c r="U12" s="564">
        <v>0</v>
      </c>
      <c r="V12" s="564">
        <v>0</v>
      </c>
      <c r="W12" s="564">
        <v>0</v>
      </c>
      <c r="X12" s="564">
        <v>0</v>
      </c>
      <c r="Y12" s="564">
        <v>7</v>
      </c>
      <c r="Z12" s="565">
        <v>15</v>
      </c>
      <c r="AA12" s="565">
        <v>15</v>
      </c>
      <c r="AB12" s="564">
        <v>15</v>
      </c>
      <c r="AC12" s="564">
        <v>15</v>
      </c>
      <c r="AD12" s="564">
        <v>15</v>
      </c>
      <c r="AE12" s="564">
        <v>14</v>
      </c>
      <c r="AF12" s="564">
        <v>15</v>
      </c>
      <c r="AG12" s="564">
        <v>15</v>
      </c>
      <c r="AH12" s="564">
        <v>15</v>
      </c>
      <c r="AI12" s="570">
        <v>15</v>
      </c>
      <c r="AJ12" s="570">
        <v>15</v>
      </c>
      <c r="AK12" s="570">
        <v>15</v>
      </c>
      <c r="AL12" s="570">
        <v>15</v>
      </c>
      <c r="AM12" s="570">
        <v>15</v>
      </c>
      <c r="AN12" s="570">
        <v>15</v>
      </c>
      <c r="AO12" s="570">
        <v>15</v>
      </c>
      <c r="AP12" s="570">
        <v>15</v>
      </c>
      <c r="AQ12" s="570">
        <v>15</v>
      </c>
      <c r="AR12" s="570">
        <v>16</v>
      </c>
      <c r="AS12" s="570">
        <v>15</v>
      </c>
      <c r="AT12" s="570">
        <v>16</v>
      </c>
      <c r="AU12" s="570">
        <v>16</v>
      </c>
      <c r="AV12" s="570">
        <v>15</v>
      </c>
      <c r="AW12" s="570">
        <v>16</v>
      </c>
      <c r="AX12" s="570">
        <v>15</v>
      </c>
      <c r="AY12" s="577">
        <v>15</v>
      </c>
      <c r="AZ12" s="576">
        <v>15</v>
      </c>
      <c r="BA12" s="576">
        <v>15</v>
      </c>
      <c r="BB12" s="577">
        <v>16</v>
      </c>
      <c r="BC12" s="576">
        <v>16</v>
      </c>
      <c r="BD12" s="576">
        <v>15</v>
      </c>
      <c r="BE12" s="576">
        <v>15</v>
      </c>
      <c r="BF12" s="576">
        <v>15</v>
      </c>
      <c r="BG12" s="576">
        <v>16</v>
      </c>
      <c r="BH12" s="576">
        <v>15</v>
      </c>
      <c r="BI12" s="576">
        <v>16</v>
      </c>
      <c r="BJ12" s="576">
        <v>16</v>
      </c>
      <c r="BK12" s="576">
        <v>15</v>
      </c>
      <c r="BL12" s="576">
        <v>16</v>
      </c>
      <c r="BM12" s="576">
        <v>0</v>
      </c>
      <c r="BN12" s="576">
        <v>0</v>
      </c>
      <c r="BO12" s="576">
        <v>0</v>
      </c>
      <c r="BP12" s="583">
        <v>0</v>
      </c>
      <c r="BQ12" s="583">
        <v>0</v>
      </c>
      <c r="BR12" s="583">
        <v>0</v>
      </c>
      <c r="BS12" s="583">
        <v>0</v>
      </c>
      <c r="BT12" s="583">
        <v>0</v>
      </c>
      <c r="BU12" s="584">
        <v>0</v>
      </c>
      <c r="BV12" s="583">
        <v>20</v>
      </c>
      <c r="BW12" s="583">
        <v>38</v>
      </c>
      <c r="BX12" s="584">
        <v>39</v>
      </c>
      <c r="BY12" s="583">
        <v>38</v>
      </c>
      <c r="BZ12" s="583">
        <v>39</v>
      </c>
      <c r="CA12" s="583">
        <v>38</v>
      </c>
      <c r="CB12" s="583">
        <v>38</v>
      </c>
      <c r="CC12" s="583">
        <v>31</v>
      </c>
      <c r="CD12" s="583">
        <v>20</v>
      </c>
      <c r="CE12" s="583">
        <v>20</v>
      </c>
      <c r="CF12" s="583">
        <v>16</v>
      </c>
      <c r="CG12" s="590">
        <v>16</v>
      </c>
      <c r="CH12" s="590">
        <v>16</v>
      </c>
      <c r="CI12" s="590">
        <v>16</v>
      </c>
      <c r="CJ12" s="590">
        <v>15</v>
      </c>
      <c r="CK12" s="590">
        <v>15</v>
      </c>
      <c r="CL12" s="590">
        <v>0</v>
      </c>
      <c r="CM12" s="590">
        <v>0</v>
      </c>
      <c r="CN12" s="590">
        <v>0</v>
      </c>
      <c r="CO12" s="590">
        <v>0</v>
      </c>
      <c r="CP12" s="590">
        <v>0</v>
      </c>
      <c r="CQ12" s="590">
        <v>0</v>
      </c>
      <c r="CR12" s="590">
        <v>0</v>
      </c>
      <c r="CS12" s="590">
        <v>0</v>
      </c>
      <c r="CT12" s="594">
        <v>256</v>
      </c>
    </row>
    <row r="13" spans="1:98" ht="15" x14ac:dyDescent="0.25">
      <c r="A13" s="554" t="s">
        <v>109</v>
      </c>
      <c r="B13" s="555">
        <v>36</v>
      </c>
      <c r="C13" s="555">
        <v>0</v>
      </c>
      <c r="D13" s="555">
        <v>0</v>
      </c>
      <c r="E13" s="555">
        <v>0</v>
      </c>
      <c r="F13" s="555">
        <v>0</v>
      </c>
      <c r="G13" s="555">
        <v>0</v>
      </c>
      <c r="H13" s="555">
        <v>0</v>
      </c>
      <c r="I13" s="555">
        <v>0</v>
      </c>
      <c r="J13" s="555">
        <v>0</v>
      </c>
      <c r="K13" s="555">
        <v>0</v>
      </c>
      <c r="L13" s="555">
        <v>0</v>
      </c>
      <c r="M13" s="555">
        <v>0</v>
      </c>
      <c r="N13" s="555">
        <v>0</v>
      </c>
      <c r="O13" s="555">
        <v>0</v>
      </c>
      <c r="P13" s="555">
        <v>0</v>
      </c>
      <c r="Q13" s="555">
        <v>0</v>
      </c>
      <c r="R13" s="564">
        <v>0</v>
      </c>
      <c r="S13" s="564">
        <v>0</v>
      </c>
      <c r="T13" s="564">
        <v>0</v>
      </c>
      <c r="U13" s="564">
        <v>0</v>
      </c>
      <c r="V13" s="564">
        <v>0</v>
      </c>
      <c r="W13" s="564">
        <v>20</v>
      </c>
      <c r="X13" s="564">
        <v>20</v>
      </c>
      <c r="Y13" s="564">
        <v>20</v>
      </c>
      <c r="Z13" s="565">
        <v>35</v>
      </c>
      <c r="AA13" s="565">
        <v>36</v>
      </c>
      <c r="AB13" s="564">
        <v>36</v>
      </c>
      <c r="AC13" s="564">
        <v>36</v>
      </c>
      <c r="AD13" s="564">
        <v>36</v>
      </c>
      <c r="AE13" s="564">
        <v>36</v>
      </c>
      <c r="AF13" s="564">
        <v>36</v>
      </c>
      <c r="AG13" s="564">
        <v>36</v>
      </c>
      <c r="AH13" s="564">
        <v>36</v>
      </c>
      <c r="AI13" s="570">
        <v>36</v>
      </c>
      <c r="AJ13" s="570">
        <v>36</v>
      </c>
      <c r="AK13" s="570">
        <v>36</v>
      </c>
      <c r="AL13" s="570">
        <v>36</v>
      </c>
      <c r="AM13" s="570">
        <v>36</v>
      </c>
      <c r="AN13" s="570">
        <v>36</v>
      </c>
      <c r="AO13" s="570">
        <v>36</v>
      </c>
      <c r="AP13" s="570">
        <v>36</v>
      </c>
      <c r="AQ13" s="570">
        <v>36</v>
      </c>
      <c r="AR13" s="570">
        <v>36</v>
      </c>
      <c r="AS13" s="570">
        <v>36</v>
      </c>
      <c r="AT13" s="570">
        <v>36</v>
      </c>
      <c r="AU13" s="570">
        <v>36</v>
      </c>
      <c r="AV13" s="570">
        <v>36</v>
      </c>
      <c r="AW13" s="570">
        <v>36</v>
      </c>
      <c r="AX13" s="570">
        <v>36</v>
      </c>
      <c r="AY13" s="577">
        <v>36</v>
      </c>
      <c r="AZ13" s="576">
        <v>36</v>
      </c>
      <c r="BA13" s="576">
        <v>36</v>
      </c>
      <c r="BB13" s="577">
        <v>36</v>
      </c>
      <c r="BC13" s="576">
        <v>36</v>
      </c>
      <c r="BD13" s="576">
        <v>36</v>
      </c>
      <c r="BE13" s="576">
        <v>36</v>
      </c>
      <c r="BF13" s="576">
        <v>36</v>
      </c>
      <c r="BG13" s="576">
        <v>36</v>
      </c>
      <c r="BH13" s="576">
        <v>36</v>
      </c>
      <c r="BI13" s="576">
        <v>36</v>
      </c>
      <c r="BJ13" s="576">
        <v>36</v>
      </c>
      <c r="BK13" s="576">
        <v>36</v>
      </c>
      <c r="BL13" s="576">
        <v>36</v>
      </c>
      <c r="BM13" s="576">
        <v>36</v>
      </c>
      <c r="BN13" s="576">
        <v>36</v>
      </c>
      <c r="BO13" s="576">
        <v>36</v>
      </c>
      <c r="BP13" s="583">
        <v>36</v>
      </c>
      <c r="BQ13" s="583">
        <v>21</v>
      </c>
      <c r="BR13" s="583">
        <v>20</v>
      </c>
      <c r="BS13" s="583">
        <v>20</v>
      </c>
      <c r="BT13" s="583">
        <v>20</v>
      </c>
      <c r="BU13" s="584">
        <v>20</v>
      </c>
      <c r="BV13" s="583">
        <v>20</v>
      </c>
      <c r="BW13" s="583">
        <v>34</v>
      </c>
      <c r="BX13" s="584">
        <v>36</v>
      </c>
      <c r="BY13" s="583">
        <v>36</v>
      </c>
      <c r="BZ13" s="583">
        <v>36</v>
      </c>
      <c r="CA13" s="583">
        <v>36</v>
      </c>
      <c r="CB13" s="583">
        <v>36</v>
      </c>
      <c r="CC13" s="583">
        <v>36</v>
      </c>
      <c r="CD13" s="583">
        <v>36</v>
      </c>
      <c r="CE13" s="583">
        <v>36</v>
      </c>
      <c r="CF13" s="583">
        <v>36</v>
      </c>
      <c r="CG13" s="590">
        <v>36</v>
      </c>
      <c r="CH13" s="590">
        <v>36</v>
      </c>
      <c r="CI13" s="590">
        <v>36</v>
      </c>
      <c r="CJ13" s="590">
        <v>36</v>
      </c>
      <c r="CK13" s="590">
        <v>36</v>
      </c>
      <c r="CL13" s="590">
        <v>36</v>
      </c>
      <c r="CM13" s="590">
        <v>36</v>
      </c>
      <c r="CN13" s="590">
        <v>20</v>
      </c>
      <c r="CO13" s="590">
        <v>20</v>
      </c>
      <c r="CP13" s="590">
        <v>20</v>
      </c>
      <c r="CQ13" s="590">
        <v>0</v>
      </c>
      <c r="CR13" s="590">
        <v>0</v>
      </c>
      <c r="CS13" s="590">
        <v>0</v>
      </c>
      <c r="CT13" s="594">
        <v>597</v>
      </c>
    </row>
    <row r="14" spans="1:98" ht="15" x14ac:dyDescent="0.25">
      <c r="A14" s="554" t="s">
        <v>110</v>
      </c>
      <c r="B14" s="555">
        <v>0</v>
      </c>
      <c r="C14" s="555">
        <v>0</v>
      </c>
      <c r="D14" s="555">
        <v>0</v>
      </c>
      <c r="E14" s="555">
        <v>0</v>
      </c>
      <c r="F14" s="555">
        <v>0</v>
      </c>
      <c r="G14" s="555">
        <v>0</v>
      </c>
      <c r="H14" s="555">
        <v>0</v>
      </c>
      <c r="I14" s="555">
        <v>0</v>
      </c>
      <c r="J14" s="555">
        <v>0</v>
      </c>
      <c r="K14" s="555">
        <v>0</v>
      </c>
      <c r="L14" s="555">
        <v>0</v>
      </c>
      <c r="M14" s="555">
        <v>0</v>
      </c>
      <c r="N14" s="555">
        <v>0</v>
      </c>
      <c r="O14" s="555">
        <v>0</v>
      </c>
      <c r="P14" s="555">
        <v>0</v>
      </c>
      <c r="Q14" s="555">
        <v>0</v>
      </c>
      <c r="R14" s="564">
        <v>0</v>
      </c>
      <c r="S14" s="564">
        <v>0</v>
      </c>
      <c r="T14" s="564">
        <v>0</v>
      </c>
      <c r="U14" s="564">
        <v>0</v>
      </c>
      <c r="V14" s="564">
        <v>0</v>
      </c>
      <c r="W14" s="564">
        <v>0</v>
      </c>
      <c r="X14" s="564">
        <v>0</v>
      </c>
      <c r="Y14" s="564">
        <v>0</v>
      </c>
      <c r="Z14" s="565">
        <v>0</v>
      </c>
      <c r="AA14" s="565">
        <v>0</v>
      </c>
      <c r="AB14" s="564">
        <v>0</v>
      </c>
      <c r="AC14" s="564">
        <v>0</v>
      </c>
      <c r="AD14" s="564">
        <v>0</v>
      </c>
      <c r="AE14" s="564">
        <v>0</v>
      </c>
      <c r="AF14" s="564">
        <v>0</v>
      </c>
      <c r="AG14" s="564">
        <v>0</v>
      </c>
      <c r="AH14" s="564">
        <v>0</v>
      </c>
      <c r="AI14" s="570">
        <v>17</v>
      </c>
      <c r="AJ14" s="570">
        <v>30</v>
      </c>
      <c r="AK14" s="570">
        <v>28</v>
      </c>
      <c r="AL14" s="570">
        <v>27</v>
      </c>
      <c r="AM14" s="570">
        <v>33</v>
      </c>
      <c r="AN14" s="570">
        <v>29</v>
      </c>
      <c r="AO14" s="570">
        <v>27</v>
      </c>
      <c r="AP14" s="570">
        <v>29</v>
      </c>
      <c r="AQ14" s="570">
        <v>31</v>
      </c>
      <c r="AR14" s="570">
        <v>32</v>
      </c>
      <c r="AS14" s="570">
        <v>29</v>
      </c>
      <c r="AT14" s="570">
        <v>32</v>
      </c>
      <c r="AU14" s="570">
        <v>27</v>
      </c>
      <c r="AV14" s="570">
        <v>29</v>
      </c>
      <c r="AW14" s="570">
        <v>26</v>
      </c>
      <c r="AX14" s="570">
        <v>26</v>
      </c>
      <c r="AY14" s="577">
        <v>23</v>
      </c>
      <c r="AZ14" s="576">
        <v>25</v>
      </c>
      <c r="BA14" s="576">
        <v>23</v>
      </c>
      <c r="BB14" s="577">
        <v>23</v>
      </c>
      <c r="BC14" s="576">
        <v>25</v>
      </c>
      <c r="BD14" s="576">
        <v>13</v>
      </c>
      <c r="BE14" s="576">
        <v>13</v>
      </c>
      <c r="BF14" s="576">
        <v>16</v>
      </c>
      <c r="BG14" s="576">
        <v>17</v>
      </c>
      <c r="BH14" s="576">
        <v>15</v>
      </c>
      <c r="BI14" s="576">
        <v>14</v>
      </c>
      <c r="BJ14" s="576">
        <v>0</v>
      </c>
      <c r="BK14" s="576">
        <v>0</v>
      </c>
      <c r="BL14" s="576">
        <v>0</v>
      </c>
      <c r="BM14" s="576">
        <v>0</v>
      </c>
      <c r="BN14" s="576">
        <v>0</v>
      </c>
      <c r="BO14" s="576">
        <v>0</v>
      </c>
      <c r="BP14" s="583">
        <v>0</v>
      </c>
      <c r="BQ14" s="583">
        <v>0</v>
      </c>
      <c r="BR14" s="583">
        <v>0</v>
      </c>
      <c r="BS14" s="583">
        <v>0</v>
      </c>
      <c r="BT14" s="583">
        <v>0</v>
      </c>
      <c r="BU14" s="584">
        <v>0</v>
      </c>
      <c r="BV14" s="583">
        <v>0</v>
      </c>
      <c r="BW14" s="583">
        <v>0</v>
      </c>
      <c r="BX14" s="584">
        <v>6</v>
      </c>
      <c r="BY14" s="583">
        <v>8</v>
      </c>
      <c r="BZ14" s="583">
        <v>26</v>
      </c>
      <c r="CA14" s="583">
        <v>24</v>
      </c>
      <c r="CB14" s="583">
        <v>25</v>
      </c>
      <c r="CC14" s="583">
        <v>23</v>
      </c>
      <c r="CD14" s="583">
        <v>14</v>
      </c>
      <c r="CE14" s="583">
        <v>0</v>
      </c>
      <c r="CF14" s="583">
        <v>0</v>
      </c>
      <c r="CG14" s="590">
        <v>0</v>
      </c>
      <c r="CH14" s="590">
        <v>0</v>
      </c>
      <c r="CI14" s="590">
        <v>0</v>
      </c>
      <c r="CJ14" s="590">
        <v>0</v>
      </c>
      <c r="CK14" s="590">
        <v>0</v>
      </c>
      <c r="CL14" s="590">
        <v>0</v>
      </c>
      <c r="CM14" s="590">
        <v>0</v>
      </c>
      <c r="CN14" s="590">
        <v>0</v>
      </c>
      <c r="CO14" s="590">
        <v>0</v>
      </c>
      <c r="CP14" s="590">
        <v>0</v>
      </c>
      <c r="CQ14" s="590">
        <v>0</v>
      </c>
      <c r="CR14" s="590">
        <v>0</v>
      </c>
      <c r="CS14" s="590">
        <v>0</v>
      </c>
      <c r="CT14" s="594">
        <v>198</v>
      </c>
    </row>
    <row r="15" spans="1:98" ht="15" x14ac:dyDescent="0.25">
      <c r="A15" s="554" t="s">
        <v>111</v>
      </c>
      <c r="B15" s="555">
        <v>0</v>
      </c>
      <c r="C15" s="555">
        <v>0</v>
      </c>
      <c r="D15" s="555">
        <v>0</v>
      </c>
      <c r="E15" s="555">
        <v>0</v>
      </c>
      <c r="F15" s="555">
        <v>0</v>
      </c>
      <c r="G15" s="555">
        <v>0</v>
      </c>
      <c r="H15" s="555">
        <v>0</v>
      </c>
      <c r="I15" s="555">
        <v>0</v>
      </c>
      <c r="J15" s="555">
        <v>0</v>
      </c>
      <c r="K15" s="555">
        <v>0</v>
      </c>
      <c r="L15" s="555">
        <v>0</v>
      </c>
      <c r="M15" s="555">
        <v>0</v>
      </c>
      <c r="N15" s="555">
        <v>0</v>
      </c>
      <c r="O15" s="555">
        <v>0</v>
      </c>
      <c r="P15" s="555">
        <v>0</v>
      </c>
      <c r="Q15" s="555">
        <v>0</v>
      </c>
      <c r="R15" s="564">
        <v>0</v>
      </c>
      <c r="S15" s="564">
        <v>0</v>
      </c>
      <c r="T15" s="564">
        <v>0</v>
      </c>
      <c r="U15" s="564">
        <v>0</v>
      </c>
      <c r="V15" s="564">
        <v>0</v>
      </c>
      <c r="W15" s="564">
        <v>0</v>
      </c>
      <c r="X15" s="564">
        <v>0</v>
      </c>
      <c r="Y15" s="564">
        <v>0</v>
      </c>
      <c r="Z15" s="565">
        <v>0</v>
      </c>
      <c r="AA15" s="565">
        <v>0</v>
      </c>
      <c r="AB15" s="564">
        <v>0</v>
      </c>
      <c r="AC15" s="564">
        <v>0</v>
      </c>
      <c r="AD15" s="564">
        <v>0</v>
      </c>
      <c r="AE15" s="564">
        <v>0</v>
      </c>
      <c r="AF15" s="564">
        <v>0</v>
      </c>
      <c r="AG15" s="564">
        <v>0</v>
      </c>
      <c r="AH15" s="564">
        <v>0</v>
      </c>
      <c r="AI15" s="570">
        <v>0</v>
      </c>
      <c r="AJ15" s="570">
        <v>0</v>
      </c>
      <c r="AK15" s="570">
        <v>0</v>
      </c>
      <c r="AL15" s="570">
        <v>0</v>
      </c>
      <c r="AM15" s="570">
        <v>0</v>
      </c>
      <c r="AN15" s="570">
        <v>0</v>
      </c>
      <c r="AO15" s="570">
        <v>0</v>
      </c>
      <c r="AP15" s="570">
        <v>0</v>
      </c>
      <c r="AQ15" s="570">
        <v>0</v>
      </c>
      <c r="AR15" s="570">
        <v>0</v>
      </c>
      <c r="AS15" s="570">
        <v>0</v>
      </c>
      <c r="AT15" s="570">
        <v>0</v>
      </c>
      <c r="AU15" s="570">
        <v>0</v>
      </c>
      <c r="AV15" s="570">
        <v>0</v>
      </c>
      <c r="AW15" s="570">
        <v>0</v>
      </c>
      <c r="AX15" s="570">
        <v>0</v>
      </c>
      <c r="AY15" s="577">
        <v>0</v>
      </c>
      <c r="AZ15" s="576">
        <v>0</v>
      </c>
      <c r="BA15" s="576">
        <v>0</v>
      </c>
      <c r="BB15" s="577">
        <v>0</v>
      </c>
      <c r="BC15" s="576">
        <v>0</v>
      </c>
      <c r="BD15" s="576">
        <v>0</v>
      </c>
      <c r="BE15" s="576">
        <v>0</v>
      </c>
      <c r="BF15" s="576">
        <v>0</v>
      </c>
      <c r="BG15" s="576">
        <v>0</v>
      </c>
      <c r="BH15" s="576">
        <v>0</v>
      </c>
      <c r="BI15" s="576">
        <v>0</v>
      </c>
      <c r="BJ15" s="576">
        <v>0</v>
      </c>
      <c r="BK15" s="576">
        <v>0</v>
      </c>
      <c r="BL15" s="576">
        <v>0</v>
      </c>
      <c r="BM15" s="576">
        <v>0</v>
      </c>
      <c r="BN15" s="576">
        <v>0</v>
      </c>
      <c r="BO15" s="576">
        <v>0</v>
      </c>
      <c r="BP15" s="583">
        <v>0</v>
      </c>
      <c r="BQ15" s="583">
        <v>0</v>
      </c>
      <c r="BR15" s="583">
        <v>0</v>
      </c>
      <c r="BS15" s="583">
        <v>0</v>
      </c>
      <c r="BT15" s="583">
        <v>0</v>
      </c>
      <c r="BU15" s="584">
        <v>0</v>
      </c>
      <c r="BV15" s="583">
        <v>0</v>
      </c>
      <c r="BW15" s="583">
        <v>9</v>
      </c>
      <c r="BX15" s="584">
        <v>9</v>
      </c>
      <c r="BY15" s="583">
        <v>10</v>
      </c>
      <c r="BZ15" s="583">
        <v>9</v>
      </c>
      <c r="CA15" s="583">
        <v>9</v>
      </c>
      <c r="CB15" s="583">
        <v>9</v>
      </c>
      <c r="CC15" s="583">
        <v>9</v>
      </c>
      <c r="CD15" s="583">
        <v>0</v>
      </c>
      <c r="CE15" s="583">
        <v>0</v>
      </c>
      <c r="CF15" s="583">
        <v>0</v>
      </c>
      <c r="CG15" s="590">
        <v>0</v>
      </c>
      <c r="CH15" s="590">
        <v>0</v>
      </c>
      <c r="CI15" s="590">
        <v>0</v>
      </c>
      <c r="CJ15" s="590">
        <v>0</v>
      </c>
      <c r="CK15" s="590">
        <v>0</v>
      </c>
      <c r="CL15" s="590">
        <v>0</v>
      </c>
      <c r="CM15" s="590">
        <v>0</v>
      </c>
      <c r="CN15" s="590">
        <v>0</v>
      </c>
      <c r="CO15" s="590">
        <v>0</v>
      </c>
      <c r="CP15" s="590">
        <v>0</v>
      </c>
      <c r="CQ15" s="590">
        <v>0</v>
      </c>
      <c r="CR15" s="590">
        <v>0</v>
      </c>
      <c r="CS15" s="590">
        <v>0</v>
      </c>
      <c r="CT15" s="594">
        <v>14</v>
      </c>
    </row>
    <row r="16" spans="1:98" ht="15" x14ac:dyDescent="0.25">
      <c r="A16" s="554" t="s">
        <v>112</v>
      </c>
      <c r="B16" s="555">
        <v>0</v>
      </c>
      <c r="C16" s="555">
        <v>0</v>
      </c>
      <c r="D16" s="555">
        <v>0</v>
      </c>
      <c r="E16" s="555">
        <v>0</v>
      </c>
      <c r="F16" s="555">
        <v>0</v>
      </c>
      <c r="G16" s="555">
        <v>0</v>
      </c>
      <c r="H16" s="555">
        <v>0</v>
      </c>
      <c r="I16" s="555">
        <v>0</v>
      </c>
      <c r="J16" s="555">
        <v>0</v>
      </c>
      <c r="K16" s="555">
        <v>0</v>
      </c>
      <c r="L16" s="555">
        <v>0</v>
      </c>
      <c r="M16" s="555">
        <v>0</v>
      </c>
      <c r="N16" s="555">
        <v>0</v>
      </c>
      <c r="O16" s="555">
        <v>0</v>
      </c>
      <c r="P16" s="555">
        <v>0</v>
      </c>
      <c r="Q16" s="555">
        <v>0</v>
      </c>
      <c r="R16" s="564">
        <v>0</v>
      </c>
      <c r="S16" s="564">
        <v>0</v>
      </c>
      <c r="T16" s="564">
        <v>0</v>
      </c>
      <c r="U16" s="564">
        <v>0</v>
      </c>
      <c r="V16" s="564">
        <v>0</v>
      </c>
      <c r="W16" s="564">
        <v>0</v>
      </c>
      <c r="X16" s="564">
        <v>0</v>
      </c>
      <c r="Y16" s="564">
        <v>0</v>
      </c>
      <c r="Z16" s="565">
        <v>0</v>
      </c>
      <c r="AA16" s="565">
        <v>0</v>
      </c>
      <c r="AB16" s="564">
        <v>0</v>
      </c>
      <c r="AC16" s="564">
        <v>0</v>
      </c>
      <c r="AD16" s="564">
        <v>0</v>
      </c>
      <c r="AE16" s="564">
        <v>0</v>
      </c>
      <c r="AF16" s="564">
        <v>0</v>
      </c>
      <c r="AG16" s="564">
        <v>26</v>
      </c>
      <c r="AH16" s="564">
        <v>26</v>
      </c>
      <c r="AI16" s="570">
        <v>26</v>
      </c>
      <c r="AJ16" s="570">
        <v>38</v>
      </c>
      <c r="AK16" s="570">
        <v>38</v>
      </c>
      <c r="AL16" s="570">
        <v>38</v>
      </c>
      <c r="AM16" s="570">
        <v>38</v>
      </c>
      <c r="AN16" s="570">
        <v>39</v>
      </c>
      <c r="AO16" s="570">
        <v>38</v>
      </c>
      <c r="AP16" s="570">
        <v>39</v>
      </c>
      <c r="AQ16" s="570">
        <v>39</v>
      </c>
      <c r="AR16" s="570">
        <v>39</v>
      </c>
      <c r="AS16" s="570">
        <v>52</v>
      </c>
      <c r="AT16" s="570">
        <v>53</v>
      </c>
      <c r="AU16" s="570">
        <v>53</v>
      </c>
      <c r="AV16" s="570">
        <v>54</v>
      </c>
      <c r="AW16" s="570">
        <v>54</v>
      </c>
      <c r="AX16" s="570">
        <v>54</v>
      </c>
      <c r="AY16" s="577">
        <v>53</v>
      </c>
      <c r="AZ16" s="576">
        <v>38</v>
      </c>
      <c r="BA16" s="576">
        <v>27</v>
      </c>
      <c r="BB16" s="577">
        <v>37</v>
      </c>
      <c r="BC16" s="576">
        <v>39</v>
      </c>
      <c r="BD16" s="576">
        <v>39</v>
      </c>
      <c r="BE16" s="576">
        <v>54</v>
      </c>
      <c r="BF16" s="576">
        <v>54</v>
      </c>
      <c r="BG16" s="576">
        <v>54</v>
      </c>
      <c r="BH16" s="576">
        <v>53</v>
      </c>
      <c r="BI16" s="576">
        <v>54</v>
      </c>
      <c r="BJ16" s="576">
        <v>54</v>
      </c>
      <c r="BK16" s="576">
        <v>54</v>
      </c>
      <c r="BL16" s="576">
        <v>54</v>
      </c>
      <c r="BM16" s="576">
        <v>54</v>
      </c>
      <c r="BN16" s="576">
        <v>77</v>
      </c>
      <c r="BO16" s="576">
        <v>77</v>
      </c>
      <c r="BP16" s="583">
        <v>77</v>
      </c>
      <c r="BQ16" s="583">
        <v>77</v>
      </c>
      <c r="BR16" s="583">
        <v>77</v>
      </c>
      <c r="BS16" s="583">
        <v>52</v>
      </c>
      <c r="BT16" s="583">
        <v>52</v>
      </c>
      <c r="BU16" s="584">
        <v>52</v>
      </c>
      <c r="BV16" s="583">
        <v>52</v>
      </c>
      <c r="BW16" s="583">
        <v>77</v>
      </c>
      <c r="BX16" s="584">
        <v>77</v>
      </c>
      <c r="BY16" s="583">
        <v>77</v>
      </c>
      <c r="BZ16" s="583">
        <v>77</v>
      </c>
      <c r="CA16" s="583">
        <v>77</v>
      </c>
      <c r="CB16" s="583">
        <v>77</v>
      </c>
      <c r="CC16" s="583">
        <v>77</v>
      </c>
      <c r="CD16" s="583">
        <v>77</v>
      </c>
      <c r="CE16" s="583">
        <v>77</v>
      </c>
      <c r="CF16" s="583">
        <v>77</v>
      </c>
      <c r="CG16" s="590">
        <v>77</v>
      </c>
      <c r="CH16" s="590">
        <v>77</v>
      </c>
      <c r="CI16" s="590">
        <v>77</v>
      </c>
      <c r="CJ16" s="590">
        <v>77</v>
      </c>
      <c r="CK16" s="590">
        <v>77</v>
      </c>
      <c r="CL16" s="590">
        <v>77</v>
      </c>
      <c r="CM16" s="590">
        <v>51</v>
      </c>
      <c r="CN16" s="590">
        <v>52</v>
      </c>
      <c r="CO16" s="590">
        <v>52</v>
      </c>
      <c r="CP16" s="590">
        <v>52</v>
      </c>
      <c r="CQ16" s="590">
        <v>52</v>
      </c>
      <c r="CR16" s="590">
        <v>52</v>
      </c>
      <c r="CS16" s="590">
        <v>52</v>
      </c>
      <c r="CT16" s="594">
        <v>906</v>
      </c>
    </row>
    <row r="17" spans="1:98" ht="15" x14ac:dyDescent="0.25">
      <c r="A17" s="556" t="s">
        <v>113</v>
      </c>
      <c r="B17" s="555">
        <v>271</v>
      </c>
      <c r="C17" s="557">
        <v>271</v>
      </c>
      <c r="D17" s="557">
        <v>271</v>
      </c>
      <c r="E17" s="557">
        <v>271</v>
      </c>
      <c r="F17" s="555">
        <v>271</v>
      </c>
      <c r="G17" s="557">
        <v>272</v>
      </c>
      <c r="H17" s="555">
        <v>269</v>
      </c>
      <c r="I17" s="555">
        <v>270</v>
      </c>
      <c r="J17" s="555">
        <v>272</v>
      </c>
      <c r="K17" s="555">
        <v>271</v>
      </c>
      <c r="L17" s="555">
        <v>271</v>
      </c>
      <c r="M17" s="555">
        <v>271</v>
      </c>
      <c r="N17" s="555">
        <v>271</v>
      </c>
      <c r="O17" s="555">
        <v>272</v>
      </c>
      <c r="P17" s="555">
        <v>270</v>
      </c>
      <c r="Q17" s="555">
        <v>272</v>
      </c>
      <c r="R17" s="564">
        <v>272</v>
      </c>
      <c r="S17" s="564">
        <v>272</v>
      </c>
      <c r="T17" s="564">
        <v>269</v>
      </c>
      <c r="U17" s="564">
        <v>271</v>
      </c>
      <c r="V17" s="564">
        <v>272</v>
      </c>
      <c r="W17" s="564">
        <v>270</v>
      </c>
      <c r="X17" s="564">
        <v>272</v>
      </c>
      <c r="Y17" s="564">
        <v>271</v>
      </c>
      <c r="Z17" s="565">
        <v>272</v>
      </c>
      <c r="AA17" s="565">
        <v>272</v>
      </c>
      <c r="AB17" s="564">
        <v>273</v>
      </c>
      <c r="AC17" s="565">
        <v>268</v>
      </c>
      <c r="AD17" s="565">
        <v>271</v>
      </c>
      <c r="AE17" s="565">
        <v>272</v>
      </c>
      <c r="AF17" s="565">
        <v>272</v>
      </c>
      <c r="AG17" s="565">
        <v>270</v>
      </c>
      <c r="AH17" s="565">
        <v>271</v>
      </c>
      <c r="AI17" s="570">
        <v>272</v>
      </c>
      <c r="AJ17" s="570">
        <v>272</v>
      </c>
      <c r="AK17" s="570">
        <v>271</v>
      </c>
      <c r="AL17" s="570">
        <v>272</v>
      </c>
      <c r="AM17" s="570">
        <v>273</v>
      </c>
      <c r="AN17" s="570">
        <v>273</v>
      </c>
      <c r="AO17" s="570">
        <v>270</v>
      </c>
      <c r="AP17" s="571">
        <v>269</v>
      </c>
      <c r="AQ17" s="571">
        <v>259</v>
      </c>
      <c r="AR17" s="570">
        <v>259</v>
      </c>
      <c r="AS17" s="570">
        <v>260</v>
      </c>
      <c r="AT17" s="571">
        <v>258</v>
      </c>
      <c r="AU17" s="570">
        <v>259</v>
      </c>
      <c r="AV17" s="571">
        <v>259</v>
      </c>
      <c r="AW17" s="570">
        <v>260</v>
      </c>
      <c r="AX17" s="571">
        <v>258</v>
      </c>
      <c r="AY17" s="577">
        <v>259</v>
      </c>
      <c r="AZ17" s="576">
        <v>264</v>
      </c>
      <c r="BA17" s="576">
        <v>268</v>
      </c>
      <c r="BB17" s="577">
        <v>269</v>
      </c>
      <c r="BC17" s="576">
        <v>272</v>
      </c>
      <c r="BD17" s="577">
        <v>271</v>
      </c>
      <c r="BE17" s="577">
        <v>273</v>
      </c>
      <c r="BF17" s="577">
        <v>272</v>
      </c>
      <c r="BG17" s="577">
        <v>273</v>
      </c>
      <c r="BH17" s="577">
        <v>271</v>
      </c>
      <c r="BI17" s="577">
        <v>272</v>
      </c>
      <c r="BJ17" s="577">
        <v>268</v>
      </c>
      <c r="BK17" s="577">
        <v>272</v>
      </c>
      <c r="BL17" s="577">
        <v>272</v>
      </c>
      <c r="BM17" s="577">
        <v>270</v>
      </c>
      <c r="BN17" s="576">
        <v>272</v>
      </c>
      <c r="BO17" s="577">
        <v>272</v>
      </c>
      <c r="BP17" s="583">
        <v>269</v>
      </c>
      <c r="BQ17" s="583">
        <v>271</v>
      </c>
      <c r="BR17" s="583">
        <v>272</v>
      </c>
      <c r="BS17" s="583">
        <v>270</v>
      </c>
      <c r="BT17" s="583">
        <v>271</v>
      </c>
      <c r="BU17" s="584">
        <v>271</v>
      </c>
      <c r="BV17" s="584">
        <v>273</v>
      </c>
      <c r="BW17" s="584">
        <v>272</v>
      </c>
      <c r="BX17" s="584">
        <v>269</v>
      </c>
      <c r="BY17" s="584">
        <v>272</v>
      </c>
      <c r="BZ17" s="584">
        <v>271</v>
      </c>
      <c r="CA17" s="584">
        <v>271</v>
      </c>
      <c r="CB17" s="584">
        <v>272</v>
      </c>
      <c r="CC17" s="584">
        <v>271</v>
      </c>
      <c r="CD17" s="584">
        <v>273</v>
      </c>
      <c r="CE17" s="584">
        <v>273</v>
      </c>
      <c r="CF17" s="584">
        <v>273</v>
      </c>
      <c r="CG17" s="590">
        <v>272</v>
      </c>
      <c r="CH17" s="590">
        <v>272</v>
      </c>
      <c r="CI17" s="590">
        <v>271</v>
      </c>
      <c r="CJ17" s="590">
        <v>272</v>
      </c>
      <c r="CK17" s="590">
        <v>270</v>
      </c>
      <c r="CL17" s="591">
        <v>268</v>
      </c>
      <c r="CM17" s="591">
        <v>270</v>
      </c>
      <c r="CN17" s="590">
        <v>270</v>
      </c>
      <c r="CO17" s="590">
        <v>272</v>
      </c>
      <c r="CP17" s="591">
        <v>273</v>
      </c>
      <c r="CQ17" s="590">
        <v>270</v>
      </c>
      <c r="CR17" s="591">
        <v>270</v>
      </c>
      <c r="CS17" s="590">
        <v>271</v>
      </c>
      <c r="CT17" s="594">
        <v>6484</v>
      </c>
    </row>
    <row r="18" spans="1:98" ht="15" x14ac:dyDescent="0.25">
      <c r="A18" s="556" t="s">
        <v>114</v>
      </c>
      <c r="B18" s="555">
        <v>269</v>
      </c>
      <c r="C18" s="557">
        <v>269</v>
      </c>
      <c r="D18" s="557">
        <v>269</v>
      </c>
      <c r="E18" s="557">
        <v>270</v>
      </c>
      <c r="F18" s="555">
        <v>270</v>
      </c>
      <c r="G18" s="557">
        <v>269</v>
      </c>
      <c r="H18" s="555">
        <v>269</v>
      </c>
      <c r="I18" s="555">
        <v>270</v>
      </c>
      <c r="J18" s="555">
        <v>269</v>
      </c>
      <c r="K18" s="555">
        <v>269</v>
      </c>
      <c r="L18" s="555">
        <v>269</v>
      </c>
      <c r="M18" s="555">
        <v>269</v>
      </c>
      <c r="N18" s="555">
        <v>270</v>
      </c>
      <c r="O18" s="555">
        <v>270</v>
      </c>
      <c r="P18" s="555">
        <v>269</v>
      </c>
      <c r="Q18" s="555">
        <v>270</v>
      </c>
      <c r="R18" s="564">
        <v>270</v>
      </c>
      <c r="S18" s="564">
        <v>269</v>
      </c>
      <c r="T18" s="564">
        <v>269</v>
      </c>
      <c r="U18" s="564">
        <v>269</v>
      </c>
      <c r="V18" s="564">
        <v>269</v>
      </c>
      <c r="W18" s="564">
        <v>269</v>
      </c>
      <c r="X18" s="564">
        <v>269</v>
      </c>
      <c r="Y18" s="564">
        <v>269</v>
      </c>
      <c r="Z18" s="565">
        <v>269</v>
      </c>
      <c r="AA18" s="565">
        <v>269</v>
      </c>
      <c r="AB18" s="564">
        <v>269</v>
      </c>
      <c r="AC18" s="565">
        <v>269</v>
      </c>
      <c r="AD18" s="565">
        <v>270</v>
      </c>
      <c r="AE18" s="565">
        <v>270</v>
      </c>
      <c r="AF18" s="565">
        <v>270</v>
      </c>
      <c r="AG18" s="565">
        <v>269</v>
      </c>
      <c r="AH18" s="565">
        <v>270</v>
      </c>
      <c r="AI18" s="570">
        <v>269</v>
      </c>
      <c r="AJ18" s="570">
        <v>270</v>
      </c>
      <c r="AK18" s="570">
        <v>270</v>
      </c>
      <c r="AL18" s="570">
        <v>270</v>
      </c>
      <c r="AM18" s="570">
        <v>270</v>
      </c>
      <c r="AN18" s="570">
        <v>270</v>
      </c>
      <c r="AO18" s="570">
        <v>269</v>
      </c>
      <c r="AP18" s="571">
        <v>269</v>
      </c>
      <c r="AQ18" s="571">
        <v>269</v>
      </c>
      <c r="AR18" s="570">
        <v>269</v>
      </c>
      <c r="AS18" s="570">
        <v>270</v>
      </c>
      <c r="AT18" s="571">
        <v>269</v>
      </c>
      <c r="AU18" s="570">
        <v>269</v>
      </c>
      <c r="AV18" s="571">
        <v>267</v>
      </c>
      <c r="AW18" s="570">
        <v>269</v>
      </c>
      <c r="AX18" s="571">
        <v>269</v>
      </c>
      <c r="AY18" s="577">
        <v>269</v>
      </c>
      <c r="AZ18" s="576">
        <v>269</v>
      </c>
      <c r="BA18" s="576">
        <v>269</v>
      </c>
      <c r="BB18" s="577">
        <v>269</v>
      </c>
      <c r="BC18" s="576">
        <v>268</v>
      </c>
      <c r="BD18" s="577">
        <v>269</v>
      </c>
      <c r="BE18" s="577">
        <v>269</v>
      </c>
      <c r="BF18" s="577">
        <v>270</v>
      </c>
      <c r="BG18" s="577">
        <v>269</v>
      </c>
      <c r="BH18" s="577">
        <v>268</v>
      </c>
      <c r="BI18" s="577">
        <v>270</v>
      </c>
      <c r="BJ18" s="577">
        <v>270</v>
      </c>
      <c r="BK18" s="577">
        <v>269</v>
      </c>
      <c r="BL18" s="577">
        <v>269</v>
      </c>
      <c r="BM18" s="577">
        <v>269</v>
      </c>
      <c r="BN18" s="576">
        <v>269</v>
      </c>
      <c r="BO18" s="577">
        <v>269</v>
      </c>
      <c r="BP18" s="583">
        <v>269</v>
      </c>
      <c r="BQ18" s="583">
        <v>269</v>
      </c>
      <c r="BR18" s="583">
        <v>269</v>
      </c>
      <c r="BS18" s="583">
        <v>268</v>
      </c>
      <c r="BT18" s="583">
        <v>269</v>
      </c>
      <c r="BU18" s="584">
        <v>269</v>
      </c>
      <c r="BV18" s="584">
        <v>269</v>
      </c>
      <c r="BW18" s="584">
        <v>270</v>
      </c>
      <c r="BX18" s="584">
        <v>268</v>
      </c>
      <c r="BY18" s="584">
        <v>268</v>
      </c>
      <c r="BZ18" s="584">
        <v>269</v>
      </c>
      <c r="CA18" s="584">
        <v>268</v>
      </c>
      <c r="CB18" s="584">
        <v>269</v>
      </c>
      <c r="CC18" s="584">
        <v>269</v>
      </c>
      <c r="CD18" s="584">
        <v>269</v>
      </c>
      <c r="CE18" s="584">
        <v>269</v>
      </c>
      <c r="CF18" s="584">
        <v>268</v>
      </c>
      <c r="CG18" s="590">
        <v>269</v>
      </c>
      <c r="CH18" s="590">
        <v>270</v>
      </c>
      <c r="CI18" s="590">
        <v>269</v>
      </c>
      <c r="CJ18" s="590">
        <v>269</v>
      </c>
      <c r="CK18" s="590">
        <v>269</v>
      </c>
      <c r="CL18" s="591">
        <v>269</v>
      </c>
      <c r="CM18" s="591">
        <v>269</v>
      </c>
      <c r="CN18" s="590">
        <v>268</v>
      </c>
      <c r="CO18" s="590">
        <v>270</v>
      </c>
      <c r="CP18" s="591">
        <v>269</v>
      </c>
      <c r="CQ18" s="590">
        <v>269</v>
      </c>
      <c r="CR18" s="591">
        <v>269</v>
      </c>
      <c r="CS18" s="590">
        <v>270</v>
      </c>
      <c r="CT18" s="594">
        <v>6482</v>
      </c>
    </row>
    <row r="19" spans="1:98" ht="15" x14ac:dyDescent="0.25">
      <c r="A19" s="556" t="s">
        <v>115</v>
      </c>
      <c r="B19" s="555">
        <v>270</v>
      </c>
      <c r="C19" s="557">
        <v>270</v>
      </c>
      <c r="D19" s="557">
        <v>271</v>
      </c>
      <c r="E19" s="557">
        <v>270</v>
      </c>
      <c r="F19" s="555">
        <v>268</v>
      </c>
      <c r="G19" s="557">
        <v>269</v>
      </c>
      <c r="H19" s="555">
        <v>270</v>
      </c>
      <c r="I19" s="555">
        <v>270</v>
      </c>
      <c r="J19" s="555">
        <v>270</v>
      </c>
      <c r="K19" s="555">
        <v>270</v>
      </c>
      <c r="L19" s="555">
        <v>271</v>
      </c>
      <c r="M19" s="555">
        <v>271</v>
      </c>
      <c r="N19" s="555">
        <v>270</v>
      </c>
      <c r="O19" s="555">
        <v>270</v>
      </c>
      <c r="P19" s="555">
        <v>270</v>
      </c>
      <c r="Q19" s="555">
        <v>271</v>
      </c>
      <c r="R19" s="564">
        <v>271</v>
      </c>
      <c r="S19" s="564">
        <v>271</v>
      </c>
      <c r="T19" s="564">
        <v>271</v>
      </c>
      <c r="U19" s="564">
        <v>270</v>
      </c>
      <c r="V19" s="564">
        <v>270</v>
      </c>
      <c r="W19" s="564">
        <v>271</v>
      </c>
      <c r="X19" s="564">
        <v>271</v>
      </c>
      <c r="Y19" s="564">
        <v>271</v>
      </c>
      <c r="Z19" s="565">
        <v>271</v>
      </c>
      <c r="AA19" s="565">
        <v>271</v>
      </c>
      <c r="AB19" s="564">
        <v>270</v>
      </c>
      <c r="AC19" s="565">
        <v>271</v>
      </c>
      <c r="AD19" s="565">
        <v>271</v>
      </c>
      <c r="AE19" s="565">
        <v>270</v>
      </c>
      <c r="AF19" s="565">
        <v>270</v>
      </c>
      <c r="AG19" s="565">
        <v>270</v>
      </c>
      <c r="AH19" s="565">
        <v>270</v>
      </c>
      <c r="AI19" s="570">
        <v>271</v>
      </c>
      <c r="AJ19" s="570">
        <v>270</v>
      </c>
      <c r="AK19" s="570">
        <v>271</v>
      </c>
      <c r="AL19" s="570">
        <v>271</v>
      </c>
      <c r="AM19" s="570">
        <v>271</v>
      </c>
      <c r="AN19" s="570">
        <v>270</v>
      </c>
      <c r="AO19" s="570">
        <v>270</v>
      </c>
      <c r="AP19" s="571">
        <v>271</v>
      </c>
      <c r="AQ19" s="571">
        <v>270</v>
      </c>
      <c r="AR19" s="570">
        <v>271</v>
      </c>
      <c r="AS19" s="570">
        <v>270</v>
      </c>
      <c r="AT19" s="571">
        <v>271</v>
      </c>
      <c r="AU19" s="570">
        <v>271</v>
      </c>
      <c r="AV19" s="571">
        <v>272</v>
      </c>
      <c r="AW19" s="570">
        <v>271</v>
      </c>
      <c r="AX19" s="571">
        <v>271</v>
      </c>
      <c r="AY19" s="577">
        <v>270</v>
      </c>
      <c r="AZ19" s="576">
        <v>271</v>
      </c>
      <c r="BA19" s="576">
        <v>270</v>
      </c>
      <c r="BB19" s="577">
        <v>270</v>
      </c>
      <c r="BC19" s="576">
        <v>270</v>
      </c>
      <c r="BD19" s="577">
        <v>270</v>
      </c>
      <c r="BE19" s="577">
        <v>271</v>
      </c>
      <c r="BF19" s="577">
        <v>271</v>
      </c>
      <c r="BG19" s="577">
        <v>271</v>
      </c>
      <c r="BH19" s="577">
        <v>271</v>
      </c>
      <c r="BI19" s="577">
        <v>271</v>
      </c>
      <c r="BJ19" s="577">
        <v>271</v>
      </c>
      <c r="BK19" s="577">
        <v>270</v>
      </c>
      <c r="BL19" s="577">
        <v>270</v>
      </c>
      <c r="BM19" s="577">
        <v>270</v>
      </c>
      <c r="BN19" s="576">
        <v>271</v>
      </c>
      <c r="BO19" s="577">
        <v>270</v>
      </c>
      <c r="BP19" s="583">
        <v>270</v>
      </c>
      <c r="BQ19" s="583">
        <v>270</v>
      </c>
      <c r="BR19" s="583">
        <v>271</v>
      </c>
      <c r="BS19" s="583">
        <v>270</v>
      </c>
      <c r="BT19" s="583">
        <v>270</v>
      </c>
      <c r="BU19" s="584">
        <v>270</v>
      </c>
      <c r="BV19" s="584">
        <v>271</v>
      </c>
      <c r="BW19" s="584">
        <v>271</v>
      </c>
      <c r="BX19" s="584">
        <v>270</v>
      </c>
      <c r="BY19" s="584">
        <v>270</v>
      </c>
      <c r="BZ19" s="584">
        <v>270</v>
      </c>
      <c r="CA19" s="584">
        <v>271</v>
      </c>
      <c r="CB19" s="584">
        <v>271</v>
      </c>
      <c r="CC19" s="584">
        <v>270</v>
      </c>
      <c r="CD19" s="584">
        <v>270</v>
      </c>
      <c r="CE19" s="584">
        <v>270</v>
      </c>
      <c r="CF19" s="584">
        <v>270</v>
      </c>
      <c r="CG19" s="590">
        <v>271</v>
      </c>
      <c r="CH19" s="590">
        <v>270</v>
      </c>
      <c r="CI19" s="590">
        <v>270</v>
      </c>
      <c r="CJ19" s="590">
        <v>270</v>
      </c>
      <c r="CK19" s="590">
        <v>270</v>
      </c>
      <c r="CL19" s="591">
        <v>271</v>
      </c>
      <c r="CM19" s="591">
        <v>271</v>
      </c>
      <c r="CN19" s="590">
        <v>271</v>
      </c>
      <c r="CO19" s="590">
        <v>271</v>
      </c>
      <c r="CP19" s="591">
        <v>270</v>
      </c>
      <c r="CQ19" s="590">
        <v>269</v>
      </c>
      <c r="CR19" s="591">
        <v>269</v>
      </c>
      <c r="CS19" s="590">
        <v>270</v>
      </c>
      <c r="CT19" s="594">
        <v>6509</v>
      </c>
    </row>
    <row r="20" spans="1:98" ht="15" x14ac:dyDescent="0.25">
      <c r="A20" s="556" t="s">
        <v>116</v>
      </c>
      <c r="B20" s="555">
        <v>34</v>
      </c>
      <c r="C20" s="555">
        <v>34</v>
      </c>
      <c r="D20" s="555">
        <v>34</v>
      </c>
      <c r="E20" s="555">
        <v>34</v>
      </c>
      <c r="F20" s="555">
        <v>34</v>
      </c>
      <c r="G20" s="555">
        <v>34</v>
      </c>
      <c r="H20" s="555">
        <v>34</v>
      </c>
      <c r="I20" s="555">
        <v>33</v>
      </c>
      <c r="J20" s="555">
        <v>33</v>
      </c>
      <c r="K20" s="555">
        <v>33</v>
      </c>
      <c r="L20" s="555">
        <v>33</v>
      </c>
      <c r="M20" s="555">
        <v>33</v>
      </c>
      <c r="N20" s="555">
        <v>33</v>
      </c>
      <c r="O20" s="555">
        <v>33</v>
      </c>
      <c r="P20" s="555">
        <v>34</v>
      </c>
      <c r="Q20" s="555">
        <v>33</v>
      </c>
      <c r="R20" s="564">
        <v>33</v>
      </c>
      <c r="S20" s="564">
        <v>34</v>
      </c>
      <c r="T20" s="564">
        <v>34</v>
      </c>
      <c r="U20" s="564">
        <v>33</v>
      </c>
      <c r="V20" s="564">
        <v>37</v>
      </c>
      <c r="W20" s="564">
        <v>45</v>
      </c>
      <c r="X20" s="564">
        <v>51</v>
      </c>
      <c r="Y20" s="564">
        <v>51</v>
      </c>
      <c r="Z20" s="565">
        <v>51</v>
      </c>
      <c r="AA20" s="565">
        <v>51</v>
      </c>
      <c r="AB20" s="564">
        <v>51</v>
      </c>
      <c r="AC20" s="564">
        <v>34</v>
      </c>
      <c r="AD20" s="564">
        <v>33</v>
      </c>
      <c r="AE20" s="564">
        <v>34</v>
      </c>
      <c r="AF20" s="564">
        <v>33</v>
      </c>
      <c r="AG20" s="564">
        <v>33</v>
      </c>
      <c r="AH20" s="564">
        <v>33</v>
      </c>
      <c r="AI20" s="570">
        <v>36</v>
      </c>
      <c r="AJ20" s="570">
        <v>50</v>
      </c>
      <c r="AK20" s="570">
        <v>50</v>
      </c>
      <c r="AL20" s="570">
        <v>51</v>
      </c>
      <c r="AM20" s="570">
        <v>51</v>
      </c>
      <c r="AN20" s="570">
        <v>51</v>
      </c>
      <c r="AO20" s="570">
        <v>51</v>
      </c>
      <c r="AP20" s="570">
        <v>51</v>
      </c>
      <c r="AQ20" s="570">
        <v>51</v>
      </c>
      <c r="AR20" s="570">
        <v>36</v>
      </c>
      <c r="AS20" s="570">
        <v>36</v>
      </c>
      <c r="AT20" s="570">
        <v>36</v>
      </c>
      <c r="AU20" s="570">
        <v>36</v>
      </c>
      <c r="AV20" s="570">
        <v>36</v>
      </c>
      <c r="AW20" s="570">
        <v>36</v>
      </c>
      <c r="AX20" s="570">
        <v>36</v>
      </c>
      <c r="AY20" s="577">
        <v>35</v>
      </c>
      <c r="AZ20" s="576">
        <v>36</v>
      </c>
      <c r="BA20" s="576">
        <v>13</v>
      </c>
      <c r="BB20" s="577">
        <v>36</v>
      </c>
      <c r="BC20" s="576">
        <v>36</v>
      </c>
      <c r="BD20" s="576">
        <v>38</v>
      </c>
      <c r="BE20" s="576">
        <v>44</v>
      </c>
      <c r="BF20" s="576">
        <v>48</v>
      </c>
      <c r="BG20" s="576">
        <v>51</v>
      </c>
      <c r="BH20" s="576">
        <v>51</v>
      </c>
      <c r="BI20" s="576">
        <v>51</v>
      </c>
      <c r="BJ20" s="576">
        <v>51</v>
      </c>
      <c r="BK20" s="576">
        <v>51</v>
      </c>
      <c r="BL20" s="576">
        <v>51</v>
      </c>
      <c r="BM20" s="576">
        <v>51</v>
      </c>
      <c r="BN20" s="576">
        <v>51</v>
      </c>
      <c r="BO20" s="576">
        <v>51</v>
      </c>
      <c r="BP20" s="583">
        <v>51</v>
      </c>
      <c r="BQ20" s="583">
        <v>51</v>
      </c>
      <c r="BR20" s="583">
        <v>51</v>
      </c>
      <c r="BS20" s="583">
        <v>51</v>
      </c>
      <c r="BT20" s="583">
        <v>51</v>
      </c>
      <c r="BU20" s="584">
        <v>51</v>
      </c>
      <c r="BV20" s="583">
        <v>51</v>
      </c>
      <c r="BW20" s="583">
        <v>51</v>
      </c>
      <c r="BX20" s="584">
        <v>51</v>
      </c>
      <c r="BY20" s="583">
        <v>51</v>
      </c>
      <c r="BZ20" s="583">
        <v>51</v>
      </c>
      <c r="CA20" s="583">
        <v>51</v>
      </c>
      <c r="CB20" s="583">
        <v>51</v>
      </c>
      <c r="CC20" s="583">
        <v>51</v>
      </c>
      <c r="CD20" s="583">
        <v>51</v>
      </c>
      <c r="CE20" s="583">
        <v>51</v>
      </c>
      <c r="CF20" s="583">
        <v>51</v>
      </c>
      <c r="CG20" s="590">
        <v>52</v>
      </c>
      <c r="CH20" s="590">
        <v>52</v>
      </c>
      <c r="CI20" s="590">
        <v>52</v>
      </c>
      <c r="CJ20" s="590">
        <v>52</v>
      </c>
      <c r="CK20" s="590">
        <v>52</v>
      </c>
      <c r="CL20" s="590">
        <v>37</v>
      </c>
      <c r="CM20" s="590">
        <v>36</v>
      </c>
      <c r="CN20" s="590">
        <v>36</v>
      </c>
      <c r="CO20" s="590">
        <v>18</v>
      </c>
      <c r="CP20" s="590">
        <v>0</v>
      </c>
      <c r="CQ20" s="590">
        <v>0</v>
      </c>
      <c r="CR20" s="590">
        <v>0</v>
      </c>
      <c r="CS20" s="590">
        <v>0</v>
      </c>
      <c r="CT20" s="594">
        <v>988</v>
      </c>
    </row>
    <row r="21" spans="1:98" ht="15" x14ac:dyDescent="0.25">
      <c r="A21" s="556" t="s">
        <v>117</v>
      </c>
      <c r="B21" s="555">
        <v>62</v>
      </c>
      <c r="C21" s="555">
        <v>62</v>
      </c>
      <c r="D21" s="555">
        <v>49</v>
      </c>
      <c r="E21" s="555">
        <v>49</v>
      </c>
      <c r="F21" s="555">
        <v>49</v>
      </c>
      <c r="G21" s="555">
        <v>48</v>
      </c>
      <c r="H21" s="555">
        <v>49</v>
      </c>
      <c r="I21" s="555">
        <v>49</v>
      </c>
      <c r="J21" s="555">
        <v>49</v>
      </c>
      <c r="K21" s="555">
        <v>49</v>
      </c>
      <c r="L21" s="555">
        <v>49</v>
      </c>
      <c r="M21" s="555">
        <v>49</v>
      </c>
      <c r="N21" s="555">
        <v>48</v>
      </c>
      <c r="O21" s="555">
        <v>49</v>
      </c>
      <c r="P21" s="555">
        <v>49</v>
      </c>
      <c r="Q21" s="555">
        <v>49</v>
      </c>
      <c r="R21" s="564">
        <v>49</v>
      </c>
      <c r="S21" s="564">
        <v>49</v>
      </c>
      <c r="T21" s="564">
        <v>61</v>
      </c>
      <c r="U21" s="564">
        <v>60</v>
      </c>
      <c r="V21" s="564">
        <v>59</v>
      </c>
      <c r="W21" s="564">
        <v>59</v>
      </c>
      <c r="X21" s="564">
        <v>59</v>
      </c>
      <c r="Y21" s="564">
        <v>52</v>
      </c>
      <c r="Z21" s="565">
        <v>51</v>
      </c>
      <c r="AA21" s="565">
        <v>51</v>
      </c>
      <c r="AB21" s="564">
        <v>52</v>
      </c>
      <c r="AC21" s="564">
        <v>52</v>
      </c>
      <c r="AD21" s="564">
        <v>42</v>
      </c>
      <c r="AE21" s="564">
        <v>55</v>
      </c>
      <c r="AF21" s="564">
        <v>54</v>
      </c>
      <c r="AG21" s="564">
        <v>52</v>
      </c>
      <c r="AH21" s="564">
        <v>51</v>
      </c>
      <c r="AI21" s="570">
        <v>51</v>
      </c>
      <c r="AJ21" s="570">
        <v>51</v>
      </c>
      <c r="AK21" s="570">
        <v>50</v>
      </c>
      <c r="AL21" s="570">
        <v>51</v>
      </c>
      <c r="AM21" s="570">
        <v>51</v>
      </c>
      <c r="AN21" s="570">
        <v>50</v>
      </c>
      <c r="AO21" s="570">
        <v>49</v>
      </c>
      <c r="AP21" s="570">
        <v>49</v>
      </c>
      <c r="AQ21" s="570">
        <v>49</v>
      </c>
      <c r="AR21" s="570">
        <v>50</v>
      </c>
      <c r="AS21" s="570">
        <v>49</v>
      </c>
      <c r="AT21" s="570">
        <v>49</v>
      </c>
      <c r="AU21" s="570">
        <v>48</v>
      </c>
      <c r="AV21" s="570">
        <v>48</v>
      </c>
      <c r="AW21" s="570">
        <v>48</v>
      </c>
      <c r="AX21" s="570">
        <v>47</v>
      </c>
      <c r="AY21" s="577">
        <v>48</v>
      </c>
      <c r="AZ21" s="576">
        <v>40</v>
      </c>
      <c r="BA21" s="576">
        <v>40</v>
      </c>
      <c r="BB21" s="577">
        <v>44</v>
      </c>
      <c r="BC21" s="576">
        <v>52</v>
      </c>
      <c r="BD21" s="576">
        <v>42</v>
      </c>
      <c r="BE21" s="576">
        <v>43</v>
      </c>
      <c r="BF21" s="576">
        <v>52</v>
      </c>
      <c r="BG21" s="576">
        <v>52</v>
      </c>
      <c r="BH21" s="576">
        <v>52</v>
      </c>
      <c r="BI21" s="576">
        <v>53</v>
      </c>
      <c r="BJ21" s="576">
        <v>52</v>
      </c>
      <c r="BK21" s="576">
        <v>52</v>
      </c>
      <c r="BL21" s="576">
        <v>53</v>
      </c>
      <c r="BM21" s="576">
        <v>52</v>
      </c>
      <c r="BN21" s="576">
        <v>62</v>
      </c>
      <c r="BO21" s="576">
        <v>62</v>
      </c>
      <c r="BP21" s="583">
        <v>62</v>
      </c>
      <c r="BQ21" s="583">
        <v>62</v>
      </c>
      <c r="BR21" s="583">
        <v>62</v>
      </c>
      <c r="BS21" s="583">
        <v>62</v>
      </c>
      <c r="BT21" s="583">
        <v>62</v>
      </c>
      <c r="BU21" s="584">
        <v>61</v>
      </c>
      <c r="BV21" s="583">
        <v>62</v>
      </c>
      <c r="BW21" s="583">
        <v>62</v>
      </c>
      <c r="BX21" s="584">
        <v>61</v>
      </c>
      <c r="BY21" s="583">
        <v>62</v>
      </c>
      <c r="BZ21" s="583">
        <v>62</v>
      </c>
      <c r="CA21" s="583">
        <v>62</v>
      </c>
      <c r="CB21" s="583">
        <v>62</v>
      </c>
      <c r="CC21" s="583">
        <v>62</v>
      </c>
      <c r="CD21" s="583">
        <v>61</v>
      </c>
      <c r="CE21" s="583">
        <v>62</v>
      </c>
      <c r="CF21" s="583">
        <v>62</v>
      </c>
      <c r="CG21" s="590">
        <v>61</v>
      </c>
      <c r="CH21" s="590">
        <v>61</v>
      </c>
      <c r="CI21" s="590">
        <v>62</v>
      </c>
      <c r="CJ21" s="590">
        <v>62</v>
      </c>
      <c r="CK21" s="590">
        <v>62</v>
      </c>
      <c r="CL21" s="590">
        <v>62</v>
      </c>
      <c r="CM21" s="590">
        <v>62</v>
      </c>
      <c r="CN21" s="590">
        <v>49</v>
      </c>
      <c r="CO21" s="590">
        <v>49</v>
      </c>
      <c r="CP21" s="590">
        <v>49</v>
      </c>
      <c r="CQ21" s="590">
        <v>45</v>
      </c>
      <c r="CR21" s="590">
        <v>0</v>
      </c>
      <c r="CS21" s="590">
        <v>0</v>
      </c>
      <c r="CT21" s="594">
        <v>1258</v>
      </c>
    </row>
    <row r="22" spans="1:98" ht="15" x14ac:dyDescent="0.25">
      <c r="A22" s="556" t="s">
        <v>118</v>
      </c>
      <c r="B22" s="555">
        <v>0</v>
      </c>
      <c r="C22" s="555">
        <v>0</v>
      </c>
      <c r="D22" s="555">
        <v>0</v>
      </c>
      <c r="E22" s="555">
        <v>0</v>
      </c>
      <c r="F22" s="555">
        <v>0</v>
      </c>
      <c r="G22" s="555">
        <v>0</v>
      </c>
      <c r="H22" s="555">
        <v>0</v>
      </c>
      <c r="I22" s="555">
        <v>0</v>
      </c>
      <c r="J22" s="555">
        <v>0</v>
      </c>
      <c r="K22" s="555">
        <v>0</v>
      </c>
      <c r="L22" s="555">
        <v>0</v>
      </c>
      <c r="M22" s="555">
        <v>0</v>
      </c>
      <c r="N22" s="555">
        <v>0</v>
      </c>
      <c r="O22" s="555">
        <v>0</v>
      </c>
      <c r="P22" s="555">
        <v>0</v>
      </c>
      <c r="Q22" s="555">
        <v>0</v>
      </c>
      <c r="R22" s="564">
        <v>0</v>
      </c>
      <c r="S22" s="564">
        <v>0</v>
      </c>
      <c r="T22" s="564">
        <v>0</v>
      </c>
      <c r="U22" s="564">
        <v>11</v>
      </c>
      <c r="V22" s="564">
        <v>20</v>
      </c>
      <c r="W22" s="564">
        <v>20</v>
      </c>
      <c r="X22" s="564">
        <v>20</v>
      </c>
      <c r="Y22" s="564">
        <v>20</v>
      </c>
      <c r="Z22" s="565">
        <v>21</v>
      </c>
      <c r="AA22" s="565">
        <v>19</v>
      </c>
      <c r="AB22" s="564">
        <v>19</v>
      </c>
      <c r="AC22" s="564">
        <v>19</v>
      </c>
      <c r="AD22" s="564">
        <v>13</v>
      </c>
      <c r="AE22" s="564">
        <v>19</v>
      </c>
      <c r="AF22" s="564">
        <v>19</v>
      </c>
      <c r="AG22" s="564">
        <v>19</v>
      </c>
      <c r="AH22" s="564">
        <v>19</v>
      </c>
      <c r="AI22" s="570">
        <v>19</v>
      </c>
      <c r="AJ22" s="570">
        <v>19</v>
      </c>
      <c r="AK22" s="570">
        <v>19</v>
      </c>
      <c r="AL22" s="570">
        <v>19</v>
      </c>
      <c r="AM22" s="570">
        <v>20</v>
      </c>
      <c r="AN22" s="570">
        <v>19</v>
      </c>
      <c r="AO22" s="570">
        <v>19</v>
      </c>
      <c r="AP22" s="570">
        <v>19</v>
      </c>
      <c r="AQ22" s="570">
        <v>19</v>
      </c>
      <c r="AR22" s="570">
        <v>19</v>
      </c>
      <c r="AS22" s="570">
        <v>19</v>
      </c>
      <c r="AT22" s="570">
        <v>19</v>
      </c>
      <c r="AU22" s="570">
        <v>19</v>
      </c>
      <c r="AV22" s="570">
        <v>19</v>
      </c>
      <c r="AW22" s="570">
        <v>19</v>
      </c>
      <c r="AX22" s="570">
        <v>19</v>
      </c>
      <c r="AY22" s="577">
        <v>19</v>
      </c>
      <c r="AZ22" s="576">
        <v>19</v>
      </c>
      <c r="BA22" s="576">
        <v>19</v>
      </c>
      <c r="BB22" s="577">
        <v>19</v>
      </c>
      <c r="BC22" s="576">
        <v>19</v>
      </c>
      <c r="BD22" s="576">
        <v>12</v>
      </c>
      <c r="BE22" s="576">
        <v>12</v>
      </c>
      <c r="BF22" s="576">
        <v>17</v>
      </c>
      <c r="BG22" s="576">
        <v>19</v>
      </c>
      <c r="BH22" s="576">
        <v>19</v>
      </c>
      <c r="BI22" s="576">
        <v>19</v>
      </c>
      <c r="BJ22" s="576">
        <v>19</v>
      </c>
      <c r="BK22" s="576">
        <v>19</v>
      </c>
      <c r="BL22" s="576">
        <v>19</v>
      </c>
      <c r="BM22" s="576">
        <v>19</v>
      </c>
      <c r="BN22" s="576">
        <v>19</v>
      </c>
      <c r="BO22" s="576">
        <v>19</v>
      </c>
      <c r="BP22" s="583">
        <v>19</v>
      </c>
      <c r="BQ22" s="583">
        <v>19</v>
      </c>
      <c r="BR22" s="583">
        <v>19</v>
      </c>
      <c r="BS22" s="583">
        <v>20</v>
      </c>
      <c r="BT22" s="583">
        <v>19</v>
      </c>
      <c r="BU22" s="584">
        <v>19</v>
      </c>
      <c r="BV22" s="583">
        <v>19</v>
      </c>
      <c r="BW22" s="583">
        <v>19</v>
      </c>
      <c r="BX22" s="584">
        <v>19</v>
      </c>
      <c r="BY22" s="583">
        <v>19</v>
      </c>
      <c r="BZ22" s="583">
        <v>19</v>
      </c>
      <c r="CA22" s="583">
        <v>19</v>
      </c>
      <c r="CB22" s="583">
        <v>19</v>
      </c>
      <c r="CC22" s="583">
        <v>19</v>
      </c>
      <c r="CD22" s="583">
        <v>19</v>
      </c>
      <c r="CE22" s="583">
        <v>19</v>
      </c>
      <c r="CF22" s="583">
        <v>19</v>
      </c>
      <c r="CG22" s="590">
        <v>20</v>
      </c>
      <c r="CH22" s="590">
        <v>19</v>
      </c>
      <c r="CI22" s="590">
        <v>19</v>
      </c>
      <c r="CJ22" s="590">
        <v>19</v>
      </c>
      <c r="CK22" s="590">
        <v>19</v>
      </c>
      <c r="CL22" s="590">
        <v>19</v>
      </c>
      <c r="CM22" s="590">
        <v>0</v>
      </c>
      <c r="CN22" s="590">
        <v>0</v>
      </c>
      <c r="CO22" s="590">
        <v>0</v>
      </c>
      <c r="CP22" s="590">
        <v>0</v>
      </c>
      <c r="CQ22" s="590">
        <v>0</v>
      </c>
      <c r="CR22" s="590">
        <v>0</v>
      </c>
      <c r="CS22" s="590">
        <v>0</v>
      </c>
      <c r="CT22" s="594">
        <v>330.3</v>
      </c>
    </row>
    <row r="23" spans="1:98" ht="15" x14ac:dyDescent="0.25">
      <c r="A23" s="554" t="s">
        <v>119</v>
      </c>
      <c r="B23" s="555">
        <v>32</v>
      </c>
      <c r="C23" s="555">
        <v>32</v>
      </c>
      <c r="D23" s="555">
        <v>32</v>
      </c>
      <c r="E23" s="555">
        <v>32</v>
      </c>
      <c r="F23" s="555">
        <v>32</v>
      </c>
      <c r="G23" s="555">
        <v>32</v>
      </c>
      <c r="H23" s="555">
        <v>32</v>
      </c>
      <c r="I23" s="555">
        <v>32</v>
      </c>
      <c r="J23" s="555">
        <v>32</v>
      </c>
      <c r="K23" s="555">
        <v>32</v>
      </c>
      <c r="L23" s="555">
        <v>32</v>
      </c>
      <c r="M23" s="555">
        <v>32</v>
      </c>
      <c r="N23" s="555">
        <v>32</v>
      </c>
      <c r="O23" s="555">
        <v>32</v>
      </c>
      <c r="P23" s="555">
        <v>32</v>
      </c>
      <c r="Q23" s="555">
        <v>32</v>
      </c>
      <c r="R23" s="564">
        <v>32</v>
      </c>
      <c r="S23" s="564">
        <v>32</v>
      </c>
      <c r="T23" s="564">
        <v>40</v>
      </c>
      <c r="U23" s="564">
        <v>54</v>
      </c>
      <c r="V23" s="564">
        <v>45</v>
      </c>
      <c r="W23" s="564">
        <v>45</v>
      </c>
      <c r="X23" s="564">
        <v>45</v>
      </c>
      <c r="Y23" s="564">
        <v>45</v>
      </c>
      <c r="Z23" s="565">
        <v>45</v>
      </c>
      <c r="AA23" s="565">
        <v>45</v>
      </c>
      <c r="AB23" s="564">
        <v>45</v>
      </c>
      <c r="AC23" s="564">
        <v>45</v>
      </c>
      <c r="AD23" s="564">
        <v>45</v>
      </c>
      <c r="AE23" s="564">
        <v>45</v>
      </c>
      <c r="AF23" s="564">
        <v>45</v>
      </c>
      <c r="AG23" s="564">
        <v>45</v>
      </c>
      <c r="AH23" s="564">
        <v>45</v>
      </c>
      <c r="AI23" s="570">
        <v>45</v>
      </c>
      <c r="AJ23" s="570">
        <v>45</v>
      </c>
      <c r="AK23" s="570">
        <v>45</v>
      </c>
      <c r="AL23" s="570">
        <v>45</v>
      </c>
      <c r="AM23" s="570">
        <v>45</v>
      </c>
      <c r="AN23" s="570">
        <v>45</v>
      </c>
      <c r="AO23" s="570">
        <v>45</v>
      </c>
      <c r="AP23" s="570">
        <v>45</v>
      </c>
      <c r="AQ23" s="570">
        <v>45</v>
      </c>
      <c r="AR23" s="570">
        <v>45</v>
      </c>
      <c r="AS23" s="570">
        <v>45</v>
      </c>
      <c r="AT23" s="570">
        <v>45</v>
      </c>
      <c r="AU23" s="570">
        <v>45</v>
      </c>
      <c r="AV23" s="570">
        <v>45</v>
      </c>
      <c r="AW23" s="570">
        <v>45</v>
      </c>
      <c r="AX23" s="570">
        <v>45</v>
      </c>
      <c r="AY23" s="577">
        <v>45</v>
      </c>
      <c r="AZ23" s="576">
        <v>45</v>
      </c>
      <c r="BA23" s="576">
        <v>45</v>
      </c>
      <c r="BB23" s="577">
        <v>45</v>
      </c>
      <c r="BC23" s="576">
        <v>45</v>
      </c>
      <c r="BD23" s="576">
        <v>45</v>
      </c>
      <c r="BE23" s="576">
        <v>45</v>
      </c>
      <c r="BF23" s="576">
        <v>45</v>
      </c>
      <c r="BG23" s="576">
        <v>45</v>
      </c>
      <c r="BH23" s="576">
        <v>45</v>
      </c>
      <c r="BI23" s="576">
        <v>45</v>
      </c>
      <c r="BJ23" s="576">
        <v>45</v>
      </c>
      <c r="BK23" s="576">
        <v>45</v>
      </c>
      <c r="BL23" s="576">
        <v>45</v>
      </c>
      <c r="BM23" s="576">
        <v>45</v>
      </c>
      <c r="BN23" s="576">
        <v>45</v>
      </c>
      <c r="BO23" s="576">
        <v>45</v>
      </c>
      <c r="BP23" s="583">
        <v>45</v>
      </c>
      <c r="BQ23" s="583">
        <v>45</v>
      </c>
      <c r="BR23" s="583">
        <v>45</v>
      </c>
      <c r="BS23" s="583">
        <v>45</v>
      </c>
      <c r="BT23" s="583">
        <v>45</v>
      </c>
      <c r="BU23" s="584">
        <v>45</v>
      </c>
      <c r="BV23" s="583">
        <v>45</v>
      </c>
      <c r="BW23" s="583">
        <v>45</v>
      </c>
      <c r="BX23" s="584">
        <v>50</v>
      </c>
      <c r="BY23" s="583">
        <v>52</v>
      </c>
      <c r="BZ23" s="583">
        <v>52</v>
      </c>
      <c r="CA23" s="583">
        <v>59</v>
      </c>
      <c r="CB23" s="583">
        <v>60</v>
      </c>
      <c r="CC23" s="583">
        <v>61</v>
      </c>
      <c r="CD23" s="583">
        <v>60</v>
      </c>
      <c r="CE23" s="583">
        <v>60</v>
      </c>
      <c r="CF23" s="583">
        <v>60</v>
      </c>
      <c r="CG23" s="590">
        <v>60</v>
      </c>
      <c r="CH23" s="590">
        <v>61</v>
      </c>
      <c r="CI23" s="590">
        <v>60</v>
      </c>
      <c r="CJ23" s="590">
        <v>60</v>
      </c>
      <c r="CK23" s="590">
        <v>60</v>
      </c>
      <c r="CL23" s="590">
        <v>60</v>
      </c>
      <c r="CM23" s="590">
        <v>61</v>
      </c>
      <c r="CN23" s="590">
        <v>54</v>
      </c>
      <c r="CO23" s="590">
        <v>41</v>
      </c>
      <c r="CP23" s="590">
        <v>32</v>
      </c>
      <c r="CQ23" s="590">
        <v>32</v>
      </c>
      <c r="CR23" s="590">
        <v>9</v>
      </c>
      <c r="CS23" s="590">
        <v>-2</v>
      </c>
      <c r="CT23" s="594">
        <v>1054.7</v>
      </c>
    </row>
    <row r="24" spans="1:98" ht="15" x14ac:dyDescent="0.25">
      <c r="A24" s="554" t="s">
        <v>120</v>
      </c>
      <c r="B24" s="555">
        <v>0</v>
      </c>
      <c r="C24" s="555">
        <v>0</v>
      </c>
      <c r="D24" s="555">
        <v>0</v>
      </c>
      <c r="E24" s="555">
        <v>0</v>
      </c>
      <c r="F24" s="555">
        <v>0</v>
      </c>
      <c r="G24" s="555">
        <v>0</v>
      </c>
      <c r="H24" s="555">
        <v>0</v>
      </c>
      <c r="I24" s="555">
        <v>0</v>
      </c>
      <c r="J24" s="555">
        <v>0</v>
      </c>
      <c r="K24" s="555">
        <v>0</v>
      </c>
      <c r="L24" s="555">
        <v>0</v>
      </c>
      <c r="M24" s="555">
        <v>0</v>
      </c>
      <c r="N24" s="555">
        <v>0</v>
      </c>
      <c r="O24" s="555">
        <v>0</v>
      </c>
      <c r="P24" s="555">
        <v>0</v>
      </c>
      <c r="Q24" s="555">
        <v>0</v>
      </c>
      <c r="R24" s="564">
        <v>0</v>
      </c>
      <c r="S24" s="564">
        <v>0</v>
      </c>
      <c r="T24" s="564">
        <v>0</v>
      </c>
      <c r="U24" s="564">
        <v>0</v>
      </c>
      <c r="V24" s="564">
        <v>0</v>
      </c>
      <c r="W24" s="564">
        <v>0</v>
      </c>
      <c r="X24" s="564">
        <v>0</v>
      </c>
      <c r="Y24" s="564">
        <v>0</v>
      </c>
      <c r="Z24" s="565">
        <v>0</v>
      </c>
      <c r="AA24" s="565">
        <v>0</v>
      </c>
      <c r="AB24" s="564">
        <v>0</v>
      </c>
      <c r="AC24" s="564">
        <v>0</v>
      </c>
      <c r="AD24" s="564">
        <v>0</v>
      </c>
      <c r="AE24" s="564">
        <v>0</v>
      </c>
      <c r="AF24" s="564">
        <v>0</v>
      </c>
      <c r="AG24" s="564">
        <v>0</v>
      </c>
      <c r="AH24" s="564">
        <v>0</v>
      </c>
      <c r="AI24" s="570">
        <v>0</v>
      </c>
      <c r="AJ24" s="570">
        <v>0</v>
      </c>
      <c r="AK24" s="570">
        <v>0</v>
      </c>
      <c r="AL24" s="570">
        <v>0</v>
      </c>
      <c r="AM24" s="570">
        <v>0</v>
      </c>
      <c r="AN24" s="570">
        <v>0</v>
      </c>
      <c r="AO24" s="570">
        <v>0</v>
      </c>
      <c r="AP24" s="570">
        <v>0</v>
      </c>
      <c r="AQ24" s="570">
        <v>0</v>
      </c>
      <c r="AR24" s="570">
        <v>0</v>
      </c>
      <c r="AS24" s="570">
        <v>0</v>
      </c>
      <c r="AT24" s="570">
        <v>0</v>
      </c>
      <c r="AU24" s="570">
        <v>0</v>
      </c>
      <c r="AV24" s="570">
        <v>0</v>
      </c>
      <c r="AW24" s="570">
        <v>0</v>
      </c>
      <c r="AX24" s="570">
        <v>0</v>
      </c>
      <c r="AY24" s="577">
        <v>0</v>
      </c>
      <c r="AZ24" s="576">
        <v>0</v>
      </c>
      <c r="BA24" s="576">
        <v>0</v>
      </c>
      <c r="BB24" s="577">
        <v>0</v>
      </c>
      <c r="BC24" s="576">
        <v>0</v>
      </c>
      <c r="BD24" s="576">
        <v>0</v>
      </c>
      <c r="BE24" s="576">
        <v>0</v>
      </c>
      <c r="BF24" s="576">
        <v>0</v>
      </c>
      <c r="BG24" s="576">
        <v>0</v>
      </c>
      <c r="BH24" s="576">
        <v>0</v>
      </c>
      <c r="BI24" s="576">
        <v>0</v>
      </c>
      <c r="BJ24" s="576">
        <v>0</v>
      </c>
      <c r="BK24" s="576">
        <v>0</v>
      </c>
      <c r="BL24" s="576">
        <v>0</v>
      </c>
      <c r="BM24" s="576">
        <v>0</v>
      </c>
      <c r="BN24" s="576">
        <v>0</v>
      </c>
      <c r="BO24" s="576">
        <v>0</v>
      </c>
      <c r="BP24" s="583">
        <v>0</v>
      </c>
      <c r="BQ24" s="583">
        <v>0</v>
      </c>
      <c r="BR24" s="583">
        <v>0</v>
      </c>
      <c r="BS24" s="583">
        <v>0</v>
      </c>
      <c r="BT24" s="583">
        <v>0</v>
      </c>
      <c r="BU24" s="584">
        <v>0</v>
      </c>
      <c r="BV24" s="583">
        <v>0</v>
      </c>
      <c r="BW24" s="583">
        <v>0</v>
      </c>
      <c r="BX24" s="584">
        <v>0</v>
      </c>
      <c r="BY24" s="583">
        <v>0</v>
      </c>
      <c r="BZ24" s="583">
        <v>0</v>
      </c>
      <c r="CA24" s="583">
        <v>0</v>
      </c>
      <c r="CB24" s="583">
        <v>0</v>
      </c>
      <c r="CC24" s="583">
        <v>0</v>
      </c>
      <c r="CD24" s="583">
        <v>0</v>
      </c>
      <c r="CE24" s="583">
        <v>0</v>
      </c>
      <c r="CF24" s="583">
        <v>0</v>
      </c>
      <c r="CG24" s="590">
        <v>0</v>
      </c>
      <c r="CH24" s="590">
        <v>0</v>
      </c>
      <c r="CI24" s="590">
        <v>0</v>
      </c>
      <c r="CJ24" s="590">
        <v>0</v>
      </c>
      <c r="CK24" s="590">
        <v>0</v>
      </c>
      <c r="CL24" s="590">
        <v>0</v>
      </c>
      <c r="CM24" s="590">
        <v>0</v>
      </c>
      <c r="CN24" s="590">
        <v>0</v>
      </c>
      <c r="CO24" s="590">
        <v>0</v>
      </c>
      <c r="CP24" s="590">
        <v>0</v>
      </c>
      <c r="CQ24" s="590">
        <v>0</v>
      </c>
      <c r="CR24" s="590">
        <v>0</v>
      </c>
      <c r="CS24" s="590">
        <v>0</v>
      </c>
      <c r="CT24" s="594">
        <v>0</v>
      </c>
    </row>
    <row r="25" spans="1:98" ht="15" x14ac:dyDescent="0.25">
      <c r="A25" s="556" t="s">
        <v>121</v>
      </c>
      <c r="B25" s="555">
        <v>92</v>
      </c>
      <c r="C25" s="555">
        <v>44</v>
      </c>
      <c r="D25" s="555">
        <v>44</v>
      </c>
      <c r="E25" s="555">
        <v>43</v>
      </c>
      <c r="F25" s="555">
        <v>43</v>
      </c>
      <c r="G25" s="555">
        <v>43</v>
      </c>
      <c r="H25" s="555">
        <v>44</v>
      </c>
      <c r="I25" s="555">
        <v>44</v>
      </c>
      <c r="J25" s="555">
        <v>44</v>
      </c>
      <c r="K25" s="555">
        <v>44</v>
      </c>
      <c r="L25" s="555">
        <v>44</v>
      </c>
      <c r="M25" s="555">
        <v>44</v>
      </c>
      <c r="N25" s="555">
        <v>43</v>
      </c>
      <c r="O25" s="555">
        <v>44</v>
      </c>
      <c r="P25" s="555">
        <v>44</v>
      </c>
      <c r="Q25" s="555">
        <v>44</v>
      </c>
      <c r="R25" s="564">
        <v>44</v>
      </c>
      <c r="S25" s="564">
        <v>58</v>
      </c>
      <c r="T25" s="564">
        <v>82</v>
      </c>
      <c r="U25" s="564">
        <v>90</v>
      </c>
      <c r="V25" s="564">
        <v>90</v>
      </c>
      <c r="W25" s="564">
        <v>91</v>
      </c>
      <c r="X25" s="564">
        <v>91</v>
      </c>
      <c r="Y25" s="564">
        <v>91</v>
      </c>
      <c r="Z25" s="565">
        <v>91</v>
      </c>
      <c r="AA25" s="565">
        <v>91</v>
      </c>
      <c r="AB25" s="564">
        <v>93</v>
      </c>
      <c r="AC25" s="564">
        <v>92</v>
      </c>
      <c r="AD25" s="564">
        <v>91</v>
      </c>
      <c r="AE25" s="564">
        <v>91</v>
      </c>
      <c r="AF25" s="564">
        <v>84</v>
      </c>
      <c r="AG25" s="564">
        <v>84</v>
      </c>
      <c r="AH25" s="564">
        <v>84</v>
      </c>
      <c r="AI25" s="570">
        <v>84</v>
      </c>
      <c r="AJ25" s="570">
        <v>85</v>
      </c>
      <c r="AK25" s="570">
        <v>84</v>
      </c>
      <c r="AL25" s="570">
        <v>83</v>
      </c>
      <c r="AM25" s="570">
        <v>84</v>
      </c>
      <c r="AN25" s="570">
        <v>84</v>
      </c>
      <c r="AO25" s="570">
        <v>83</v>
      </c>
      <c r="AP25" s="570">
        <v>83</v>
      </c>
      <c r="AQ25" s="570">
        <v>84</v>
      </c>
      <c r="AR25" s="570">
        <v>84</v>
      </c>
      <c r="AS25" s="570">
        <v>84</v>
      </c>
      <c r="AT25" s="570">
        <v>84</v>
      </c>
      <c r="AU25" s="570">
        <v>84</v>
      </c>
      <c r="AV25" s="570">
        <v>83</v>
      </c>
      <c r="AW25" s="570">
        <v>89</v>
      </c>
      <c r="AX25" s="570">
        <v>90</v>
      </c>
      <c r="AY25" s="577">
        <v>90</v>
      </c>
      <c r="AZ25" s="576">
        <v>89</v>
      </c>
      <c r="BA25" s="576">
        <v>89</v>
      </c>
      <c r="BB25" s="577">
        <v>89</v>
      </c>
      <c r="BC25" s="576">
        <v>89</v>
      </c>
      <c r="BD25" s="576">
        <v>87</v>
      </c>
      <c r="BE25" s="576">
        <v>89</v>
      </c>
      <c r="BF25" s="576">
        <v>90</v>
      </c>
      <c r="BG25" s="576">
        <v>83</v>
      </c>
      <c r="BH25" s="576">
        <v>82</v>
      </c>
      <c r="BI25" s="576">
        <v>83</v>
      </c>
      <c r="BJ25" s="576">
        <v>83</v>
      </c>
      <c r="BK25" s="576">
        <v>83</v>
      </c>
      <c r="BL25" s="576">
        <v>83</v>
      </c>
      <c r="BM25" s="576">
        <v>83</v>
      </c>
      <c r="BN25" s="576">
        <v>84</v>
      </c>
      <c r="BO25" s="576">
        <v>84</v>
      </c>
      <c r="BP25" s="583">
        <v>84</v>
      </c>
      <c r="BQ25" s="583">
        <v>85</v>
      </c>
      <c r="BR25" s="583">
        <v>84</v>
      </c>
      <c r="BS25" s="583">
        <v>84</v>
      </c>
      <c r="BT25" s="583">
        <v>85</v>
      </c>
      <c r="BU25" s="584">
        <v>85</v>
      </c>
      <c r="BV25" s="583">
        <v>85</v>
      </c>
      <c r="BW25" s="583">
        <v>84</v>
      </c>
      <c r="BX25" s="584">
        <v>84</v>
      </c>
      <c r="BY25" s="583">
        <v>84</v>
      </c>
      <c r="BZ25" s="583">
        <v>85</v>
      </c>
      <c r="CA25" s="583">
        <v>84</v>
      </c>
      <c r="CB25" s="583">
        <v>91</v>
      </c>
      <c r="CC25" s="583">
        <v>92</v>
      </c>
      <c r="CD25" s="583">
        <v>91</v>
      </c>
      <c r="CE25" s="583">
        <v>91</v>
      </c>
      <c r="CF25" s="583">
        <v>91</v>
      </c>
      <c r="CG25" s="590">
        <v>91</v>
      </c>
      <c r="CH25" s="590">
        <v>91</v>
      </c>
      <c r="CI25" s="590">
        <v>91</v>
      </c>
      <c r="CJ25" s="590">
        <v>91</v>
      </c>
      <c r="CK25" s="590">
        <v>44</v>
      </c>
      <c r="CL25" s="590">
        <v>0</v>
      </c>
      <c r="CM25" s="590">
        <v>0</v>
      </c>
      <c r="CN25" s="590">
        <v>0</v>
      </c>
      <c r="CO25" s="590">
        <v>0</v>
      </c>
      <c r="CP25" s="590">
        <v>0</v>
      </c>
      <c r="CQ25" s="590">
        <v>0</v>
      </c>
      <c r="CR25" s="590">
        <v>0</v>
      </c>
      <c r="CS25" s="590">
        <v>0</v>
      </c>
      <c r="CT25" s="594">
        <v>1753</v>
      </c>
    </row>
    <row r="26" spans="1:98" ht="15" x14ac:dyDescent="0.25">
      <c r="A26" s="556" t="s">
        <v>122</v>
      </c>
      <c r="B26" s="555">
        <v>0</v>
      </c>
      <c r="C26" s="555">
        <v>0</v>
      </c>
      <c r="D26" s="555">
        <v>0</v>
      </c>
      <c r="E26" s="555">
        <v>0</v>
      </c>
      <c r="F26" s="555">
        <v>0</v>
      </c>
      <c r="G26" s="555">
        <v>0</v>
      </c>
      <c r="H26" s="555">
        <v>0</v>
      </c>
      <c r="I26" s="555">
        <v>0</v>
      </c>
      <c r="J26" s="555">
        <v>0</v>
      </c>
      <c r="K26" s="555">
        <v>0</v>
      </c>
      <c r="L26" s="555">
        <v>0</v>
      </c>
      <c r="M26" s="555">
        <v>0</v>
      </c>
      <c r="N26" s="555">
        <v>0</v>
      </c>
      <c r="O26" s="555">
        <v>0</v>
      </c>
      <c r="P26" s="555">
        <v>0</v>
      </c>
      <c r="Q26" s="555">
        <v>0</v>
      </c>
      <c r="R26" s="564">
        <v>0</v>
      </c>
      <c r="S26" s="564">
        <v>0</v>
      </c>
      <c r="T26" s="564">
        <v>0</v>
      </c>
      <c r="U26" s="564">
        <v>0</v>
      </c>
      <c r="V26" s="564">
        <v>24</v>
      </c>
      <c r="W26" s="564">
        <v>24</v>
      </c>
      <c r="X26" s="564">
        <v>24</v>
      </c>
      <c r="Y26" s="564">
        <v>24</v>
      </c>
      <c r="Z26" s="565">
        <v>24</v>
      </c>
      <c r="AA26" s="565">
        <v>24</v>
      </c>
      <c r="AB26" s="564">
        <v>24</v>
      </c>
      <c r="AC26" s="564">
        <v>24</v>
      </c>
      <c r="AD26" s="564">
        <v>24</v>
      </c>
      <c r="AE26" s="564">
        <v>24</v>
      </c>
      <c r="AF26" s="564">
        <v>24</v>
      </c>
      <c r="AG26" s="564">
        <v>24</v>
      </c>
      <c r="AH26" s="564">
        <v>24</v>
      </c>
      <c r="AI26" s="570">
        <v>24</v>
      </c>
      <c r="AJ26" s="570">
        <v>24</v>
      </c>
      <c r="AK26" s="570">
        <v>24</v>
      </c>
      <c r="AL26" s="570">
        <v>24</v>
      </c>
      <c r="AM26" s="570">
        <v>24</v>
      </c>
      <c r="AN26" s="570">
        <v>24</v>
      </c>
      <c r="AO26" s="570">
        <v>24</v>
      </c>
      <c r="AP26" s="570">
        <v>24</v>
      </c>
      <c r="AQ26" s="570">
        <v>24</v>
      </c>
      <c r="AR26" s="570">
        <v>24</v>
      </c>
      <c r="AS26" s="570">
        <v>24</v>
      </c>
      <c r="AT26" s="570">
        <v>24</v>
      </c>
      <c r="AU26" s="570">
        <v>24</v>
      </c>
      <c r="AV26" s="570">
        <v>24</v>
      </c>
      <c r="AW26" s="570">
        <v>24</v>
      </c>
      <c r="AX26" s="570">
        <v>24</v>
      </c>
      <c r="AY26" s="577">
        <v>24</v>
      </c>
      <c r="AZ26" s="576">
        <v>24</v>
      </c>
      <c r="BA26" s="576">
        <v>24</v>
      </c>
      <c r="BB26" s="577">
        <v>24</v>
      </c>
      <c r="BC26" s="576">
        <v>24</v>
      </c>
      <c r="BD26" s="576">
        <v>24</v>
      </c>
      <c r="BE26" s="576">
        <v>24</v>
      </c>
      <c r="BF26" s="576">
        <v>24</v>
      </c>
      <c r="BG26" s="576">
        <v>24</v>
      </c>
      <c r="BH26" s="576">
        <v>24</v>
      </c>
      <c r="BI26" s="576">
        <v>24</v>
      </c>
      <c r="BJ26" s="576">
        <v>24</v>
      </c>
      <c r="BK26" s="576">
        <v>24</v>
      </c>
      <c r="BL26" s="576">
        <v>24</v>
      </c>
      <c r="BM26" s="576">
        <v>24</v>
      </c>
      <c r="BN26" s="576">
        <v>24</v>
      </c>
      <c r="BO26" s="576">
        <v>24</v>
      </c>
      <c r="BP26" s="583">
        <v>24</v>
      </c>
      <c r="BQ26" s="583">
        <v>24</v>
      </c>
      <c r="BR26" s="583">
        <v>24</v>
      </c>
      <c r="BS26" s="583">
        <v>24</v>
      </c>
      <c r="BT26" s="583">
        <v>24</v>
      </c>
      <c r="BU26" s="584">
        <v>24</v>
      </c>
      <c r="BV26" s="583">
        <v>24</v>
      </c>
      <c r="BW26" s="583">
        <v>24</v>
      </c>
      <c r="BX26" s="584">
        <v>24</v>
      </c>
      <c r="BY26" s="583">
        <v>24</v>
      </c>
      <c r="BZ26" s="583">
        <v>24</v>
      </c>
      <c r="CA26" s="583">
        <v>24</v>
      </c>
      <c r="CB26" s="583">
        <v>24</v>
      </c>
      <c r="CC26" s="583">
        <v>24</v>
      </c>
      <c r="CD26" s="583">
        <v>24</v>
      </c>
      <c r="CE26" s="583">
        <v>24</v>
      </c>
      <c r="CF26" s="583">
        <v>24</v>
      </c>
      <c r="CG26" s="590">
        <v>24</v>
      </c>
      <c r="CH26" s="590">
        <v>24</v>
      </c>
      <c r="CI26" s="590">
        <v>24</v>
      </c>
      <c r="CJ26" s="590">
        <v>24</v>
      </c>
      <c r="CK26" s="590">
        <v>24</v>
      </c>
      <c r="CL26" s="590">
        <v>0</v>
      </c>
      <c r="CM26" s="590">
        <v>0</v>
      </c>
      <c r="CN26" s="590">
        <v>0</v>
      </c>
      <c r="CO26" s="590">
        <v>0</v>
      </c>
      <c r="CP26" s="590">
        <v>0</v>
      </c>
      <c r="CQ26" s="590">
        <v>0</v>
      </c>
      <c r="CR26" s="590">
        <v>0</v>
      </c>
      <c r="CS26" s="590">
        <v>0</v>
      </c>
      <c r="CT26" s="594">
        <v>375.7</v>
      </c>
    </row>
    <row r="27" spans="1:98" ht="15" x14ac:dyDescent="0.25">
      <c r="A27" s="556" t="s">
        <v>123</v>
      </c>
      <c r="B27" s="555">
        <v>0</v>
      </c>
      <c r="C27" s="555">
        <v>0</v>
      </c>
      <c r="D27" s="555">
        <v>0</v>
      </c>
      <c r="E27" s="555">
        <v>0</v>
      </c>
      <c r="F27" s="555">
        <v>0</v>
      </c>
      <c r="G27" s="555">
        <v>0</v>
      </c>
      <c r="H27" s="555">
        <v>0</v>
      </c>
      <c r="I27" s="555">
        <v>0</v>
      </c>
      <c r="J27" s="555">
        <v>0</v>
      </c>
      <c r="K27" s="555">
        <v>0</v>
      </c>
      <c r="L27" s="555">
        <v>0</v>
      </c>
      <c r="M27" s="555">
        <v>0</v>
      </c>
      <c r="N27" s="555">
        <v>0</v>
      </c>
      <c r="O27" s="555">
        <v>0</v>
      </c>
      <c r="P27" s="555">
        <v>0</v>
      </c>
      <c r="Q27" s="555">
        <v>0</v>
      </c>
      <c r="R27" s="564">
        <v>0</v>
      </c>
      <c r="S27" s="564">
        <v>0</v>
      </c>
      <c r="T27" s="564">
        <v>0</v>
      </c>
      <c r="U27" s="564">
        <v>0</v>
      </c>
      <c r="V27" s="564">
        <v>0</v>
      </c>
      <c r="W27" s="564">
        <v>2</v>
      </c>
      <c r="X27" s="564">
        <v>4</v>
      </c>
      <c r="Y27" s="564">
        <v>6</v>
      </c>
      <c r="Z27" s="565">
        <v>8</v>
      </c>
      <c r="AA27" s="565">
        <v>15</v>
      </c>
      <c r="AB27" s="564">
        <v>20</v>
      </c>
      <c r="AC27" s="564">
        <v>22</v>
      </c>
      <c r="AD27" s="564">
        <v>23</v>
      </c>
      <c r="AE27" s="564">
        <v>22</v>
      </c>
      <c r="AF27" s="564">
        <v>22</v>
      </c>
      <c r="AG27" s="564">
        <v>22</v>
      </c>
      <c r="AH27" s="564">
        <v>22</v>
      </c>
      <c r="AI27" s="570">
        <v>22</v>
      </c>
      <c r="AJ27" s="570">
        <v>22</v>
      </c>
      <c r="AK27" s="570">
        <v>22</v>
      </c>
      <c r="AL27" s="570">
        <v>22</v>
      </c>
      <c r="AM27" s="570">
        <v>22</v>
      </c>
      <c r="AN27" s="570">
        <v>22</v>
      </c>
      <c r="AO27" s="570">
        <v>22</v>
      </c>
      <c r="AP27" s="570">
        <v>22</v>
      </c>
      <c r="AQ27" s="570">
        <v>22</v>
      </c>
      <c r="AR27" s="570">
        <v>22</v>
      </c>
      <c r="AS27" s="570">
        <v>22</v>
      </c>
      <c r="AT27" s="570">
        <v>22</v>
      </c>
      <c r="AU27" s="570">
        <v>22</v>
      </c>
      <c r="AV27" s="570">
        <v>22</v>
      </c>
      <c r="AW27" s="570">
        <v>22</v>
      </c>
      <c r="AX27" s="570">
        <v>22</v>
      </c>
      <c r="AY27" s="577">
        <v>22</v>
      </c>
      <c r="AZ27" s="576">
        <v>22</v>
      </c>
      <c r="BA27" s="576">
        <v>22</v>
      </c>
      <c r="BB27" s="577">
        <v>22</v>
      </c>
      <c r="BC27" s="576">
        <v>22</v>
      </c>
      <c r="BD27" s="576">
        <v>22</v>
      </c>
      <c r="BE27" s="576">
        <v>22</v>
      </c>
      <c r="BF27" s="576">
        <v>22</v>
      </c>
      <c r="BG27" s="576">
        <v>22</v>
      </c>
      <c r="BH27" s="576">
        <v>22</v>
      </c>
      <c r="BI27" s="576">
        <v>22</v>
      </c>
      <c r="BJ27" s="576">
        <v>22</v>
      </c>
      <c r="BK27" s="576">
        <v>22</v>
      </c>
      <c r="BL27" s="576">
        <v>22</v>
      </c>
      <c r="BM27" s="576">
        <v>22</v>
      </c>
      <c r="BN27" s="576">
        <v>22</v>
      </c>
      <c r="BO27" s="576">
        <v>22</v>
      </c>
      <c r="BP27" s="583">
        <v>22</v>
      </c>
      <c r="BQ27" s="583">
        <v>22</v>
      </c>
      <c r="BR27" s="583">
        <v>22</v>
      </c>
      <c r="BS27" s="583">
        <v>22</v>
      </c>
      <c r="BT27" s="583">
        <v>22</v>
      </c>
      <c r="BU27" s="584">
        <v>22</v>
      </c>
      <c r="BV27" s="583">
        <v>22</v>
      </c>
      <c r="BW27" s="583">
        <v>22</v>
      </c>
      <c r="BX27" s="584">
        <v>22</v>
      </c>
      <c r="BY27" s="583">
        <v>22</v>
      </c>
      <c r="BZ27" s="583">
        <v>22</v>
      </c>
      <c r="CA27" s="583">
        <v>22</v>
      </c>
      <c r="CB27" s="583">
        <v>23</v>
      </c>
      <c r="CC27" s="583">
        <v>23</v>
      </c>
      <c r="CD27" s="583">
        <v>16</v>
      </c>
      <c r="CE27" s="583">
        <v>15</v>
      </c>
      <c r="CF27" s="583">
        <v>15</v>
      </c>
      <c r="CG27" s="590">
        <v>9</v>
      </c>
      <c r="CH27" s="590">
        <v>6</v>
      </c>
      <c r="CI27" s="590">
        <v>0</v>
      </c>
      <c r="CJ27" s="590">
        <v>0</v>
      </c>
      <c r="CK27" s="590">
        <v>0</v>
      </c>
      <c r="CL27" s="590">
        <v>0</v>
      </c>
      <c r="CM27" s="590">
        <v>0</v>
      </c>
      <c r="CN27" s="590">
        <v>0</v>
      </c>
      <c r="CO27" s="590">
        <v>0</v>
      </c>
      <c r="CP27" s="590">
        <v>0</v>
      </c>
      <c r="CQ27" s="590">
        <v>0</v>
      </c>
      <c r="CR27" s="590">
        <v>0</v>
      </c>
      <c r="CS27" s="590">
        <v>0</v>
      </c>
      <c r="CT27" s="594">
        <v>329.4</v>
      </c>
    </row>
    <row r="28" spans="1:98" ht="15" x14ac:dyDescent="0.25">
      <c r="A28" s="554" t="s">
        <v>124</v>
      </c>
      <c r="B28" s="555">
        <v>283</v>
      </c>
      <c r="C28" s="557">
        <v>283</v>
      </c>
      <c r="D28" s="557">
        <v>267</v>
      </c>
      <c r="E28" s="557">
        <v>264</v>
      </c>
      <c r="F28" s="555">
        <v>230</v>
      </c>
      <c r="G28" s="557">
        <v>228</v>
      </c>
      <c r="H28" s="555">
        <v>220</v>
      </c>
      <c r="I28" s="555">
        <v>201</v>
      </c>
      <c r="J28" s="555">
        <v>200</v>
      </c>
      <c r="K28" s="555">
        <v>200</v>
      </c>
      <c r="L28" s="555">
        <v>200</v>
      </c>
      <c r="M28" s="555">
        <v>200</v>
      </c>
      <c r="N28" s="555">
        <v>195</v>
      </c>
      <c r="O28" s="555">
        <v>196</v>
      </c>
      <c r="P28" s="555">
        <v>196</v>
      </c>
      <c r="Q28" s="555">
        <v>194</v>
      </c>
      <c r="R28" s="564">
        <v>225</v>
      </c>
      <c r="S28" s="564">
        <v>278</v>
      </c>
      <c r="T28" s="564">
        <v>281</v>
      </c>
      <c r="U28" s="564">
        <v>280</v>
      </c>
      <c r="V28" s="564">
        <v>278</v>
      </c>
      <c r="W28" s="564">
        <v>278</v>
      </c>
      <c r="X28" s="564">
        <v>278</v>
      </c>
      <c r="Y28" s="564">
        <v>278</v>
      </c>
      <c r="Z28" s="565">
        <v>279</v>
      </c>
      <c r="AA28" s="565">
        <v>279</v>
      </c>
      <c r="AB28" s="564">
        <v>281</v>
      </c>
      <c r="AC28" s="565">
        <v>282</v>
      </c>
      <c r="AD28" s="565">
        <v>276</v>
      </c>
      <c r="AE28" s="565">
        <v>280</v>
      </c>
      <c r="AF28" s="565">
        <v>280</v>
      </c>
      <c r="AG28" s="565">
        <v>279</v>
      </c>
      <c r="AH28" s="565">
        <v>279</v>
      </c>
      <c r="AI28" s="570">
        <v>280</v>
      </c>
      <c r="AJ28" s="570">
        <v>279</v>
      </c>
      <c r="AK28" s="570">
        <v>280</v>
      </c>
      <c r="AL28" s="570">
        <v>280</v>
      </c>
      <c r="AM28" s="570">
        <v>277</v>
      </c>
      <c r="AN28" s="570">
        <v>280</v>
      </c>
      <c r="AO28" s="570">
        <v>280</v>
      </c>
      <c r="AP28" s="571">
        <v>280</v>
      </c>
      <c r="AQ28" s="571">
        <v>279</v>
      </c>
      <c r="AR28" s="570">
        <v>279</v>
      </c>
      <c r="AS28" s="570">
        <v>279</v>
      </c>
      <c r="AT28" s="571">
        <v>277</v>
      </c>
      <c r="AU28" s="570">
        <v>279</v>
      </c>
      <c r="AV28" s="571">
        <v>278</v>
      </c>
      <c r="AW28" s="570">
        <v>278</v>
      </c>
      <c r="AX28" s="571">
        <v>276</v>
      </c>
      <c r="AY28" s="577">
        <v>279</v>
      </c>
      <c r="AZ28" s="576">
        <v>283</v>
      </c>
      <c r="BA28" s="576">
        <v>282</v>
      </c>
      <c r="BB28" s="577">
        <v>283</v>
      </c>
      <c r="BC28" s="576">
        <v>285</v>
      </c>
      <c r="BD28" s="577">
        <v>284</v>
      </c>
      <c r="BE28" s="577">
        <v>284</v>
      </c>
      <c r="BF28" s="577">
        <v>283</v>
      </c>
      <c r="BG28" s="577">
        <v>283</v>
      </c>
      <c r="BH28" s="577">
        <v>282</v>
      </c>
      <c r="BI28" s="577">
        <v>281</v>
      </c>
      <c r="BJ28" s="577">
        <v>280</v>
      </c>
      <c r="BK28" s="577">
        <v>281</v>
      </c>
      <c r="BL28" s="577">
        <v>281</v>
      </c>
      <c r="BM28" s="577">
        <v>280</v>
      </c>
      <c r="BN28" s="576">
        <v>280</v>
      </c>
      <c r="BO28" s="577">
        <v>284</v>
      </c>
      <c r="BP28" s="583">
        <v>283</v>
      </c>
      <c r="BQ28" s="583">
        <v>282</v>
      </c>
      <c r="BR28" s="583">
        <v>281</v>
      </c>
      <c r="BS28" s="583">
        <v>253</v>
      </c>
      <c r="BT28" s="583">
        <v>235</v>
      </c>
      <c r="BU28" s="584">
        <v>282</v>
      </c>
      <c r="BV28" s="584">
        <v>283</v>
      </c>
      <c r="BW28" s="584">
        <v>282</v>
      </c>
      <c r="BX28" s="584">
        <v>283</v>
      </c>
      <c r="BY28" s="584">
        <v>284</v>
      </c>
      <c r="BZ28" s="584">
        <v>284</v>
      </c>
      <c r="CA28" s="584">
        <v>283</v>
      </c>
      <c r="CB28" s="584">
        <v>283</v>
      </c>
      <c r="CC28" s="584">
        <v>285</v>
      </c>
      <c r="CD28" s="584">
        <v>284</v>
      </c>
      <c r="CE28" s="584">
        <v>283</v>
      </c>
      <c r="CF28" s="584">
        <v>283</v>
      </c>
      <c r="CG28" s="590">
        <v>284</v>
      </c>
      <c r="CH28" s="590">
        <v>285</v>
      </c>
      <c r="CI28" s="590">
        <v>285</v>
      </c>
      <c r="CJ28" s="590">
        <v>284</v>
      </c>
      <c r="CK28" s="590">
        <v>284</v>
      </c>
      <c r="CL28" s="591">
        <v>285</v>
      </c>
      <c r="CM28" s="591">
        <v>285</v>
      </c>
      <c r="CN28" s="590">
        <v>219</v>
      </c>
      <c r="CO28" s="590">
        <v>216</v>
      </c>
      <c r="CP28" s="591">
        <v>244</v>
      </c>
      <c r="CQ28" s="590">
        <v>244</v>
      </c>
      <c r="CR28" s="591">
        <v>244</v>
      </c>
      <c r="CS28" s="590">
        <v>244</v>
      </c>
      <c r="CT28" s="594">
        <v>6272.3</v>
      </c>
    </row>
    <row r="29" spans="1:98" ht="15" x14ac:dyDescent="0.25">
      <c r="A29" s="556" t="s">
        <v>125</v>
      </c>
      <c r="B29" s="555">
        <v>0</v>
      </c>
      <c r="C29" s="555">
        <v>0</v>
      </c>
      <c r="D29" s="555">
        <v>0</v>
      </c>
      <c r="E29" s="555">
        <v>0</v>
      </c>
      <c r="F29" s="555">
        <v>0</v>
      </c>
      <c r="G29" s="555">
        <v>0</v>
      </c>
      <c r="H29" s="555">
        <v>0</v>
      </c>
      <c r="I29" s="555">
        <v>0</v>
      </c>
      <c r="J29" s="555">
        <v>0</v>
      </c>
      <c r="K29" s="555">
        <v>0</v>
      </c>
      <c r="L29" s="555">
        <v>0</v>
      </c>
      <c r="M29" s="555">
        <v>0</v>
      </c>
      <c r="N29" s="555">
        <v>0</v>
      </c>
      <c r="O29" s="555">
        <v>0</v>
      </c>
      <c r="P29" s="555">
        <v>0</v>
      </c>
      <c r="Q29" s="555">
        <v>0</v>
      </c>
      <c r="R29" s="564">
        <v>0</v>
      </c>
      <c r="S29" s="564">
        <v>0</v>
      </c>
      <c r="T29" s="564">
        <v>0</v>
      </c>
      <c r="U29" s="564">
        <v>0</v>
      </c>
      <c r="V29" s="564">
        <v>0</v>
      </c>
      <c r="W29" s="564">
        <v>0</v>
      </c>
      <c r="X29" s="564">
        <v>59</v>
      </c>
      <c r="Y29" s="564">
        <v>59</v>
      </c>
      <c r="Z29" s="565">
        <v>59</v>
      </c>
      <c r="AA29" s="565">
        <v>80</v>
      </c>
      <c r="AB29" s="564">
        <v>120</v>
      </c>
      <c r="AC29" s="565">
        <v>157</v>
      </c>
      <c r="AD29" s="565">
        <v>158</v>
      </c>
      <c r="AE29" s="565">
        <v>158</v>
      </c>
      <c r="AF29" s="565">
        <v>158</v>
      </c>
      <c r="AG29" s="565">
        <v>158</v>
      </c>
      <c r="AH29" s="565">
        <v>158</v>
      </c>
      <c r="AI29" s="570">
        <v>157</v>
      </c>
      <c r="AJ29" s="570">
        <v>157</v>
      </c>
      <c r="AK29" s="570">
        <v>158</v>
      </c>
      <c r="AL29" s="570">
        <v>158</v>
      </c>
      <c r="AM29" s="570">
        <v>157</v>
      </c>
      <c r="AN29" s="570">
        <v>158</v>
      </c>
      <c r="AO29" s="570">
        <v>158</v>
      </c>
      <c r="AP29" s="571">
        <v>158</v>
      </c>
      <c r="AQ29" s="571">
        <v>157</v>
      </c>
      <c r="AR29" s="570">
        <v>157</v>
      </c>
      <c r="AS29" s="570">
        <v>158</v>
      </c>
      <c r="AT29" s="571">
        <v>156</v>
      </c>
      <c r="AU29" s="570">
        <v>157</v>
      </c>
      <c r="AV29" s="571">
        <v>156</v>
      </c>
      <c r="AW29" s="570">
        <v>157</v>
      </c>
      <c r="AX29" s="571">
        <v>157</v>
      </c>
      <c r="AY29" s="577">
        <v>159</v>
      </c>
      <c r="AZ29" s="576">
        <v>159</v>
      </c>
      <c r="BA29" s="576">
        <v>162</v>
      </c>
      <c r="BB29" s="577">
        <v>162</v>
      </c>
      <c r="BC29" s="576">
        <v>161</v>
      </c>
      <c r="BD29" s="577">
        <v>161</v>
      </c>
      <c r="BE29" s="577">
        <v>161</v>
      </c>
      <c r="BF29" s="577">
        <v>160</v>
      </c>
      <c r="BG29" s="577">
        <v>160</v>
      </c>
      <c r="BH29" s="577">
        <v>160</v>
      </c>
      <c r="BI29" s="577">
        <v>161</v>
      </c>
      <c r="BJ29" s="577">
        <v>160</v>
      </c>
      <c r="BK29" s="577">
        <v>160</v>
      </c>
      <c r="BL29" s="577">
        <v>160</v>
      </c>
      <c r="BM29" s="577">
        <v>160</v>
      </c>
      <c r="BN29" s="576">
        <v>159</v>
      </c>
      <c r="BO29" s="577">
        <v>160</v>
      </c>
      <c r="BP29" s="583">
        <v>160</v>
      </c>
      <c r="BQ29" s="583">
        <v>160</v>
      </c>
      <c r="BR29" s="583">
        <v>160</v>
      </c>
      <c r="BS29" s="583">
        <v>161</v>
      </c>
      <c r="BT29" s="583">
        <v>159</v>
      </c>
      <c r="BU29" s="584">
        <v>160</v>
      </c>
      <c r="BV29" s="584">
        <v>159</v>
      </c>
      <c r="BW29" s="584">
        <v>160</v>
      </c>
      <c r="BX29" s="584">
        <v>159</v>
      </c>
      <c r="BY29" s="584">
        <v>160</v>
      </c>
      <c r="BZ29" s="584">
        <v>160</v>
      </c>
      <c r="CA29" s="584">
        <v>161</v>
      </c>
      <c r="CB29" s="584">
        <v>160</v>
      </c>
      <c r="CC29" s="584">
        <v>160</v>
      </c>
      <c r="CD29" s="584">
        <v>155</v>
      </c>
      <c r="CE29" s="584">
        <v>142</v>
      </c>
      <c r="CF29" s="584">
        <v>126</v>
      </c>
      <c r="CG29" s="590">
        <v>111</v>
      </c>
      <c r="CH29" s="590">
        <v>90</v>
      </c>
      <c r="CI29" s="590">
        <v>49</v>
      </c>
      <c r="CJ29" s="590">
        <v>0</v>
      </c>
      <c r="CK29" s="590">
        <v>0</v>
      </c>
      <c r="CL29" s="590">
        <v>0</v>
      </c>
      <c r="CM29" s="590">
        <v>0</v>
      </c>
      <c r="CN29" s="590">
        <v>0</v>
      </c>
      <c r="CO29" s="590">
        <v>0</v>
      </c>
      <c r="CP29" s="590">
        <v>0</v>
      </c>
      <c r="CQ29" s="590">
        <v>0</v>
      </c>
      <c r="CR29" s="590">
        <v>0</v>
      </c>
      <c r="CS29" s="590">
        <v>0</v>
      </c>
      <c r="CT29" s="594">
        <v>2303.8000000000002</v>
      </c>
    </row>
    <row r="30" spans="1:98" ht="15" x14ac:dyDescent="0.25">
      <c r="A30" s="554" t="s">
        <v>126</v>
      </c>
      <c r="B30" s="555">
        <v>0</v>
      </c>
      <c r="C30" s="555">
        <v>0</v>
      </c>
      <c r="D30" s="555">
        <v>0</v>
      </c>
      <c r="E30" s="555">
        <v>0</v>
      </c>
      <c r="F30" s="555">
        <v>0</v>
      </c>
      <c r="G30" s="555">
        <v>0</v>
      </c>
      <c r="H30" s="555">
        <v>0</v>
      </c>
      <c r="I30" s="555">
        <v>0</v>
      </c>
      <c r="J30" s="555">
        <v>0</v>
      </c>
      <c r="K30" s="555">
        <v>0</v>
      </c>
      <c r="L30" s="555">
        <v>0</v>
      </c>
      <c r="M30" s="555">
        <v>0</v>
      </c>
      <c r="N30" s="555">
        <v>0</v>
      </c>
      <c r="O30" s="555">
        <v>0</v>
      </c>
      <c r="P30" s="555">
        <v>0</v>
      </c>
      <c r="Q30" s="555">
        <v>0</v>
      </c>
      <c r="R30" s="564">
        <v>0</v>
      </c>
      <c r="S30" s="564">
        <v>0</v>
      </c>
      <c r="T30" s="564">
        <v>0</v>
      </c>
      <c r="U30" s="564">
        <v>0</v>
      </c>
      <c r="V30" s="564">
        <v>0</v>
      </c>
      <c r="W30" s="564">
        <v>0</v>
      </c>
      <c r="X30" s="564">
        <v>0</v>
      </c>
      <c r="Y30" s="564">
        <v>0</v>
      </c>
      <c r="Z30" s="565">
        <v>0</v>
      </c>
      <c r="AA30" s="565">
        <v>0</v>
      </c>
      <c r="AB30" s="564">
        <v>0</v>
      </c>
      <c r="AC30" s="564">
        <v>0</v>
      </c>
      <c r="AD30" s="564">
        <v>0</v>
      </c>
      <c r="AE30" s="564">
        <v>0</v>
      </c>
      <c r="AF30" s="564">
        <v>0</v>
      </c>
      <c r="AG30" s="564">
        <v>0</v>
      </c>
      <c r="AH30" s="564">
        <v>0</v>
      </c>
      <c r="AI30" s="570">
        <v>0</v>
      </c>
      <c r="AJ30" s="570">
        <v>0</v>
      </c>
      <c r="AK30" s="570">
        <v>0</v>
      </c>
      <c r="AL30" s="570">
        <v>0</v>
      </c>
      <c r="AM30" s="570">
        <v>0</v>
      </c>
      <c r="AN30" s="570">
        <v>0</v>
      </c>
      <c r="AO30" s="570">
        <v>0</v>
      </c>
      <c r="AP30" s="570">
        <v>0</v>
      </c>
      <c r="AQ30" s="570">
        <v>0</v>
      </c>
      <c r="AR30" s="570">
        <v>0</v>
      </c>
      <c r="AS30" s="570">
        <v>0</v>
      </c>
      <c r="AT30" s="570">
        <v>0</v>
      </c>
      <c r="AU30" s="570">
        <v>0</v>
      </c>
      <c r="AV30" s="570">
        <v>0</v>
      </c>
      <c r="AW30" s="570">
        <v>0</v>
      </c>
      <c r="AX30" s="570">
        <v>0</v>
      </c>
      <c r="AY30" s="577">
        <v>0</v>
      </c>
      <c r="AZ30" s="576">
        <v>0</v>
      </c>
      <c r="BA30" s="576">
        <v>0</v>
      </c>
      <c r="BB30" s="577">
        <v>0</v>
      </c>
      <c r="BC30" s="576">
        <v>0</v>
      </c>
      <c r="BD30" s="576">
        <v>0</v>
      </c>
      <c r="BE30" s="576">
        <v>0</v>
      </c>
      <c r="BF30" s="576">
        <v>0</v>
      </c>
      <c r="BG30" s="576">
        <v>0</v>
      </c>
      <c r="BH30" s="576">
        <v>0</v>
      </c>
      <c r="BI30" s="576">
        <v>0</v>
      </c>
      <c r="BJ30" s="576">
        <v>0</v>
      </c>
      <c r="BK30" s="576">
        <v>0</v>
      </c>
      <c r="BL30" s="576">
        <v>0</v>
      </c>
      <c r="BM30" s="576">
        <v>0</v>
      </c>
      <c r="BN30" s="576">
        <v>0</v>
      </c>
      <c r="BO30" s="576">
        <v>0</v>
      </c>
      <c r="BP30" s="583">
        <v>0</v>
      </c>
      <c r="BQ30" s="583">
        <v>0</v>
      </c>
      <c r="BR30" s="583">
        <v>0</v>
      </c>
      <c r="BS30" s="583">
        <v>0</v>
      </c>
      <c r="BT30" s="583">
        <v>0</v>
      </c>
      <c r="BU30" s="584">
        <v>0</v>
      </c>
      <c r="BV30" s="583">
        <v>0</v>
      </c>
      <c r="BW30" s="583">
        <v>0</v>
      </c>
      <c r="BX30" s="584">
        <v>0</v>
      </c>
      <c r="BY30" s="583">
        <v>0</v>
      </c>
      <c r="BZ30" s="583">
        <v>0</v>
      </c>
      <c r="CA30" s="583">
        <v>0</v>
      </c>
      <c r="CB30" s="583">
        <v>0</v>
      </c>
      <c r="CC30" s="583">
        <v>0</v>
      </c>
      <c r="CD30" s="583">
        <v>0</v>
      </c>
      <c r="CE30" s="583">
        <v>0</v>
      </c>
      <c r="CF30" s="583">
        <v>0</v>
      </c>
      <c r="CG30" s="590">
        <v>0</v>
      </c>
      <c r="CH30" s="590">
        <v>0</v>
      </c>
      <c r="CI30" s="590">
        <v>0</v>
      </c>
      <c r="CJ30" s="590">
        <v>0</v>
      </c>
      <c r="CK30" s="590">
        <v>0</v>
      </c>
      <c r="CL30" s="590">
        <v>0</v>
      </c>
      <c r="CM30" s="590">
        <v>0</v>
      </c>
      <c r="CN30" s="590">
        <v>0</v>
      </c>
      <c r="CO30" s="590">
        <v>0</v>
      </c>
      <c r="CP30" s="590">
        <v>0</v>
      </c>
      <c r="CQ30" s="590">
        <v>0</v>
      </c>
      <c r="CR30" s="590">
        <v>0</v>
      </c>
      <c r="CS30" s="590">
        <v>0</v>
      </c>
      <c r="CT30" s="594">
        <v>0</v>
      </c>
    </row>
    <row r="31" spans="1:98" ht="15" x14ac:dyDescent="0.25">
      <c r="A31" s="554" t="s">
        <v>127</v>
      </c>
      <c r="B31" s="555">
        <v>0</v>
      </c>
      <c r="C31" s="555">
        <v>0</v>
      </c>
      <c r="D31" s="555">
        <v>0</v>
      </c>
      <c r="E31" s="555">
        <v>0</v>
      </c>
      <c r="F31" s="555">
        <v>0</v>
      </c>
      <c r="G31" s="555">
        <v>0</v>
      </c>
      <c r="H31" s="555">
        <v>0</v>
      </c>
      <c r="I31" s="555">
        <v>0</v>
      </c>
      <c r="J31" s="555">
        <v>0</v>
      </c>
      <c r="K31" s="555">
        <v>0</v>
      </c>
      <c r="L31" s="555">
        <v>0</v>
      </c>
      <c r="M31" s="555">
        <v>0</v>
      </c>
      <c r="N31" s="555">
        <v>0</v>
      </c>
      <c r="O31" s="555">
        <v>0</v>
      </c>
      <c r="P31" s="555">
        <v>0</v>
      </c>
      <c r="Q31" s="555">
        <v>0</v>
      </c>
      <c r="R31" s="564">
        <v>0</v>
      </c>
      <c r="S31" s="564">
        <v>0</v>
      </c>
      <c r="T31" s="564">
        <v>0</v>
      </c>
      <c r="U31" s="564">
        <v>0</v>
      </c>
      <c r="V31" s="564">
        <v>0</v>
      </c>
      <c r="W31" s="564">
        <v>0</v>
      </c>
      <c r="X31" s="564">
        <v>0</v>
      </c>
      <c r="Y31" s="564">
        <v>0</v>
      </c>
      <c r="Z31" s="565">
        <v>0</v>
      </c>
      <c r="AA31" s="565">
        <v>0</v>
      </c>
      <c r="AB31" s="564">
        <v>0</v>
      </c>
      <c r="AC31" s="564">
        <v>0</v>
      </c>
      <c r="AD31" s="564">
        <v>0</v>
      </c>
      <c r="AE31" s="564">
        <v>0</v>
      </c>
      <c r="AF31" s="564">
        <v>0</v>
      </c>
      <c r="AG31" s="564">
        <v>0</v>
      </c>
      <c r="AH31" s="564">
        <v>0</v>
      </c>
      <c r="AI31" s="570">
        <v>0</v>
      </c>
      <c r="AJ31" s="570">
        <v>0</v>
      </c>
      <c r="AK31" s="570">
        <v>0</v>
      </c>
      <c r="AL31" s="570">
        <v>0</v>
      </c>
      <c r="AM31" s="570">
        <v>0</v>
      </c>
      <c r="AN31" s="570">
        <v>0</v>
      </c>
      <c r="AO31" s="570">
        <v>0</v>
      </c>
      <c r="AP31" s="570">
        <v>0</v>
      </c>
      <c r="AQ31" s="570">
        <v>0</v>
      </c>
      <c r="AR31" s="570">
        <v>0</v>
      </c>
      <c r="AS31" s="570">
        <v>0</v>
      </c>
      <c r="AT31" s="570">
        <v>0</v>
      </c>
      <c r="AU31" s="570">
        <v>0</v>
      </c>
      <c r="AV31" s="570">
        <v>0</v>
      </c>
      <c r="AW31" s="570">
        <v>0</v>
      </c>
      <c r="AX31" s="570">
        <v>0</v>
      </c>
      <c r="AY31" s="577">
        <v>0</v>
      </c>
      <c r="AZ31" s="576">
        <v>0</v>
      </c>
      <c r="BA31" s="576">
        <v>0</v>
      </c>
      <c r="BB31" s="577">
        <v>0</v>
      </c>
      <c r="BC31" s="576">
        <v>0</v>
      </c>
      <c r="BD31" s="576">
        <v>0</v>
      </c>
      <c r="BE31" s="576">
        <v>0</v>
      </c>
      <c r="BF31" s="576">
        <v>0</v>
      </c>
      <c r="BG31" s="576">
        <v>0</v>
      </c>
      <c r="BH31" s="576">
        <v>0</v>
      </c>
      <c r="BI31" s="576">
        <v>0</v>
      </c>
      <c r="BJ31" s="576">
        <v>0</v>
      </c>
      <c r="BK31" s="576">
        <v>0</v>
      </c>
      <c r="BL31" s="576">
        <v>0</v>
      </c>
      <c r="BM31" s="576">
        <v>0</v>
      </c>
      <c r="BN31" s="576">
        <v>0</v>
      </c>
      <c r="BO31" s="576">
        <v>0</v>
      </c>
      <c r="BP31" s="583">
        <v>0</v>
      </c>
      <c r="BQ31" s="583">
        <v>0</v>
      </c>
      <c r="BR31" s="583">
        <v>0</v>
      </c>
      <c r="BS31" s="583">
        <v>0</v>
      </c>
      <c r="BT31" s="583">
        <v>0</v>
      </c>
      <c r="BU31" s="584">
        <v>0</v>
      </c>
      <c r="BV31" s="583">
        <v>0</v>
      </c>
      <c r="BW31" s="583">
        <v>0</v>
      </c>
      <c r="BX31" s="584">
        <v>0</v>
      </c>
      <c r="BY31" s="583">
        <v>0</v>
      </c>
      <c r="BZ31" s="583">
        <v>0</v>
      </c>
      <c r="CA31" s="583">
        <v>0</v>
      </c>
      <c r="CB31" s="583">
        <v>0</v>
      </c>
      <c r="CC31" s="583">
        <v>0</v>
      </c>
      <c r="CD31" s="583">
        <v>0</v>
      </c>
      <c r="CE31" s="583">
        <v>0</v>
      </c>
      <c r="CF31" s="583">
        <v>0</v>
      </c>
      <c r="CG31" s="590">
        <v>0</v>
      </c>
      <c r="CH31" s="590">
        <v>0</v>
      </c>
      <c r="CI31" s="590">
        <v>0</v>
      </c>
      <c r="CJ31" s="590">
        <v>0</v>
      </c>
      <c r="CK31" s="590">
        <v>0</v>
      </c>
      <c r="CL31" s="590">
        <v>0</v>
      </c>
      <c r="CM31" s="590">
        <v>0</v>
      </c>
      <c r="CN31" s="590">
        <v>0</v>
      </c>
      <c r="CO31" s="590">
        <v>0</v>
      </c>
      <c r="CP31" s="590">
        <v>0</v>
      </c>
      <c r="CQ31" s="590">
        <v>0</v>
      </c>
      <c r="CR31" s="590">
        <v>0</v>
      </c>
      <c r="CS31" s="590">
        <v>0</v>
      </c>
      <c r="CT31" s="594">
        <v>0</v>
      </c>
    </row>
    <row r="32" spans="1:98" ht="18" x14ac:dyDescent="0.25">
      <c r="A32" s="556" t="s">
        <v>128</v>
      </c>
      <c r="B32" s="555">
        <v>0</v>
      </c>
      <c r="C32" s="555">
        <v>0</v>
      </c>
      <c r="D32" s="555">
        <v>0</v>
      </c>
      <c r="E32" s="555">
        <v>0</v>
      </c>
      <c r="F32" s="555">
        <v>0</v>
      </c>
      <c r="G32" s="555">
        <v>0</v>
      </c>
      <c r="H32" s="555">
        <v>0</v>
      </c>
      <c r="I32" s="555">
        <v>0</v>
      </c>
      <c r="J32" s="555">
        <v>0</v>
      </c>
      <c r="K32" s="555">
        <v>0</v>
      </c>
      <c r="L32" s="555">
        <v>0</v>
      </c>
      <c r="M32" s="555">
        <v>0</v>
      </c>
      <c r="N32" s="555">
        <v>0</v>
      </c>
      <c r="O32" s="555">
        <v>0</v>
      </c>
      <c r="P32" s="555">
        <v>0</v>
      </c>
      <c r="Q32" s="555">
        <v>0</v>
      </c>
      <c r="R32" s="564">
        <v>0</v>
      </c>
      <c r="S32" s="564">
        <v>0</v>
      </c>
      <c r="T32" s="564">
        <v>0</v>
      </c>
      <c r="U32" s="564">
        <v>0</v>
      </c>
      <c r="V32" s="564">
        <v>0</v>
      </c>
      <c r="W32" s="564">
        <v>0</v>
      </c>
      <c r="X32" s="564">
        <v>0</v>
      </c>
      <c r="Y32" s="564">
        <v>0</v>
      </c>
      <c r="Z32" s="565">
        <v>0</v>
      </c>
      <c r="AA32" s="565">
        <v>0</v>
      </c>
      <c r="AB32" s="564">
        <v>0</v>
      </c>
      <c r="AC32" s="564">
        <v>0</v>
      </c>
      <c r="AD32" s="564">
        <v>0</v>
      </c>
      <c r="AE32" s="564">
        <v>0</v>
      </c>
      <c r="AF32" s="564">
        <v>0</v>
      </c>
      <c r="AG32" s="564">
        <v>0</v>
      </c>
      <c r="AH32" s="564">
        <v>0</v>
      </c>
      <c r="AI32" s="570">
        <v>0</v>
      </c>
      <c r="AJ32" s="570">
        <v>0</v>
      </c>
      <c r="AK32" s="570">
        <v>0</v>
      </c>
      <c r="AL32" s="570">
        <v>0</v>
      </c>
      <c r="AM32" s="570">
        <v>0</v>
      </c>
      <c r="AN32" s="570">
        <v>0</v>
      </c>
      <c r="AO32" s="570">
        <v>0</v>
      </c>
      <c r="AP32" s="570">
        <v>0</v>
      </c>
      <c r="AQ32" s="570">
        <v>0</v>
      </c>
      <c r="AR32" s="570">
        <v>0</v>
      </c>
      <c r="AS32" s="570">
        <v>0</v>
      </c>
      <c r="AT32" s="570">
        <v>0</v>
      </c>
      <c r="AU32" s="570">
        <v>0</v>
      </c>
      <c r="AV32" s="570">
        <v>0</v>
      </c>
      <c r="AW32" s="570">
        <v>0</v>
      </c>
      <c r="AX32" s="570">
        <v>0</v>
      </c>
      <c r="AY32" s="577">
        <v>0</v>
      </c>
      <c r="AZ32" s="576">
        <v>0</v>
      </c>
      <c r="BA32" s="576">
        <v>0</v>
      </c>
      <c r="BB32" s="577">
        <v>0</v>
      </c>
      <c r="BC32" s="576">
        <v>0</v>
      </c>
      <c r="BD32" s="576">
        <v>0</v>
      </c>
      <c r="BE32" s="576">
        <v>0</v>
      </c>
      <c r="BF32" s="576">
        <v>0</v>
      </c>
      <c r="BG32" s="576">
        <v>0</v>
      </c>
      <c r="BH32" s="576">
        <v>0</v>
      </c>
      <c r="BI32" s="576">
        <v>0</v>
      </c>
      <c r="BJ32" s="576">
        <v>0</v>
      </c>
      <c r="BK32" s="576">
        <v>0</v>
      </c>
      <c r="BL32" s="576">
        <v>0</v>
      </c>
      <c r="BM32" s="576">
        <v>0</v>
      </c>
      <c r="BN32" s="576">
        <v>0</v>
      </c>
      <c r="BO32" s="576">
        <v>0</v>
      </c>
      <c r="BP32" s="583">
        <v>0</v>
      </c>
      <c r="BQ32" s="583">
        <v>0</v>
      </c>
      <c r="BR32" s="583">
        <v>0</v>
      </c>
      <c r="BS32" s="583">
        <v>0</v>
      </c>
      <c r="BT32" s="583">
        <v>0</v>
      </c>
      <c r="BU32" s="584">
        <v>0</v>
      </c>
      <c r="BV32" s="583">
        <v>0</v>
      </c>
      <c r="BW32" s="583">
        <v>0</v>
      </c>
      <c r="BX32" s="584">
        <v>0</v>
      </c>
      <c r="BY32" s="583">
        <v>0</v>
      </c>
      <c r="BZ32" s="583">
        <v>0</v>
      </c>
      <c r="CA32" s="583">
        <v>0</v>
      </c>
      <c r="CB32" s="583">
        <v>0</v>
      </c>
      <c r="CC32" s="583">
        <v>0</v>
      </c>
      <c r="CD32" s="583">
        <v>0</v>
      </c>
      <c r="CE32" s="583">
        <v>0</v>
      </c>
      <c r="CF32" s="583">
        <v>0</v>
      </c>
      <c r="CG32" s="590">
        <v>0</v>
      </c>
      <c r="CH32" s="590">
        <v>0</v>
      </c>
      <c r="CI32" s="590">
        <v>0</v>
      </c>
      <c r="CJ32" s="590">
        <v>0</v>
      </c>
      <c r="CK32" s="590">
        <v>0</v>
      </c>
      <c r="CL32" s="590">
        <v>0</v>
      </c>
      <c r="CM32" s="590">
        <v>0</v>
      </c>
      <c r="CN32" s="590">
        <v>0</v>
      </c>
      <c r="CO32" s="590">
        <v>0</v>
      </c>
      <c r="CP32" s="590">
        <v>0</v>
      </c>
      <c r="CQ32" s="590">
        <v>0</v>
      </c>
      <c r="CR32" s="590">
        <v>0</v>
      </c>
      <c r="CS32" s="590">
        <v>0</v>
      </c>
      <c r="CT32" s="594">
        <v>0</v>
      </c>
    </row>
    <row r="33" spans="1:100" ht="9" customHeight="1" x14ac:dyDescent="0.25">
      <c r="A33" s="556" t="s">
        <v>129</v>
      </c>
      <c r="B33" s="555">
        <v>0</v>
      </c>
      <c r="C33" s="555">
        <v>0</v>
      </c>
      <c r="D33" s="555">
        <v>0</v>
      </c>
      <c r="E33" s="555">
        <v>0</v>
      </c>
      <c r="F33" s="555">
        <v>0</v>
      </c>
      <c r="G33" s="555">
        <v>0</v>
      </c>
      <c r="H33" s="555">
        <v>0</v>
      </c>
      <c r="I33" s="555">
        <v>0</v>
      </c>
      <c r="J33" s="555">
        <v>0</v>
      </c>
      <c r="K33" s="555">
        <v>0</v>
      </c>
      <c r="L33" s="555">
        <v>0</v>
      </c>
      <c r="M33" s="555">
        <v>0</v>
      </c>
      <c r="N33" s="555">
        <v>0</v>
      </c>
      <c r="O33" s="555">
        <v>0</v>
      </c>
      <c r="P33" s="555">
        <v>0</v>
      </c>
      <c r="Q33" s="555">
        <v>0</v>
      </c>
      <c r="R33" s="564">
        <v>0</v>
      </c>
      <c r="S33" s="564">
        <v>0</v>
      </c>
      <c r="T33" s="564">
        <v>0</v>
      </c>
      <c r="U33" s="564">
        <v>0</v>
      </c>
      <c r="V33" s="564">
        <v>0</v>
      </c>
      <c r="W33" s="564">
        <v>0</v>
      </c>
      <c r="X33" s="564">
        <v>0</v>
      </c>
      <c r="Y33" s="564">
        <v>0</v>
      </c>
      <c r="Z33" s="565">
        <v>0</v>
      </c>
      <c r="AA33" s="565">
        <v>0</v>
      </c>
      <c r="AB33" s="564">
        <v>0</v>
      </c>
      <c r="AC33" s="564">
        <v>0</v>
      </c>
      <c r="AD33" s="564">
        <v>0</v>
      </c>
      <c r="AE33" s="564">
        <v>0</v>
      </c>
      <c r="AF33" s="564">
        <v>0</v>
      </c>
      <c r="AG33" s="564">
        <v>0</v>
      </c>
      <c r="AH33" s="564">
        <v>0</v>
      </c>
      <c r="AI33" s="570">
        <v>0</v>
      </c>
      <c r="AJ33" s="570">
        <v>1</v>
      </c>
      <c r="AK33" s="570">
        <v>24</v>
      </c>
      <c r="AL33" s="570">
        <v>24</v>
      </c>
      <c r="AM33" s="570">
        <v>24</v>
      </c>
      <c r="AN33" s="570">
        <v>24</v>
      </c>
      <c r="AO33" s="570">
        <v>24</v>
      </c>
      <c r="AP33" s="570">
        <v>24</v>
      </c>
      <c r="AQ33" s="570">
        <v>24</v>
      </c>
      <c r="AR33" s="570">
        <v>24</v>
      </c>
      <c r="AS33" s="570">
        <v>24</v>
      </c>
      <c r="AT33" s="570">
        <v>24</v>
      </c>
      <c r="AU33" s="570">
        <v>24</v>
      </c>
      <c r="AV33" s="570">
        <v>24</v>
      </c>
      <c r="AW33" s="570">
        <v>24</v>
      </c>
      <c r="AX33" s="570">
        <v>24</v>
      </c>
      <c r="AY33" s="577">
        <v>24</v>
      </c>
      <c r="AZ33" s="576">
        <v>24</v>
      </c>
      <c r="BA33" s="576">
        <v>24</v>
      </c>
      <c r="BB33" s="577">
        <v>24</v>
      </c>
      <c r="BC33" s="576">
        <v>24</v>
      </c>
      <c r="BD33" s="576">
        <v>24</v>
      </c>
      <c r="BE33" s="576">
        <v>24</v>
      </c>
      <c r="BF33" s="576">
        <v>24</v>
      </c>
      <c r="BG33" s="576">
        <v>24</v>
      </c>
      <c r="BH33" s="576">
        <v>24</v>
      </c>
      <c r="BI33" s="576">
        <v>24</v>
      </c>
      <c r="BJ33" s="576">
        <v>24</v>
      </c>
      <c r="BK33" s="576">
        <v>24</v>
      </c>
      <c r="BL33" s="576">
        <v>24</v>
      </c>
      <c r="BM33" s="576">
        <v>24</v>
      </c>
      <c r="BN33" s="576">
        <v>24</v>
      </c>
      <c r="BO33" s="576">
        <v>24</v>
      </c>
      <c r="BP33" s="583">
        <v>24</v>
      </c>
      <c r="BQ33" s="583">
        <v>24</v>
      </c>
      <c r="BR33" s="583">
        <v>24</v>
      </c>
      <c r="BS33" s="583">
        <v>24</v>
      </c>
      <c r="BT33" s="583">
        <v>24</v>
      </c>
      <c r="BU33" s="584">
        <v>24</v>
      </c>
      <c r="BV33" s="583">
        <v>24</v>
      </c>
      <c r="BW33" s="583">
        <v>24</v>
      </c>
      <c r="BX33" s="584">
        <v>24</v>
      </c>
      <c r="BY33" s="583">
        <v>24</v>
      </c>
      <c r="BZ33" s="583">
        <v>24</v>
      </c>
      <c r="CA33" s="583">
        <v>24</v>
      </c>
      <c r="CB33" s="583">
        <v>0</v>
      </c>
      <c r="CC33" s="583">
        <v>0</v>
      </c>
      <c r="CD33" s="583">
        <v>0</v>
      </c>
      <c r="CE33" s="583">
        <v>0</v>
      </c>
      <c r="CF33" s="583">
        <v>0</v>
      </c>
      <c r="CG33" s="590">
        <v>0</v>
      </c>
      <c r="CH33" s="590">
        <v>0</v>
      </c>
      <c r="CI33" s="590">
        <v>0</v>
      </c>
      <c r="CJ33" s="590">
        <v>0</v>
      </c>
      <c r="CK33" s="590">
        <v>0</v>
      </c>
      <c r="CL33" s="590">
        <v>0</v>
      </c>
      <c r="CM33" s="590">
        <v>0</v>
      </c>
      <c r="CN33" s="590">
        <v>0</v>
      </c>
      <c r="CO33" s="590">
        <v>0</v>
      </c>
      <c r="CP33" s="590">
        <v>0</v>
      </c>
      <c r="CQ33" s="590">
        <v>0</v>
      </c>
      <c r="CR33" s="590">
        <v>0</v>
      </c>
      <c r="CS33" s="590">
        <v>0</v>
      </c>
      <c r="CT33" s="594">
        <v>263.3</v>
      </c>
    </row>
    <row r="34" spans="1:100" ht="9" customHeight="1" x14ac:dyDescent="0.25">
      <c r="A34" s="556" t="s">
        <v>130</v>
      </c>
      <c r="B34" s="555">
        <v>0</v>
      </c>
      <c r="C34" s="555">
        <v>0</v>
      </c>
      <c r="D34" s="555">
        <v>0</v>
      </c>
      <c r="E34" s="555">
        <v>0</v>
      </c>
      <c r="F34" s="555">
        <v>0</v>
      </c>
      <c r="G34" s="555">
        <v>0</v>
      </c>
      <c r="H34" s="555">
        <v>0</v>
      </c>
      <c r="I34" s="555">
        <v>0</v>
      </c>
      <c r="J34" s="555">
        <v>0</v>
      </c>
      <c r="K34" s="555">
        <v>0</v>
      </c>
      <c r="L34" s="555">
        <v>0</v>
      </c>
      <c r="M34" s="555">
        <v>0</v>
      </c>
      <c r="N34" s="555">
        <v>0</v>
      </c>
      <c r="O34" s="555">
        <v>0</v>
      </c>
      <c r="P34" s="555">
        <v>0</v>
      </c>
      <c r="Q34" s="555">
        <v>0</v>
      </c>
      <c r="R34" s="564">
        <v>0</v>
      </c>
      <c r="S34" s="564">
        <v>0</v>
      </c>
      <c r="T34" s="564">
        <v>0</v>
      </c>
      <c r="U34" s="564">
        <v>0</v>
      </c>
      <c r="V34" s="564">
        <v>0</v>
      </c>
      <c r="W34" s="564">
        <v>0</v>
      </c>
      <c r="X34" s="564">
        <v>0</v>
      </c>
      <c r="Y34" s="564">
        <v>0</v>
      </c>
      <c r="Z34" s="565">
        <v>0</v>
      </c>
      <c r="AA34" s="565">
        <v>0</v>
      </c>
      <c r="AB34" s="564">
        <v>0</v>
      </c>
      <c r="AC34" s="564">
        <v>0</v>
      </c>
      <c r="AD34" s="564">
        <v>0</v>
      </c>
      <c r="AE34" s="564">
        <v>0</v>
      </c>
      <c r="AF34" s="564">
        <v>0</v>
      </c>
      <c r="AG34" s="564">
        <v>0</v>
      </c>
      <c r="AH34" s="564">
        <v>0</v>
      </c>
      <c r="AI34" s="570">
        <v>0</v>
      </c>
      <c r="AJ34" s="570">
        <v>0</v>
      </c>
      <c r="AK34" s="570">
        <v>24</v>
      </c>
      <c r="AL34" s="570">
        <v>22</v>
      </c>
      <c r="AM34" s="570">
        <v>24</v>
      </c>
      <c r="AN34" s="570">
        <v>24</v>
      </c>
      <c r="AO34" s="570">
        <v>24</v>
      </c>
      <c r="AP34" s="570">
        <v>24</v>
      </c>
      <c r="AQ34" s="570">
        <v>24</v>
      </c>
      <c r="AR34" s="570">
        <v>25</v>
      </c>
      <c r="AS34" s="570">
        <v>24</v>
      </c>
      <c r="AT34" s="570">
        <v>24</v>
      </c>
      <c r="AU34" s="570">
        <v>24</v>
      </c>
      <c r="AV34" s="570">
        <v>25</v>
      </c>
      <c r="AW34" s="570">
        <v>23</v>
      </c>
      <c r="AX34" s="570">
        <v>24</v>
      </c>
      <c r="AY34" s="577">
        <v>25</v>
      </c>
      <c r="AZ34" s="576">
        <v>0</v>
      </c>
      <c r="BA34" s="576">
        <v>0</v>
      </c>
      <c r="BB34" s="577">
        <v>0</v>
      </c>
      <c r="BC34" s="576">
        <v>0</v>
      </c>
      <c r="BD34" s="576">
        <v>25</v>
      </c>
      <c r="BE34" s="576">
        <v>24</v>
      </c>
      <c r="BF34" s="576">
        <v>24</v>
      </c>
      <c r="BG34" s="576">
        <v>24</v>
      </c>
      <c r="BH34" s="576">
        <v>25</v>
      </c>
      <c r="BI34" s="576">
        <v>25</v>
      </c>
      <c r="BJ34" s="576">
        <v>0</v>
      </c>
      <c r="BK34" s="576">
        <v>24</v>
      </c>
      <c r="BL34" s="576">
        <v>24</v>
      </c>
      <c r="BM34" s="576">
        <v>24</v>
      </c>
      <c r="BN34" s="576">
        <v>24</v>
      </c>
      <c r="BO34" s="576">
        <v>24</v>
      </c>
      <c r="BP34" s="583">
        <v>24</v>
      </c>
      <c r="BQ34" s="583">
        <v>24</v>
      </c>
      <c r="BR34" s="583">
        <v>24</v>
      </c>
      <c r="BS34" s="583">
        <v>24</v>
      </c>
      <c r="BT34" s="583">
        <v>25</v>
      </c>
      <c r="BU34" s="584">
        <v>23</v>
      </c>
      <c r="BV34" s="583">
        <v>24</v>
      </c>
      <c r="BW34" s="583">
        <v>24</v>
      </c>
      <c r="BX34" s="584">
        <v>24</v>
      </c>
      <c r="BY34" s="583">
        <v>24</v>
      </c>
      <c r="BZ34" s="583">
        <v>24</v>
      </c>
      <c r="CA34" s="583">
        <v>24</v>
      </c>
      <c r="CB34" s="583">
        <v>0</v>
      </c>
      <c r="CC34" s="583">
        <v>0</v>
      </c>
      <c r="CD34" s="583">
        <v>0</v>
      </c>
      <c r="CE34" s="583">
        <v>0</v>
      </c>
      <c r="CF34" s="583">
        <v>0</v>
      </c>
      <c r="CG34" s="590">
        <v>0</v>
      </c>
      <c r="CH34" s="590">
        <v>0</v>
      </c>
      <c r="CI34" s="590">
        <v>0</v>
      </c>
      <c r="CJ34" s="590">
        <v>0</v>
      </c>
      <c r="CK34" s="590">
        <v>0</v>
      </c>
      <c r="CL34" s="590">
        <v>0</v>
      </c>
      <c r="CM34" s="590">
        <v>0</v>
      </c>
      <c r="CN34" s="590">
        <v>0</v>
      </c>
      <c r="CO34" s="590">
        <v>0</v>
      </c>
      <c r="CP34" s="590">
        <v>0</v>
      </c>
      <c r="CQ34" s="590">
        <v>0</v>
      </c>
      <c r="CR34" s="590">
        <v>0</v>
      </c>
      <c r="CS34" s="590">
        <v>0</v>
      </c>
      <c r="CT34" s="594">
        <v>234.7</v>
      </c>
    </row>
    <row r="35" spans="1:100" ht="9" customHeight="1" x14ac:dyDescent="0.25">
      <c r="A35" s="556" t="s">
        <v>284</v>
      </c>
      <c r="B35" s="555">
        <v>0</v>
      </c>
      <c r="C35" s="555">
        <v>0</v>
      </c>
      <c r="D35" s="555">
        <v>0</v>
      </c>
      <c r="E35" s="555">
        <v>0</v>
      </c>
      <c r="F35" s="555">
        <v>0</v>
      </c>
      <c r="G35" s="555">
        <v>0</v>
      </c>
      <c r="H35" s="555">
        <v>0</v>
      </c>
      <c r="I35" s="555">
        <v>0</v>
      </c>
      <c r="J35" s="555">
        <v>0</v>
      </c>
      <c r="K35" s="555">
        <v>0</v>
      </c>
      <c r="L35" s="555">
        <v>0</v>
      </c>
      <c r="M35" s="555">
        <v>0</v>
      </c>
      <c r="N35" s="555">
        <v>0</v>
      </c>
      <c r="O35" s="555">
        <v>0</v>
      </c>
      <c r="P35" s="555">
        <v>0</v>
      </c>
      <c r="Q35" s="555">
        <v>0</v>
      </c>
      <c r="R35" s="564">
        <v>0</v>
      </c>
      <c r="S35" s="564">
        <v>0</v>
      </c>
      <c r="T35" s="564">
        <v>0</v>
      </c>
      <c r="U35" s="564">
        <v>0</v>
      </c>
      <c r="V35" s="564">
        <v>0</v>
      </c>
      <c r="W35" s="564">
        <v>0</v>
      </c>
      <c r="X35" s="564">
        <v>0</v>
      </c>
      <c r="Y35" s="564">
        <v>0</v>
      </c>
      <c r="Z35" s="565">
        <v>0</v>
      </c>
      <c r="AA35" s="565">
        <v>0</v>
      </c>
      <c r="AB35" s="564">
        <v>0</v>
      </c>
      <c r="AC35" s="564">
        <v>0</v>
      </c>
      <c r="AD35" s="564">
        <v>0</v>
      </c>
      <c r="AE35" s="564">
        <v>0</v>
      </c>
      <c r="AF35" s="564">
        <v>0</v>
      </c>
      <c r="AG35" s="564">
        <v>0</v>
      </c>
      <c r="AH35" s="564">
        <v>0</v>
      </c>
      <c r="AI35" s="570">
        <v>0</v>
      </c>
      <c r="AJ35" s="570">
        <v>0</v>
      </c>
      <c r="AK35" s="570">
        <v>10</v>
      </c>
      <c r="AL35" s="570">
        <v>10</v>
      </c>
      <c r="AM35" s="570">
        <v>10</v>
      </c>
      <c r="AN35" s="570">
        <v>10</v>
      </c>
      <c r="AO35" s="570">
        <v>10</v>
      </c>
      <c r="AP35" s="570">
        <v>11</v>
      </c>
      <c r="AQ35" s="570">
        <v>10</v>
      </c>
      <c r="AR35" s="570">
        <v>10</v>
      </c>
      <c r="AS35" s="570">
        <v>10</v>
      </c>
      <c r="AT35" s="570">
        <v>10</v>
      </c>
      <c r="AU35" s="570">
        <v>10</v>
      </c>
      <c r="AV35" s="570">
        <v>10</v>
      </c>
      <c r="AW35" s="570">
        <v>10</v>
      </c>
      <c r="AX35" s="570">
        <v>10</v>
      </c>
      <c r="AY35" s="577">
        <v>10</v>
      </c>
      <c r="AZ35" s="576">
        <v>10</v>
      </c>
      <c r="BA35" s="576">
        <v>10</v>
      </c>
      <c r="BB35" s="577">
        <v>11</v>
      </c>
      <c r="BC35" s="576">
        <v>10</v>
      </c>
      <c r="BD35" s="576">
        <v>10</v>
      </c>
      <c r="BE35" s="576">
        <v>10</v>
      </c>
      <c r="BF35" s="576">
        <v>11</v>
      </c>
      <c r="BG35" s="576">
        <v>10</v>
      </c>
      <c r="BH35" s="576">
        <v>10</v>
      </c>
      <c r="BI35" s="576">
        <v>10</v>
      </c>
      <c r="BJ35" s="576">
        <v>10</v>
      </c>
      <c r="BK35" s="576">
        <v>10</v>
      </c>
      <c r="BL35" s="576">
        <v>10</v>
      </c>
      <c r="BM35" s="576">
        <v>10</v>
      </c>
      <c r="BN35" s="576">
        <v>10</v>
      </c>
      <c r="BO35" s="576">
        <v>11</v>
      </c>
      <c r="BP35" s="583">
        <v>10</v>
      </c>
      <c r="BQ35" s="583">
        <v>11</v>
      </c>
      <c r="BR35" s="583">
        <v>10</v>
      </c>
      <c r="BS35" s="583">
        <v>10</v>
      </c>
      <c r="BT35" s="583">
        <v>10</v>
      </c>
      <c r="BU35" s="584">
        <v>10</v>
      </c>
      <c r="BV35" s="583">
        <v>10</v>
      </c>
      <c r="BW35" s="583">
        <v>10</v>
      </c>
      <c r="BX35" s="584">
        <v>10</v>
      </c>
      <c r="BY35" s="583">
        <v>10</v>
      </c>
      <c r="BZ35" s="583">
        <v>10</v>
      </c>
      <c r="CA35" s="583">
        <v>10</v>
      </c>
      <c r="CB35" s="583">
        <v>10</v>
      </c>
      <c r="CC35" s="583">
        <v>11</v>
      </c>
      <c r="CD35" s="583">
        <v>0</v>
      </c>
      <c r="CE35" s="583">
        <v>0</v>
      </c>
      <c r="CF35" s="583">
        <v>0</v>
      </c>
      <c r="CG35" s="590">
        <v>0</v>
      </c>
      <c r="CH35" s="590">
        <v>0</v>
      </c>
      <c r="CI35" s="590">
        <v>0</v>
      </c>
      <c r="CJ35" s="590">
        <v>0</v>
      </c>
      <c r="CK35" s="590">
        <v>0</v>
      </c>
      <c r="CL35" s="590">
        <v>0</v>
      </c>
      <c r="CM35" s="590">
        <v>0</v>
      </c>
      <c r="CN35" s="590">
        <v>0</v>
      </c>
      <c r="CO35" s="590">
        <v>0</v>
      </c>
      <c r="CP35" s="590">
        <v>0</v>
      </c>
      <c r="CQ35" s="590">
        <v>0</v>
      </c>
      <c r="CR35" s="590">
        <v>0</v>
      </c>
      <c r="CS35" s="590">
        <v>0</v>
      </c>
      <c r="CT35" s="594">
        <v>112.4</v>
      </c>
    </row>
    <row r="36" spans="1:100" ht="9" customHeight="1" x14ac:dyDescent="0.25">
      <c r="A36" s="556" t="s">
        <v>131</v>
      </c>
      <c r="B36" s="555">
        <v>0</v>
      </c>
      <c r="C36" s="555">
        <v>0</v>
      </c>
      <c r="D36" s="555">
        <v>0</v>
      </c>
      <c r="E36" s="555">
        <v>0</v>
      </c>
      <c r="F36" s="555">
        <v>0</v>
      </c>
      <c r="G36" s="555">
        <v>0</v>
      </c>
      <c r="H36" s="555">
        <v>0</v>
      </c>
      <c r="I36" s="555">
        <v>0</v>
      </c>
      <c r="J36" s="555">
        <v>0</v>
      </c>
      <c r="K36" s="555">
        <v>0</v>
      </c>
      <c r="L36" s="555">
        <v>0</v>
      </c>
      <c r="M36" s="555">
        <v>0</v>
      </c>
      <c r="N36" s="555">
        <v>0</v>
      </c>
      <c r="O36" s="555">
        <v>0</v>
      </c>
      <c r="P36" s="555">
        <v>0</v>
      </c>
      <c r="Q36" s="555">
        <v>0</v>
      </c>
      <c r="R36" s="564">
        <v>0</v>
      </c>
      <c r="S36" s="564">
        <v>0</v>
      </c>
      <c r="T36" s="564">
        <v>0</v>
      </c>
      <c r="U36" s="564">
        <v>0</v>
      </c>
      <c r="V36" s="564">
        <v>0</v>
      </c>
      <c r="W36" s="564">
        <v>0</v>
      </c>
      <c r="X36" s="564">
        <v>0</v>
      </c>
      <c r="Y36" s="564">
        <v>0</v>
      </c>
      <c r="Z36" s="565">
        <v>0</v>
      </c>
      <c r="AA36" s="565">
        <v>0</v>
      </c>
      <c r="AB36" s="564">
        <v>0</v>
      </c>
      <c r="AC36" s="564">
        <v>0</v>
      </c>
      <c r="AD36" s="564">
        <v>0</v>
      </c>
      <c r="AE36" s="564">
        <v>0</v>
      </c>
      <c r="AF36" s="564">
        <v>0</v>
      </c>
      <c r="AG36" s="564">
        <v>0</v>
      </c>
      <c r="AH36" s="564">
        <v>0</v>
      </c>
      <c r="AI36" s="570">
        <v>0</v>
      </c>
      <c r="AJ36" s="570">
        <v>0</v>
      </c>
      <c r="AK36" s="570">
        <v>0</v>
      </c>
      <c r="AL36" s="570">
        <v>0</v>
      </c>
      <c r="AM36" s="570">
        <v>0</v>
      </c>
      <c r="AN36" s="570">
        <v>0</v>
      </c>
      <c r="AO36" s="570">
        <v>0</v>
      </c>
      <c r="AP36" s="570">
        <v>0</v>
      </c>
      <c r="AQ36" s="570">
        <v>0</v>
      </c>
      <c r="AR36" s="570">
        <v>0</v>
      </c>
      <c r="AS36" s="570">
        <v>0</v>
      </c>
      <c r="AT36" s="570">
        <v>0</v>
      </c>
      <c r="AU36" s="570">
        <v>0</v>
      </c>
      <c r="AV36" s="570">
        <v>0</v>
      </c>
      <c r="AW36" s="570">
        <v>0</v>
      </c>
      <c r="AX36" s="570">
        <v>0</v>
      </c>
      <c r="AY36" s="577">
        <v>0</v>
      </c>
      <c r="AZ36" s="576">
        <v>0</v>
      </c>
      <c r="BA36" s="576">
        <v>0</v>
      </c>
      <c r="BB36" s="577">
        <v>0</v>
      </c>
      <c r="BC36" s="576">
        <v>0</v>
      </c>
      <c r="BD36" s="576">
        <v>0</v>
      </c>
      <c r="BE36" s="576">
        <v>0</v>
      </c>
      <c r="BF36" s="576">
        <v>0</v>
      </c>
      <c r="BG36" s="576">
        <v>0</v>
      </c>
      <c r="BH36" s="576">
        <v>0</v>
      </c>
      <c r="BI36" s="576">
        <v>0</v>
      </c>
      <c r="BJ36" s="576">
        <v>0</v>
      </c>
      <c r="BK36" s="576">
        <v>0</v>
      </c>
      <c r="BL36" s="576">
        <v>0</v>
      </c>
      <c r="BM36" s="576">
        <v>0</v>
      </c>
      <c r="BN36" s="576">
        <v>0</v>
      </c>
      <c r="BO36" s="576">
        <v>0</v>
      </c>
      <c r="BP36" s="583">
        <v>0</v>
      </c>
      <c r="BQ36" s="583">
        <v>0</v>
      </c>
      <c r="BR36" s="583">
        <v>0</v>
      </c>
      <c r="BS36" s="583">
        <v>0</v>
      </c>
      <c r="BT36" s="583">
        <v>0</v>
      </c>
      <c r="BU36" s="584">
        <v>0</v>
      </c>
      <c r="BV36" s="583">
        <v>0</v>
      </c>
      <c r="BW36" s="583">
        <v>0</v>
      </c>
      <c r="BX36" s="584">
        <v>0</v>
      </c>
      <c r="BY36" s="583">
        <v>0</v>
      </c>
      <c r="BZ36" s="583">
        <v>0</v>
      </c>
      <c r="CA36" s="583">
        <v>0</v>
      </c>
      <c r="CB36" s="583">
        <v>0</v>
      </c>
      <c r="CC36" s="583">
        <v>0</v>
      </c>
      <c r="CD36" s="583">
        <v>0</v>
      </c>
      <c r="CE36" s="583">
        <v>0</v>
      </c>
      <c r="CF36" s="583">
        <v>0</v>
      </c>
      <c r="CG36" s="590">
        <v>0</v>
      </c>
      <c r="CH36" s="590">
        <v>0</v>
      </c>
      <c r="CI36" s="590">
        <v>0</v>
      </c>
      <c r="CJ36" s="590">
        <v>0</v>
      </c>
      <c r="CK36" s="590">
        <v>0</v>
      </c>
      <c r="CL36" s="590">
        <v>0</v>
      </c>
      <c r="CM36" s="590">
        <v>0</v>
      </c>
      <c r="CN36" s="590">
        <v>0</v>
      </c>
      <c r="CO36" s="590">
        <v>0</v>
      </c>
      <c r="CP36" s="590">
        <v>0</v>
      </c>
      <c r="CQ36" s="590">
        <v>0</v>
      </c>
      <c r="CR36" s="590">
        <v>0</v>
      </c>
      <c r="CS36" s="590">
        <v>0</v>
      </c>
      <c r="CT36" s="594">
        <v>0</v>
      </c>
    </row>
    <row r="37" spans="1:100" ht="9" customHeight="1" x14ac:dyDescent="0.25">
      <c r="A37" s="558" t="s">
        <v>132</v>
      </c>
      <c r="B37" s="555">
        <v>0</v>
      </c>
      <c r="C37" s="555">
        <v>0</v>
      </c>
      <c r="D37" s="555">
        <v>0</v>
      </c>
      <c r="E37" s="555">
        <v>0</v>
      </c>
      <c r="F37" s="555">
        <v>0</v>
      </c>
      <c r="G37" s="555">
        <v>0</v>
      </c>
      <c r="H37" s="555">
        <v>0</v>
      </c>
      <c r="I37" s="555">
        <v>0</v>
      </c>
      <c r="J37" s="555">
        <v>0</v>
      </c>
      <c r="K37" s="555">
        <v>0</v>
      </c>
      <c r="L37" s="555">
        <v>0</v>
      </c>
      <c r="M37" s="555">
        <v>0</v>
      </c>
      <c r="N37" s="555">
        <v>0</v>
      </c>
      <c r="O37" s="555">
        <v>0</v>
      </c>
      <c r="P37" s="555">
        <v>0</v>
      </c>
      <c r="Q37" s="555">
        <v>0</v>
      </c>
      <c r="R37" s="564">
        <v>0</v>
      </c>
      <c r="S37" s="564">
        <v>0</v>
      </c>
      <c r="T37" s="564">
        <v>0</v>
      </c>
      <c r="U37" s="564">
        <v>0</v>
      </c>
      <c r="V37" s="564">
        <v>0</v>
      </c>
      <c r="W37" s="564">
        <v>0</v>
      </c>
      <c r="X37" s="564">
        <v>0</v>
      </c>
      <c r="Y37" s="564">
        <v>0</v>
      </c>
      <c r="Z37" s="565">
        <v>0</v>
      </c>
      <c r="AA37" s="565">
        <v>0</v>
      </c>
      <c r="AB37" s="564">
        <v>0</v>
      </c>
      <c r="AC37" s="564">
        <v>0</v>
      </c>
      <c r="AD37" s="564">
        <v>0</v>
      </c>
      <c r="AE37" s="564">
        <v>0</v>
      </c>
      <c r="AF37" s="564">
        <v>0</v>
      </c>
      <c r="AG37" s="564">
        <v>0</v>
      </c>
      <c r="AH37" s="564">
        <v>0</v>
      </c>
      <c r="AI37" s="570">
        <v>0</v>
      </c>
      <c r="AJ37" s="570">
        <v>0</v>
      </c>
      <c r="AK37" s="570">
        <v>0</v>
      </c>
      <c r="AL37" s="570">
        <v>0</v>
      </c>
      <c r="AM37" s="570">
        <v>0</v>
      </c>
      <c r="AN37" s="570">
        <v>0</v>
      </c>
      <c r="AO37" s="570">
        <v>0</v>
      </c>
      <c r="AP37" s="570">
        <v>0</v>
      </c>
      <c r="AQ37" s="570">
        <v>0</v>
      </c>
      <c r="AR37" s="570">
        <v>0</v>
      </c>
      <c r="AS37" s="570">
        <v>0</v>
      </c>
      <c r="AT37" s="570">
        <v>0</v>
      </c>
      <c r="AU37" s="570">
        <v>0</v>
      </c>
      <c r="AV37" s="570">
        <v>0</v>
      </c>
      <c r="AW37" s="570">
        <v>0</v>
      </c>
      <c r="AX37" s="570">
        <v>0</v>
      </c>
      <c r="AY37" s="577">
        <v>0</v>
      </c>
      <c r="AZ37" s="576">
        <v>0</v>
      </c>
      <c r="BA37" s="576">
        <v>0</v>
      </c>
      <c r="BB37" s="577">
        <v>0</v>
      </c>
      <c r="BC37" s="576">
        <v>0</v>
      </c>
      <c r="BD37" s="576">
        <v>0</v>
      </c>
      <c r="BE37" s="576">
        <v>0</v>
      </c>
      <c r="BF37" s="576">
        <v>0</v>
      </c>
      <c r="BG37" s="576">
        <v>0</v>
      </c>
      <c r="BH37" s="576">
        <v>0</v>
      </c>
      <c r="BI37" s="576">
        <v>0</v>
      </c>
      <c r="BJ37" s="576">
        <v>0</v>
      </c>
      <c r="BK37" s="576">
        <v>0</v>
      </c>
      <c r="BL37" s="576">
        <v>0</v>
      </c>
      <c r="BM37" s="576">
        <v>0</v>
      </c>
      <c r="BN37" s="576">
        <v>0</v>
      </c>
      <c r="BO37" s="576">
        <v>0</v>
      </c>
      <c r="BP37" s="583">
        <v>0</v>
      </c>
      <c r="BQ37" s="583">
        <v>0</v>
      </c>
      <c r="BR37" s="583">
        <v>0</v>
      </c>
      <c r="BS37" s="583">
        <v>0</v>
      </c>
      <c r="BT37" s="583">
        <v>0</v>
      </c>
      <c r="BU37" s="584">
        <v>0</v>
      </c>
      <c r="BV37" s="583">
        <v>0</v>
      </c>
      <c r="BW37" s="583">
        <v>0</v>
      </c>
      <c r="BX37" s="584">
        <v>0</v>
      </c>
      <c r="BY37" s="583">
        <v>0</v>
      </c>
      <c r="BZ37" s="583">
        <v>0</v>
      </c>
      <c r="CA37" s="583">
        <v>0</v>
      </c>
      <c r="CB37" s="583">
        <v>0</v>
      </c>
      <c r="CC37" s="583">
        <v>0</v>
      </c>
      <c r="CD37" s="583">
        <v>0</v>
      </c>
      <c r="CE37" s="583">
        <v>0</v>
      </c>
      <c r="CF37" s="583">
        <v>0</v>
      </c>
      <c r="CG37" s="590">
        <v>0</v>
      </c>
      <c r="CH37" s="590">
        <v>0</v>
      </c>
      <c r="CI37" s="590">
        <v>0</v>
      </c>
      <c r="CJ37" s="590">
        <v>0</v>
      </c>
      <c r="CK37" s="590">
        <v>0</v>
      </c>
      <c r="CL37" s="590">
        <v>0</v>
      </c>
      <c r="CM37" s="590">
        <v>0</v>
      </c>
      <c r="CN37" s="590">
        <v>0</v>
      </c>
      <c r="CO37" s="590">
        <v>0</v>
      </c>
      <c r="CP37" s="590">
        <v>0</v>
      </c>
      <c r="CQ37" s="590">
        <v>0</v>
      </c>
      <c r="CR37" s="590">
        <v>0</v>
      </c>
      <c r="CS37" s="590">
        <v>0</v>
      </c>
      <c r="CT37" s="594">
        <v>0</v>
      </c>
    </row>
    <row r="38" spans="1:100" ht="15" x14ac:dyDescent="0.25">
      <c r="A38" s="558" t="s">
        <v>133</v>
      </c>
      <c r="B38" s="555">
        <v>0</v>
      </c>
      <c r="C38" s="555">
        <v>0</v>
      </c>
      <c r="D38" s="555">
        <v>0</v>
      </c>
      <c r="E38" s="555">
        <v>0</v>
      </c>
      <c r="F38" s="555">
        <v>0</v>
      </c>
      <c r="G38" s="555">
        <v>0</v>
      </c>
      <c r="H38" s="555">
        <v>0</v>
      </c>
      <c r="I38" s="555">
        <v>0</v>
      </c>
      <c r="J38" s="555">
        <v>0</v>
      </c>
      <c r="K38" s="555">
        <v>0</v>
      </c>
      <c r="L38" s="555">
        <v>0</v>
      </c>
      <c r="M38" s="555">
        <v>0</v>
      </c>
      <c r="N38" s="555">
        <v>0</v>
      </c>
      <c r="O38" s="555">
        <v>0</v>
      </c>
      <c r="P38" s="555">
        <v>0</v>
      </c>
      <c r="Q38" s="555">
        <v>0</v>
      </c>
      <c r="R38" s="564">
        <v>0</v>
      </c>
      <c r="S38" s="564">
        <v>0</v>
      </c>
      <c r="T38" s="564">
        <v>0</v>
      </c>
      <c r="U38" s="564">
        <v>0</v>
      </c>
      <c r="V38" s="564">
        <v>0</v>
      </c>
      <c r="W38" s="564">
        <v>0</v>
      </c>
      <c r="X38" s="564">
        <v>0</v>
      </c>
      <c r="Y38" s="564">
        <v>0</v>
      </c>
      <c r="Z38" s="565">
        <v>0</v>
      </c>
      <c r="AA38" s="565">
        <v>0</v>
      </c>
      <c r="AB38" s="564">
        <v>0</v>
      </c>
      <c r="AC38" s="564">
        <v>0</v>
      </c>
      <c r="AD38" s="564">
        <v>0</v>
      </c>
      <c r="AE38" s="564">
        <v>0</v>
      </c>
      <c r="AF38" s="564">
        <v>0</v>
      </c>
      <c r="AG38" s="564">
        <v>0</v>
      </c>
      <c r="AH38" s="564">
        <v>0</v>
      </c>
      <c r="AI38" s="570">
        <v>0</v>
      </c>
      <c r="AJ38" s="570">
        <v>0</v>
      </c>
      <c r="AK38" s="570">
        <v>0</v>
      </c>
      <c r="AL38" s="570">
        <v>0</v>
      </c>
      <c r="AM38" s="570">
        <v>0</v>
      </c>
      <c r="AN38" s="570">
        <v>0</v>
      </c>
      <c r="AO38" s="570">
        <v>0</v>
      </c>
      <c r="AP38" s="570">
        <v>0</v>
      </c>
      <c r="AQ38" s="570">
        <v>0</v>
      </c>
      <c r="AR38" s="570">
        <v>0</v>
      </c>
      <c r="AS38" s="570">
        <v>0</v>
      </c>
      <c r="AT38" s="570">
        <v>0</v>
      </c>
      <c r="AU38" s="570">
        <v>0</v>
      </c>
      <c r="AV38" s="570">
        <v>0</v>
      </c>
      <c r="AW38" s="570">
        <v>0</v>
      </c>
      <c r="AX38" s="570">
        <v>0</v>
      </c>
      <c r="AY38" s="577">
        <v>0</v>
      </c>
      <c r="AZ38" s="576">
        <v>0</v>
      </c>
      <c r="BA38" s="576">
        <v>0</v>
      </c>
      <c r="BB38" s="577">
        <v>0</v>
      </c>
      <c r="BC38" s="576">
        <v>0</v>
      </c>
      <c r="BD38" s="576">
        <v>0</v>
      </c>
      <c r="BE38" s="576">
        <v>0</v>
      </c>
      <c r="BF38" s="576">
        <v>0</v>
      </c>
      <c r="BG38" s="576">
        <v>0</v>
      </c>
      <c r="BH38" s="576">
        <v>0</v>
      </c>
      <c r="BI38" s="576">
        <v>0</v>
      </c>
      <c r="BJ38" s="576">
        <v>0</v>
      </c>
      <c r="BK38" s="576">
        <v>0</v>
      </c>
      <c r="BL38" s="576">
        <v>0</v>
      </c>
      <c r="BM38" s="576">
        <v>0</v>
      </c>
      <c r="BN38" s="576">
        <v>0</v>
      </c>
      <c r="BO38" s="576">
        <v>0</v>
      </c>
      <c r="BP38" s="583">
        <v>0</v>
      </c>
      <c r="BQ38" s="583">
        <v>0</v>
      </c>
      <c r="BR38" s="583">
        <v>0</v>
      </c>
      <c r="BS38" s="583">
        <v>0</v>
      </c>
      <c r="BT38" s="583">
        <v>0</v>
      </c>
      <c r="BU38" s="584">
        <v>0</v>
      </c>
      <c r="BV38" s="583">
        <v>0</v>
      </c>
      <c r="BW38" s="583">
        <v>0</v>
      </c>
      <c r="BX38" s="584">
        <v>0</v>
      </c>
      <c r="BY38" s="583">
        <v>0</v>
      </c>
      <c r="BZ38" s="583">
        <v>0</v>
      </c>
      <c r="CA38" s="583">
        <v>0</v>
      </c>
      <c r="CB38" s="583">
        <v>0</v>
      </c>
      <c r="CC38" s="583">
        <v>0</v>
      </c>
      <c r="CD38" s="583">
        <v>0</v>
      </c>
      <c r="CE38" s="583">
        <v>0</v>
      </c>
      <c r="CF38" s="583">
        <v>0</v>
      </c>
      <c r="CG38" s="590">
        <v>0</v>
      </c>
      <c r="CH38" s="590">
        <v>0</v>
      </c>
      <c r="CI38" s="590">
        <v>0</v>
      </c>
      <c r="CJ38" s="590">
        <v>0</v>
      </c>
      <c r="CK38" s="590">
        <v>0</v>
      </c>
      <c r="CL38" s="590">
        <v>0</v>
      </c>
      <c r="CM38" s="590">
        <v>0</v>
      </c>
      <c r="CN38" s="590">
        <v>0</v>
      </c>
      <c r="CO38" s="590">
        <v>0</v>
      </c>
      <c r="CP38" s="590">
        <v>0</v>
      </c>
      <c r="CQ38" s="590">
        <v>0</v>
      </c>
      <c r="CR38" s="590">
        <v>0</v>
      </c>
      <c r="CS38" s="590">
        <v>0</v>
      </c>
      <c r="CT38" s="594">
        <v>0</v>
      </c>
    </row>
    <row r="39" spans="1:100" ht="15" x14ac:dyDescent="0.25">
      <c r="A39" s="554" t="s">
        <v>134</v>
      </c>
      <c r="B39" s="555">
        <v>0</v>
      </c>
      <c r="C39" s="555">
        <v>0</v>
      </c>
      <c r="D39" s="555">
        <v>0</v>
      </c>
      <c r="E39" s="555">
        <v>0</v>
      </c>
      <c r="F39" s="555">
        <v>0</v>
      </c>
      <c r="G39" s="555">
        <v>0</v>
      </c>
      <c r="H39" s="555">
        <v>0</v>
      </c>
      <c r="I39" s="555">
        <v>0</v>
      </c>
      <c r="J39" s="555">
        <v>0</v>
      </c>
      <c r="K39" s="555">
        <v>0</v>
      </c>
      <c r="L39" s="555">
        <v>0</v>
      </c>
      <c r="M39" s="555">
        <v>0</v>
      </c>
      <c r="N39" s="555">
        <v>0</v>
      </c>
      <c r="O39" s="555">
        <v>0</v>
      </c>
      <c r="P39" s="555">
        <v>0</v>
      </c>
      <c r="Q39" s="555">
        <v>0</v>
      </c>
      <c r="R39" s="564">
        <v>0</v>
      </c>
      <c r="S39" s="564">
        <v>0</v>
      </c>
      <c r="T39" s="564">
        <v>0</v>
      </c>
      <c r="U39" s="564">
        <v>0</v>
      </c>
      <c r="V39" s="564">
        <v>0</v>
      </c>
      <c r="W39" s="564">
        <v>0</v>
      </c>
      <c r="X39" s="564">
        <v>0</v>
      </c>
      <c r="Y39" s="564">
        <v>0</v>
      </c>
      <c r="Z39" s="565">
        <v>0</v>
      </c>
      <c r="AA39" s="565">
        <v>1</v>
      </c>
      <c r="AB39" s="564">
        <v>2</v>
      </c>
      <c r="AC39" s="564">
        <v>3</v>
      </c>
      <c r="AD39" s="564">
        <v>4</v>
      </c>
      <c r="AE39" s="564">
        <v>5</v>
      </c>
      <c r="AF39" s="564">
        <v>7</v>
      </c>
      <c r="AG39" s="564">
        <v>11</v>
      </c>
      <c r="AH39" s="564">
        <v>7</v>
      </c>
      <c r="AI39" s="570">
        <v>11</v>
      </c>
      <c r="AJ39" s="570">
        <v>20</v>
      </c>
      <c r="AK39" s="570">
        <v>21</v>
      </c>
      <c r="AL39" s="570">
        <v>24</v>
      </c>
      <c r="AM39" s="570">
        <v>18</v>
      </c>
      <c r="AN39" s="570">
        <v>13</v>
      </c>
      <c r="AO39" s="570">
        <v>16</v>
      </c>
      <c r="AP39" s="570">
        <v>14</v>
      </c>
      <c r="AQ39" s="570">
        <v>14</v>
      </c>
      <c r="AR39" s="570">
        <v>13</v>
      </c>
      <c r="AS39" s="570">
        <v>15</v>
      </c>
      <c r="AT39" s="570">
        <v>18</v>
      </c>
      <c r="AU39" s="570">
        <v>14</v>
      </c>
      <c r="AV39" s="570">
        <v>9</v>
      </c>
      <c r="AW39" s="570">
        <v>18</v>
      </c>
      <c r="AX39" s="570">
        <v>24</v>
      </c>
      <c r="AY39" s="577">
        <v>22</v>
      </c>
      <c r="AZ39" s="576">
        <v>22</v>
      </c>
      <c r="BA39" s="576">
        <v>23</v>
      </c>
      <c r="BB39" s="577">
        <v>14</v>
      </c>
      <c r="BC39" s="576">
        <v>13</v>
      </c>
      <c r="BD39" s="576">
        <v>15</v>
      </c>
      <c r="BE39" s="576">
        <v>13</v>
      </c>
      <c r="BF39" s="576">
        <v>14</v>
      </c>
      <c r="BG39" s="576">
        <v>14</v>
      </c>
      <c r="BH39" s="576">
        <v>9</v>
      </c>
      <c r="BI39" s="576">
        <v>8</v>
      </c>
      <c r="BJ39" s="576">
        <v>9</v>
      </c>
      <c r="BK39" s="576">
        <v>9</v>
      </c>
      <c r="BL39" s="576">
        <v>11</v>
      </c>
      <c r="BM39" s="576">
        <v>9</v>
      </c>
      <c r="BN39" s="576">
        <v>7</v>
      </c>
      <c r="BO39" s="576">
        <v>5</v>
      </c>
      <c r="BP39" s="583">
        <v>2</v>
      </c>
      <c r="BQ39" s="583">
        <v>2</v>
      </c>
      <c r="BR39" s="583">
        <v>3</v>
      </c>
      <c r="BS39" s="583">
        <v>2</v>
      </c>
      <c r="BT39" s="583">
        <v>0</v>
      </c>
      <c r="BU39" s="584">
        <v>1</v>
      </c>
      <c r="BV39" s="583">
        <v>0</v>
      </c>
      <c r="BW39" s="583">
        <v>0</v>
      </c>
      <c r="BX39" s="584">
        <v>0</v>
      </c>
      <c r="BY39" s="583">
        <v>0</v>
      </c>
      <c r="BZ39" s="583">
        <v>0</v>
      </c>
      <c r="CA39" s="583">
        <v>0</v>
      </c>
      <c r="CB39" s="583">
        <v>0</v>
      </c>
      <c r="CC39" s="583">
        <v>0</v>
      </c>
      <c r="CD39" s="583">
        <v>0</v>
      </c>
      <c r="CE39" s="583">
        <v>0</v>
      </c>
      <c r="CF39" s="583">
        <v>0</v>
      </c>
      <c r="CG39" s="590">
        <v>0</v>
      </c>
      <c r="CH39" s="590">
        <v>0</v>
      </c>
      <c r="CI39" s="590">
        <v>0</v>
      </c>
      <c r="CJ39" s="590">
        <v>0</v>
      </c>
      <c r="CK39" s="590">
        <v>0</v>
      </c>
      <c r="CL39" s="590">
        <v>0</v>
      </c>
      <c r="CM39" s="590">
        <v>0</v>
      </c>
      <c r="CN39" s="590">
        <v>0</v>
      </c>
      <c r="CO39" s="590">
        <v>0</v>
      </c>
      <c r="CP39" s="590">
        <v>0</v>
      </c>
      <c r="CQ39" s="590">
        <v>0</v>
      </c>
      <c r="CR39" s="590">
        <v>0</v>
      </c>
      <c r="CS39" s="590">
        <v>0</v>
      </c>
      <c r="CT39" s="594">
        <v>255.2</v>
      </c>
    </row>
    <row r="40" spans="1:100" ht="15" x14ac:dyDescent="0.25">
      <c r="A40" s="556" t="s">
        <v>135</v>
      </c>
      <c r="B40" s="555">
        <v>47</v>
      </c>
      <c r="C40" s="555">
        <v>47</v>
      </c>
      <c r="D40" s="555">
        <v>50</v>
      </c>
      <c r="E40" s="555">
        <v>47</v>
      </c>
      <c r="F40" s="555">
        <v>50</v>
      </c>
      <c r="G40" s="555">
        <v>51</v>
      </c>
      <c r="H40" s="555">
        <v>55</v>
      </c>
      <c r="I40" s="555">
        <v>54</v>
      </c>
      <c r="J40" s="555">
        <v>55</v>
      </c>
      <c r="K40" s="555">
        <v>48</v>
      </c>
      <c r="L40" s="555">
        <v>45</v>
      </c>
      <c r="M40" s="555">
        <v>44</v>
      </c>
      <c r="N40" s="555">
        <v>46</v>
      </c>
      <c r="O40" s="555">
        <v>48</v>
      </c>
      <c r="P40" s="555">
        <v>50</v>
      </c>
      <c r="Q40" s="555">
        <v>45</v>
      </c>
      <c r="R40" s="564">
        <v>42</v>
      </c>
      <c r="S40" s="564">
        <v>36</v>
      </c>
      <c r="T40" s="564">
        <v>26</v>
      </c>
      <c r="U40" s="564">
        <v>33</v>
      </c>
      <c r="V40" s="564">
        <v>36</v>
      </c>
      <c r="W40" s="564">
        <v>31</v>
      </c>
      <c r="X40" s="564">
        <v>33</v>
      </c>
      <c r="Y40" s="564">
        <v>24</v>
      </c>
      <c r="Z40" s="565">
        <v>21</v>
      </c>
      <c r="AA40" s="565">
        <v>27</v>
      </c>
      <c r="AB40" s="564">
        <v>33</v>
      </c>
      <c r="AC40" s="564">
        <v>30</v>
      </c>
      <c r="AD40" s="564">
        <v>22</v>
      </c>
      <c r="AE40" s="564">
        <v>24</v>
      </c>
      <c r="AF40" s="564">
        <v>26</v>
      </c>
      <c r="AG40" s="564">
        <v>38</v>
      </c>
      <c r="AH40" s="564">
        <v>32</v>
      </c>
      <c r="AI40" s="570">
        <v>39</v>
      </c>
      <c r="AJ40" s="570">
        <v>37</v>
      </c>
      <c r="AK40" s="570">
        <v>34</v>
      </c>
      <c r="AL40" s="570">
        <v>34</v>
      </c>
      <c r="AM40" s="570">
        <v>34</v>
      </c>
      <c r="AN40" s="570">
        <v>33</v>
      </c>
      <c r="AO40" s="570">
        <v>40</v>
      </c>
      <c r="AP40" s="570">
        <v>45</v>
      </c>
      <c r="AQ40" s="570">
        <v>48</v>
      </c>
      <c r="AR40" s="570">
        <v>48</v>
      </c>
      <c r="AS40" s="570">
        <v>46</v>
      </c>
      <c r="AT40" s="570">
        <v>50</v>
      </c>
      <c r="AU40" s="570">
        <v>41</v>
      </c>
      <c r="AV40" s="570">
        <v>39</v>
      </c>
      <c r="AW40" s="570">
        <v>40</v>
      </c>
      <c r="AX40" s="570">
        <v>36</v>
      </c>
      <c r="AY40" s="577">
        <v>48</v>
      </c>
      <c r="AZ40" s="576">
        <v>52</v>
      </c>
      <c r="BA40" s="576">
        <v>50</v>
      </c>
      <c r="BB40" s="577">
        <v>49</v>
      </c>
      <c r="BC40" s="576">
        <v>52</v>
      </c>
      <c r="BD40" s="576">
        <v>56</v>
      </c>
      <c r="BE40" s="576">
        <v>49</v>
      </c>
      <c r="BF40" s="576">
        <v>45</v>
      </c>
      <c r="BG40" s="576">
        <v>46</v>
      </c>
      <c r="BH40" s="576">
        <v>47</v>
      </c>
      <c r="BI40" s="576">
        <v>49</v>
      </c>
      <c r="BJ40" s="576">
        <v>50</v>
      </c>
      <c r="BK40" s="576">
        <v>56</v>
      </c>
      <c r="BL40" s="576">
        <v>57</v>
      </c>
      <c r="BM40" s="576">
        <v>61</v>
      </c>
      <c r="BN40" s="576">
        <v>64</v>
      </c>
      <c r="BO40" s="576">
        <v>68</v>
      </c>
      <c r="BP40" s="583">
        <v>70</v>
      </c>
      <c r="BQ40" s="583">
        <v>69</v>
      </c>
      <c r="BR40" s="583">
        <v>70</v>
      </c>
      <c r="BS40" s="583">
        <v>72</v>
      </c>
      <c r="BT40" s="583">
        <v>72</v>
      </c>
      <c r="BU40" s="584">
        <v>72</v>
      </c>
      <c r="BV40" s="583">
        <v>70</v>
      </c>
      <c r="BW40" s="583">
        <v>71</v>
      </c>
      <c r="BX40" s="584">
        <v>71</v>
      </c>
      <c r="BY40" s="583">
        <v>67</v>
      </c>
      <c r="BZ40" s="583">
        <v>63</v>
      </c>
      <c r="CA40" s="583">
        <v>67</v>
      </c>
      <c r="CB40" s="583">
        <v>63</v>
      </c>
      <c r="CC40" s="583">
        <v>57</v>
      </c>
      <c r="CD40" s="583">
        <v>51</v>
      </c>
      <c r="CE40" s="583">
        <v>47</v>
      </c>
      <c r="CF40" s="583">
        <v>48</v>
      </c>
      <c r="CG40" s="590">
        <v>58</v>
      </c>
      <c r="CH40" s="590">
        <v>49</v>
      </c>
      <c r="CI40" s="590">
        <v>51</v>
      </c>
      <c r="CJ40" s="590">
        <v>48</v>
      </c>
      <c r="CK40" s="590">
        <v>51</v>
      </c>
      <c r="CL40" s="590">
        <v>51</v>
      </c>
      <c r="CM40" s="590">
        <v>46</v>
      </c>
      <c r="CN40" s="590">
        <v>47</v>
      </c>
      <c r="CO40" s="590">
        <v>43</v>
      </c>
      <c r="CP40" s="590">
        <v>40</v>
      </c>
      <c r="CQ40" s="590">
        <v>41</v>
      </c>
      <c r="CR40" s="590">
        <v>45</v>
      </c>
      <c r="CS40" s="590">
        <v>46</v>
      </c>
      <c r="CT40" s="594">
        <v>2070.6</v>
      </c>
    </row>
    <row r="41" spans="1:100" ht="16.5" x14ac:dyDescent="0.25">
      <c r="A41" s="556" t="s">
        <v>136</v>
      </c>
      <c r="B41" s="555">
        <v>0</v>
      </c>
      <c r="C41" s="555">
        <v>0</v>
      </c>
      <c r="D41" s="555">
        <v>0</v>
      </c>
      <c r="E41" s="555">
        <v>0</v>
      </c>
      <c r="F41" s="555">
        <v>0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55">
        <v>0</v>
      </c>
      <c r="O41" s="555">
        <v>0</v>
      </c>
      <c r="P41" s="555">
        <v>0</v>
      </c>
      <c r="Q41" s="555">
        <v>0</v>
      </c>
      <c r="R41" s="564">
        <v>0</v>
      </c>
      <c r="S41" s="564">
        <v>0</v>
      </c>
      <c r="T41" s="564">
        <v>0</v>
      </c>
      <c r="U41" s="564">
        <v>0</v>
      </c>
      <c r="V41" s="564">
        <v>0</v>
      </c>
      <c r="W41" s="564">
        <v>0</v>
      </c>
      <c r="X41" s="564">
        <v>0</v>
      </c>
      <c r="Y41" s="564">
        <v>0</v>
      </c>
      <c r="Z41" s="565">
        <v>0</v>
      </c>
      <c r="AA41" s="565">
        <v>0</v>
      </c>
      <c r="AB41" s="564">
        <v>0</v>
      </c>
      <c r="AC41" s="564">
        <v>0</v>
      </c>
      <c r="AD41" s="564">
        <v>0</v>
      </c>
      <c r="AE41" s="564">
        <v>12</v>
      </c>
      <c r="AF41" s="564">
        <v>12</v>
      </c>
      <c r="AG41" s="564">
        <v>12</v>
      </c>
      <c r="AH41" s="564">
        <v>12</v>
      </c>
      <c r="AI41" s="570">
        <v>11</v>
      </c>
      <c r="AJ41" s="570">
        <v>11</v>
      </c>
      <c r="AK41" s="570">
        <v>11</v>
      </c>
      <c r="AL41" s="570">
        <v>11</v>
      </c>
      <c r="AM41" s="570">
        <v>11</v>
      </c>
      <c r="AN41" s="570">
        <v>11</v>
      </c>
      <c r="AO41" s="570">
        <v>9</v>
      </c>
      <c r="AP41" s="570">
        <v>9</v>
      </c>
      <c r="AQ41" s="570">
        <v>9</v>
      </c>
      <c r="AR41" s="570">
        <v>10</v>
      </c>
      <c r="AS41" s="570">
        <v>11</v>
      </c>
      <c r="AT41" s="570">
        <v>13</v>
      </c>
      <c r="AU41" s="570">
        <v>14</v>
      </c>
      <c r="AV41" s="570">
        <v>16</v>
      </c>
      <c r="AW41" s="570">
        <v>17</v>
      </c>
      <c r="AX41" s="570">
        <v>20</v>
      </c>
      <c r="AY41" s="577">
        <v>21</v>
      </c>
      <c r="AZ41" s="576">
        <v>20</v>
      </c>
      <c r="BA41" s="576">
        <v>22</v>
      </c>
      <c r="BB41" s="577">
        <v>22</v>
      </c>
      <c r="BC41" s="576">
        <v>22</v>
      </c>
      <c r="BD41" s="576">
        <v>21</v>
      </c>
      <c r="BE41" s="576">
        <v>22</v>
      </c>
      <c r="BF41" s="576">
        <v>22</v>
      </c>
      <c r="BG41" s="576">
        <v>24</v>
      </c>
      <c r="BH41" s="576">
        <v>28</v>
      </c>
      <c r="BI41" s="576">
        <v>32</v>
      </c>
      <c r="BJ41" s="576">
        <v>36</v>
      </c>
      <c r="BK41" s="576">
        <v>36</v>
      </c>
      <c r="BL41" s="576">
        <v>41</v>
      </c>
      <c r="BM41" s="576">
        <v>43</v>
      </c>
      <c r="BN41" s="576">
        <v>41</v>
      </c>
      <c r="BO41" s="576">
        <v>43</v>
      </c>
      <c r="BP41" s="583">
        <v>49</v>
      </c>
      <c r="BQ41" s="583">
        <v>45</v>
      </c>
      <c r="BR41" s="583">
        <v>44</v>
      </c>
      <c r="BS41" s="583">
        <v>43</v>
      </c>
      <c r="BT41" s="583">
        <v>44</v>
      </c>
      <c r="BU41" s="584">
        <v>45</v>
      </c>
      <c r="BV41" s="584">
        <v>117</v>
      </c>
      <c r="BW41" s="584">
        <v>118</v>
      </c>
      <c r="BX41" s="584">
        <v>118</v>
      </c>
      <c r="BY41" s="584">
        <v>118</v>
      </c>
      <c r="BZ41" s="584">
        <v>118</v>
      </c>
      <c r="CA41" s="584">
        <v>118</v>
      </c>
      <c r="CB41" s="584">
        <v>118</v>
      </c>
      <c r="CC41" s="584">
        <v>118</v>
      </c>
      <c r="CD41" s="584">
        <v>118</v>
      </c>
      <c r="CE41" s="584">
        <v>118</v>
      </c>
      <c r="CF41" s="584">
        <v>118</v>
      </c>
      <c r="CG41" s="590">
        <v>118</v>
      </c>
      <c r="CH41" s="590">
        <v>118</v>
      </c>
      <c r="CI41" s="590">
        <v>118</v>
      </c>
      <c r="CJ41" s="590">
        <v>118</v>
      </c>
      <c r="CK41" s="590">
        <v>118</v>
      </c>
      <c r="CL41" s="591">
        <v>118</v>
      </c>
      <c r="CM41" s="590">
        <v>64</v>
      </c>
      <c r="CN41" s="590">
        <v>64</v>
      </c>
      <c r="CO41" s="590">
        <v>69</v>
      </c>
      <c r="CP41" s="590">
        <v>69</v>
      </c>
      <c r="CQ41" s="590">
        <v>70</v>
      </c>
      <c r="CR41" s="590">
        <v>70</v>
      </c>
      <c r="CS41" s="590">
        <v>71</v>
      </c>
      <c r="CT41" s="594">
        <v>14.7</v>
      </c>
    </row>
    <row r="42" spans="1:100" ht="15" x14ac:dyDescent="0.25">
      <c r="A42" s="556" t="s">
        <v>137</v>
      </c>
      <c r="B42" s="559">
        <v>1473</v>
      </c>
      <c r="C42" s="559">
        <v>1411</v>
      </c>
      <c r="D42" s="559">
        <v>1389</v>
      </c>
      <c r="E42" s="559">
        <v>1374</v>
      </c>
      <c r="F42" s="560">
        <v>1354</v>
      </c>
      <c r="G42" s="560">
        <v>1335</v>
      </c>
      <c r="H42" s="560">
        <v>1331</v>
      </c>
      <c r="I42" s="560">
        <v>1320</v>
      </c>
      <c r="J42" s="560">
        <v>1313</v>
      </c>
      <c r="K42" s="560">
        <v>1311</v>
      </c>
      <c r="L42" s="560">
        <v>1301</v>
      </c>
      <c r="M42" s="560">
        <v>1293</v>
      </c>
      <c r="N42" s="560">
        <v>1292</v>
      </c>
      <c r="O42" s="560">
        <v>1289</v>
      </c>
      <c r="P42" s="560">
        <v>1296</v>
      </c>
      <c r="Q42" s="561">
        <v>1307</v>
      </c>
      <c r="R42" s="566">
        <v>1335</v>
      </c>
      <c r="S42" s="566">
        <v>1385</v>
      </c>
      <c r="T42" s="566">
        <v>1418</v>
      </c>
      <c r="U42" s="566">
        <v>1447</v>
      </c>
      <c r="V42" s="566">
        <v>1519</v>
      </c>
      <c r="W42" s="566">
        <v>1590</v>
      </c>
      <c r="X42" s="566">
        <v>1667</v>
      </c>
      <c r="Y42" s="566">
        <v>1720</v>
      </c>
      <c r="Z42" s="566">
        <v>1791</v>
      </c>
      <c r="AA42" s="566">
        <v>1819</v>
      </c>
      <c r="AB42" s="566">
        <v>1803</v>
      </c>
      <c r="AC42" s="566">
        <v>1791</v>
      </c>
      <c r="AD42" s="566">
        <v>1796</v>
      </c>
      <c r="AE42" s="566">
        <v>1818</v>
      </c>
      <c r="AF42" s="566">
        <v>1851</v>
      </c>
      <c r="AG42" s="566">
        <v>1895</v>
      </c>
      <c r="AH42" s="567">
        <v>1942</v>
      </c>
      <c r="AI42" s="573">
        <v>1994</v>
      </c>
      <c r="AJ42" s="573">
        <v>2035</v>
      </c>
      <c r="AK42" s="573">
        <v>2055</v>
      </c>
      <c r="AL42" s="573">
        <v>2050</v>
      </c>
      <c r="AM42" s="573">
        <v>2089</v>
      </c>
      <c r="AN42" s="573">
        <v>2091</v>
      </c>
      <c r="AO42" s="573">
        <v>2082</v>
      </c>
      <c r="AP42" s="572">
        <v>2083</v>
      </c>
      <c r="AQ42" s="572">
        <v>2089</v>
      </c>
      <c r="AR42" s="572">
        <v>2081</v>
      </c>
      <c r="AS42" s="572">
        <v>2111</v>
      </c>
      <c r="AT42" s="572">
        <v>2133</v>
      </c>
      <c r="AU42" s="573">
        <v>2143</v>
      </c>
      <c r="AV42" s="572">
        <v>2147</v>
      </c>
      <c r="AW42" s="572">
        <v>2162</v>
      </c>
      <c r="AX42" s="574">
        <v>2155</v>
      </c>
      <c r="AY42" s="578">
        <v>2133</v>
      </c>
      <c r="AZ42" s="578">
        <v>2083</v>
      </c>
      <c r="BA42" s="578">
        <v>2016</v>
      </c>
      <c r="BB42" s="579">
        <v>1976</v>
      </c>
      <c r="BC42" s="579">
        <v>1945</v>
      </c>
      <c r="BD42" s="579">
        <v>1978</v>
      </c>
      <c r="BE42" s="579">
        <v>1974</v>
      </c>
      <c r="BF42" s="579">
        <v>2013</v>
      </c>
      <c r="BG42" s="579">
        <v>2016</v>
      </c>
      <c r="BH42" s="579">
        <v>2009</v>
      </c>
      <c r="BI42" s="579">
        <v>2005</v>
      </c>
      <c r="BJ42" s="579">
        <v>1960</v>
      </c>
      <c r="BK42" s="579">
        <v>1975</v>
      </c>
      <c r="BL42" s="579">
        <v>1970</v>
      </c>
      <c r="BM42" s="579">
        <v>1995</v>
      </c>
      <c r="BN42" s="579">
        <v>1990</v>
      </c>
      <c r="BO42" s="580">
        <v>1974</v>
      </c>
      <c r="BP42" s="585">
        <v>1959</v>
      </c>
      <c r="BQ42" s="585">
        <v>1933</v>
      </c>
      <c r="BR42" s="585">
        <v>1927</v>
      </c>
      <c r="BS42" s="585">
        <v>1848</v>
      </c>
      <c r="BT42" s="585">
        <v>1874</v>
      </c>
      <c r="BU42" s="585">
        <v>1929</v>
      </c>
      <c r="BV42" s="585">
        <v>2042</v>
      </c>
      <c r="BW42" s="585">
        <v>2094</v>
      </c>
      <c r="BX42" s="585">
        <v>2195</v>
      </c>
      <c r="BY42" s="585">
        <v>2279</v>
      </c>
      <c r="BZ42" s="585">
        <v>2287</v>
      </c>
      <c r="CA42" s="585">
        <v>2271</v>
      </c>
      <c r="CB42" s="585">
        <v>2221</v>
      </c>
      <c r="CC42" s="585">
        <v>2174</v>
      </c>
      <c r="CD42" s="585">
        <v>2119</v>
      </c>
      <c r="CE42" s="585">
        <v>2067</v>
      </c>
      <c r="CF42" s="586">
        <v>2041</v>
      </c>
      <c r="CG42" s="593">
        <v>1994</v>
      </c>
      <c r="CH42" s="593">
        <v>1936</v>
      </c>
      <c r="CI42" s="593">
        <v>1874</v>
      </c>
      <c r="CJ42" s="593">
        <v>1821</v>
      </c>
      <c r="CK42" s="593">
        <v>1743</v>
      </c>
      <c r="CL42" s="592">
        <v>1651</v>
      </c>
      <c r="CM42" s="592">
        <v>1546</v>
      </c>
      <c r="CN42" s="592">
        <v>1509</v>
      </c>
      <c r="CO42" s="592">
        <v>1473</v>
      </c>
      <c r="CP42" s="592">
        <v>1441</v>
      </c>
      <c r="CQ42" s="593">
        <v>1408</v>
      </c>
      <c r="CR42" s="592">
        <v>1381</v>
      </c>
      <c r="CS42" s="592">
        <v>1356</v>
      </c>
      <c r="CT42" s="595">
        <v>43454.2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810</v>
      </c>
      <c r="C46" s="7">
        <f t="shared" ref="C46:BN46" si="0">SUM(C17:C19)</f>
        <v>810</v>
      </c>
      <c r="D46" s="7">
        <f t="shared" si="0"/>
        <v>811</v>
      </c>
      <c r="E46" s="7">
        <f t="shared" si="0"/>
        <v>811</v>
      </c>
      <c r="F46" s="7">
        <f t="shared" si="0"/>
        <v>809</v>
      </c>
      <c r="G46" s="7">
        <f t="shared" si="0"/>
        <v>810</v>
      </c>
      <c r="H46" s="7">
        <f t="shared" si="0"/>
        <v>808</v>
      </c>
      <c r="I46" s="7">
        <f t="shared" si="0"/>
        <v>810</v>
      </c>
      <c r="J46" s="7">
        <f t="shared" si="0"/>
        <v>811</v>
      </c>
      <c r="K46" s="7">
        <f t="shared" si="0"/>
        <v>810</v>
      </c>
      <c r="L46" s="7">
        <f t="shared" si="0"/>
        <v>811</v>
      </c>
      <c r="M46" s="7">
        <f t="shared" si="0"/>
        <v>811</v>
      </c>
      <c r="N46" s="7">
        <f t="shared" si="0"/>
        <v>811</v>
      </c>
      <c r="O46" s="7">
        <f t="shared" si="0"/>
        <v>812</v>
      </c>
      <c r="P46" s="7">
        <f t="shared" si="0"/>
        <v>809</v>
      </c>
      <c r="Q46" s="7">
        <f t="shared" si="0"/>
        <v>813</v>
      </c>
      <c r="R46" s="7">
        <f t="shared" si="0"/>
        <v>813</v>
      </c>
      <c r="S46" s="7">
        <f t="shared" si="0"/>
        <v>812</v>
      </c>
      <c r="T46" s="7">
        <f t="shared" si="0"/>
        <v>809</v>
      </c>
      <c r="U46" s="7">
        <f t="shared" si="0"/>
        <v>810</v>
      </c>
      <c r="V46" s="7">
        <f t="shared" si="0"/>
        <v>811</v>
      </c>
      <c r="W46" s="7">
        <f t="shared" si="0"/>
        <v>810</v>
      </c>
      <c r="X46" s="7">
        <f t="shared" si="0"/>
        <v>812</v>
      </c>
      <c r="Y46" s="7">
        <f t="shared" si="0"/>
        <v>811</v>
      </c>
      <c r="Z46" s="7">
        <f t="shared" si="0"/>
        <v>812</v>
      </c>
      <c r="AA46" s="7">
        <f t="shared" si="0"/>
        <v>812</v>
      </c>
      <c r="AB46" s="7">
        <f t="shared" si="0"/>
        <v>812</v>
      </c>
      <c r="AC46" s="7">
        <f t="shared" si="0"/>
        <v>808</v>
      </c>
      <c r="AD46" s="7">
        <f t="shared" si="0"/>
        <v>812</v>
      </c>
      <c r="AE46" s="7">
        <f t="shared" si="0"/>
        <v>812</v>
      </c>
      <c r="AF46" s="7">
        <f t="shared" si="0"/>
        <v>812</v>
      </c>
      <c r="AG46" s="7">
        <f t="shared" si="0"/>
        <v>809</v>
      </c>
      <c r="AH46" s="7">
        <f t="shared" si="0"/>
        <v>811</v>
      </c>
      <c r="AI46" s="7">
        <f t="shared" si="0"/>
        <v>812</v>
      </c>
      <c r="AJ46" s="7">
        <f t="shared" si="0"/>
        <v>812</v>
      </c>
      <c r="AK46" s="7">
        <f t="shared" si="0"/>
        <v>812</v>
      </c>
      <c r="AL46" s="7">
        <f t="shared" si="0"/>
        <v>813</v>
      </c>
      <c r="AM46" s="7">
        <f t="shared" si="0"/>
        <v>814</v>
      </c>
      <c r="AN46" s="7">
        <f t="shared" si="0"/>
        <v>813</v>
      </c>
      <c r="AO46" s="7">
        <f t="shared" si="0"/>
        <v>809</v>
      </c>
      <c r="AP46" s="7">
        <f t="shared" si="0"/>
        <v>809</v>
      </c>
      <c r="AQ46" s="7">
        <f t="shared" si="0"/>
        <v>798</v>
      </c>
      <c r="AR46" s="7">
        <f t="shared" si="0"/>
        <v>799</v>
      </c>
      <c r="AS46" s="7">
        <f t="shared" si="0"/>
        <v>800</v>
      </c>
      <c r="AT46" s="7">
        <f t="shared" si="0"/>
        <v>798</v>
      </c>
      <c r="AU46" s="7">
        <f t="shared" si="0"/>
        <v>799</v>
      </c>
      <c r="AV46" s="7">
        <f t="shared" si="0"/>
        <v>798</v>
      </c>
      <c r="AW46" s="7">
        <f t="shared" si="0"/>
        <v>800</v>
      </c>
      <c r="AX46" s="7">
        <f t="shared" si="0"/>
        <v>798</v>
      </c>
      <c r="AY46" s="7">
        <f t="shared" si="0"/>
        <v>798</v>
      </c>
      <c r="AZ46" s="7">
        <f t="shared" si="0"/>
        <v>804</v>
      </c>
      <c r="BA46" s="7">
        <f t="shared" si="0"/>
        <v>807</v>
      </c>
      <c r="BB46" s="7">
        <f t="shared" si="0"/>
        <v>808</v>
      </c>
      <c r="BC46" s="7">
        <f t="shared" si="0"/>
        <v>810</v>
      </c>
      <c r="BD46" s="7">
        <f t="shared" si="0"/>
        <v>810</v>
      </c>
      <c r="BE46" s="7">
        <f t="shared" si="0"/>
        <v>813</v>
      </c>
      <c r="BF46" s="7">
        <f t="shared" si="0"/>
        <v>813</v>
      </c>
      <c r="BG46" s="7">
        <f t="shared" si="0"/>
        <v>813</v>
      </c>
      <c r="BH46" s="7">
        <f t="shared" si="0"/>
        <v>810</v>
      </c>
      <c r="BI46" s="7">
        <f t="shared" si="0"/>
        <v>813</v>
      </c>
      <c r="BJ46" s="7">
        <f t="shared" si="0"/>
        <v>809</v>
      </c>
      <c r="BK46" s="7">
        <f t="shared" si="0"/>
        <v>811</v>
      </c>
      <c r="BL46" s="7">
        <f t="shared" si="0"/>
        <v>811</v>
      </c>
      <c r="BM46" s="7">
        <f t="shared" si="0"/>
        <v>809</v>
      </c>
      <c r="BN46" s="7">
        <f t="shared" si="0"/>
        <v>812</v>
      </c>
      <c r="BO46" s="7">
        <f t="shared" ref="BO46:CT46" si="1">SUM(BO17:BO19)</f>
        <v>811</v>
      </c>
      <c r="BP46" s="7">
        <f t="shared" si="1"/>
        <v>808</v>
      </c>
      <c r="BQ46" s="7">
        <f t="shared" si="1"/>
        <v>810</v>
      </c>
      <c r="BR46" s="7">
        <f t="shared" si="1"/>
        <v>812</v>
      </c>
      <c r="BS46" s="7">
        <f t="shared" si="1"/>
        <v>808</v>
      </c>
      <c r="BT46" s="7">
        <f t="shared" si="1"/>
        <v>810</v>
      </c>
      <c r="BU46" s="7">
        <f t="shared" si="1"/>
        <v>810</v>
      </c>
      <c r="BV46" s="7">
        <f t="shared" si="1"/>
        <v>813</v>
      </c>
      <c r="BW46" s="7">
        <f t="shared" si="1"/>
        <v>813</v>
      </c>
      <c r="BX46" s="7">
        <f t="shared" si="1"/>
        <v>807</v>
      </c>
      <c r="BY46" s="7">
        <f t="shared" si="1"/>
        <v>810</v>
      </c>
      <c r="BZ46" s="7">
        <f t="shared" si="1"/>
        <v>810</v>
      </c>
      <c r="CA46" s="7">
        <f t="shared" si="1"/>
        <v>810</v>
      </c>
      <c r="CB46" s="7">
        <f t="shared" si="1"/>
        <v>812</v>
      </c>
      <c r="CC46" s="7">
        <f t="shared" si="1"/>
        <v>810</v>
      </c>
      <c r="CD46" s="7">
        <f t="shared" si="1"/>
        <v>812</v>
      </c>
      <c r="CE46" s="7">
        <f t="shared" si="1"/>
        <v>812</v>
      </c>
      <c r="CF46" s="7">
        <f t="shared" si="1"/>
        <v>811</v>
      </c>
      <c r="CG46" s="7">
        <f t="shared" si="1"/>
        <v>812</v>
      </c>
      <c r="CH46" s="7">
        <f t="shared" si="1"/>
        <v>812</v>
      </c>
      <c r="CI46" s="7">
        <f t="shared" si="1"/>
        <v>810</v>
      </c>
      <c r="CJ46" s="7">
        <f t="shared" si="1"/>
        <v>811</v>
      </c>
      <c r="CK46" s="7">
        <f t="shared" si="1"/>
        <v>809</v>
      </c>
      <c r="CL46" s="7">
        <f t="shared" si="1"/>
        <v>808</v>
      </c>
      <c r="CM46" s="7">
        <f t="shared" si="1"/>
        <v>810</v>
      </c>
      <c r="CN46" s="7">
        <f t="shared" si="1"/>
        <v>809</v>
      </c>
      <c r="CO46" s="7">
        <f t="shared" si="1"/>
        <v>813</v>
      </c>
      <c r="CP46" s="7">
        <f t="shared" si="1"/>
        <v>812</v>
      </c>
      <c r="CQ46" s="7">
        <f t="shared" si="1"/>
        <v>808</v>
      </c>
      <c r="CR46" s="7">
        <f t="shared" si="1"/>
        <v>808</v>
      </c>
      <c r="CS46" s="7">
        <f t="shared" si="1"/>
        <v>811</v>
      </c>
      <c r="CT46" s="7">
        <f t="shared" si="1"/>
        <v>19475</v>
      </c>
      <c r="CU46" s="2">
        <f t="shared" ref="CU46:CU51" si="2">SUM(B46:CS46)/4</f>
        <v>19428</v>
      </c>
    </row>
    <row r="47" spans="1:100" ht="15" x14ac:dyDescent="0.25">
      <c r="A47" s="2" t="s">
        <v>237</v>
      </c>
      <c r="B47" s="7">
        <f>SUM(B20:B24,B30:B32)</f>
        <v>128</v>
      </c>
      <c r="C47" s="7">
        <f t="shared" ref="C47:BN47" si="3">SUM(C20:C24,C30:C32)</f>
        <v>128</v>
      </c>
      <c r="D47" s="7">
        <f t="shared" si="3"/>
        <v>115</v>
      </c>
      <c r="E47" s="7">
        <f t="shared" si="3"/>
        <v>115</v>
      </c>
      <c r="F47" s="7">
        <f t="shared" si="3"/>
        <v>115</v>
      </c>
      <c r="G47" s="7">
        <f t="shared" si="3"/>
        <v>114</v>
      </c>
      <c r="H47" s="7">
        <f t="shared" si="3"/>
        <v>115</v>
      </c>
      <c r="I47" s="7">
        <f t="shared" si="3"/>
        <v>114</v>
      </c>
      <c r="J47" s="7">
        <f t="shared" si="3"/>
        <v>114</v>
      </c>
      <c r="K47" s="7">
        <f t="shared" si="3"/>
        <v>114</v>
      </c>
      <c r="L47" s="7">
        <f t="shared" si="3"/>
        <v>114</v>
      </c>
      <c r="M47" s="7">
        <f t="shared" si="3"/>
        <v>114</v>
      </c>
      <c r="N47" s="7">
        <f t="shared" si="3"/>
        <v>113</v>
      </c>
      <c r="O47" s="7">
        <f t="shared" si="3"/>
        <v>114</v>
      </c>
      <c r="P47" s="7">
        <f t="shared" si="3"/>
        <v>115</v>
      </c>
      <c r="Q47" s="7">
        <f t="shared" si="3"/>
        <v>114</v>
      </c>
      <c r="R47" s="7">
        <f t="shared" si="3"/>
        <v>114</v>
      </c>
      <c r="S47" s="7">
        <f t="shared" si="3"/>
        <v>115</v>
      </c>
      <c r="T47" s="7">
        <f t="shared" si="3"/>
        <v>135</v>
      </c>
      <c r="U47" s="7">
        <f t="shared" si="3"/>
        <v>158</v>
      </c>
      <c r="V47" s="7">
        <f t="shared" si="3"/>
        <v>161</v>
      </c>
      <c r="W47" s="7">
        <f t="shared" si="3"/>
        <v>169</v>
      </c>
      <c r="X47" s="7">
        <f t="shared" si="3"/>
        <v>175</v>
      </c>
      <c r="Y47" s="7">
        <f t="shared" si="3"/>
        <v>168</v>
      </c>
      <c r="Z47" s="7">
        <f t="shared" si="3"/>
        <v>168</v>
      </c>
      <c r="AA47" s="7">
        <f t="shared" si="3"/>
        <v>166</v>
      </c>
      <c r="AB47" s="7">
        <f t="shared" si="3"/>
        <v>167</v>
      </c>
      <c r="AC47" s="7">
        <f t="shared" si="3"/>
        <v>150</v>
      </c>
      <c r="AD47" s="7">
        <f t="shared" si="3"/>
        <v>133</v>
      </c>
      <c r="AE47" s="7">
        <f t="shared" si="3"/>
        <v>153</v>
      </c>
      <c r="AF47" s="7">
        <f t="shared" si="3"/>
        <v>151</v>
      </c>
      <c r="AG47" s="7">
        <f t="shared" si="3"/>
        <v>149</v>
      </c>
      <c r="AH47" s="7">
        <f t="shared" si="3"/>
        <v>148</v>
      </c>
      <c r="AI47" s="7">
        <f t="shared" si="3"/>
        <v>151</v>
      </c>
      <c r="AJ47" s="7">
        <f t="shared" si="3"/>
        <v>165</v>
      </c>
      <c r="AK47" s="7">
        <f t="shared" si="3"/>
        <v>164</v>
      </c>
      <c r="AL47" s="7">
        <f t="shared" si="3"/>
        <v>166</v>
      </c>
      <c r="AM47" s="7">
        <f t="shared" si="3"/>
        <v>167</v>
      </c>
      <c r="AN47" s="7">
        <f t="shared" si="3"/>
        <v>165</v>
      </c>
      <c r="AO47" s="7">
        <f t="shared" si="3"/>
        <v>164</v>
      </c>
      <c r="AP47" s="7">
        <f t="shared" si="3"/>
        <v>164</v>
      </c>
      <c r="AQ47" s="7">
        <f t="shared" si="3"/>
        <v>164</v>
      </c>
      <c r="AR47" s="7">
        <f t="shared" si="3"/>
        <v>150</v>
      </c>
      <c r="AS47" s="7">
        <f t="shared" si="3"/>
        <v>149</v>
      </c>
      <c r="AT47" s="7">
        <f t="shared" si="3"/>
        <v>149</v>
      </c>
      <c r="AU47" s="7">
        <f t="shared" si="3"/>
        <v>148</v>
      </c>
      <c r="AV47" s="7">
        <f t="shared" si="3"/>
        <v>148</v>
      </c>
      <c r="AW47" s="7">
        <f t="shared" si="3"/>
        <v>148</v>
      </c>
      <c r="AX47" s="7">
        <f t="shared" si="3"/>
        <v>147</v>
      </c>
      <c r="AY47" s="7">
        <f t="shared" si="3"/>
        <v>147</v>
      </c>
      <c r="AZ47" s="7">
        <f t="shared" si="3"/>
        <v>140</v>
      </c>
      <c r="BA47" s="7">
        <f t="shared" si="3"/>
        <v>117</v>
      </c>
      <c r="BB47" s="7">
        <f t="shared" si="3"/>
        <v>144</v>
      </c>
      <c r="BC47" s="7">
        <f t="shared" si="3"/>
        <v>152</v>
      </c>
      <c r="BD47" s="7">
        <f t="shared" si="3"/>
        <v>137</v>
      </c>
      <c r="BE47" s="7">
        <f t="shared" si="3"/>
        <v>144</v>
      </c>
      <c r="BF47" s="7">
        <f t="shared" si="3"/>
        <v>162</v>
      </c>
      <c r="BG47" s="7">
        <f t="shared" si="3"/>
        <v>167</v>
      </c>
      <c r="BH47" s="7">
        <f t="shared" si="3"/>
        <v>167</v>
      </c>
      <c r="BI47" s="7">
        <f t="shared" si="3"/>
        <v>168</v>
      </c>
      <c r="BJ47" s="7">
        <f t="shared" si="3"/>
        <v>167</v>
      </c>
      <c r="BK47" s="7">
        <f t="shared" si="3"/>
        <v>167</v>
      </c>
      <c r="BL47" s="7">
        <f t="shared" si="3"/>
        <v>168</v>
      </c>
      <c r="BM47" s="7">
        <f t="shared" si="3"/>
        <v>167</v>
      </c>
      <c r="BN47" s="7">
        <f t="shared" si="3"/>
        <v>177</v>
      </c>
      <c r="BO47" s="7">
        <f t="shared" ref="BO47:CT47" si="4">SUM(BO20:BO24,BO30:BO32)</f>
        <v>177</v>
      </c>
      <c r="BP47" s="7">
        <f t="shared" si="4"/>
        <v>177</v>
      </c>
      <c r="BQ47" s="7">
        <f t="shared" si="4"/>
        <v>177</v>
      </c>
      <c r="BR47" s="7">
        <f t="shared" si="4"/>
        <v>177</v>
      </c>
      <c r="BS47" s="7">
        <f t="shared" si="4"/>
        <v>178</v>
      </c>
      <c r="BT47" s="7">
        <f t="shared" si="4"/>
        <v>177</v>
      </c>
      <c r="BU47" s="7">
        <f t="shared" si="4"/>
        <v>176</v>
      </c>
      <c r="BV47" s="7">
        <f t="shared" si="4"/>
        <v>177</v>
      </c>
      <c r="BW47" s="7">
        <f t="shared" si="4"/>
        <v>177</v>
      </c>
      <c r="BX47" s="7">
        <f t="shared" si="4"/>
        <v>181</v>
      </c>
      <c r="BY47" s="7">
        <f t="shared" si="4"/>
        <v>184</v>
      </c>
      <c r="BZ47" s="7">
        <f t="shared" si="4"/>
        <v>184</v>
      </c>
      <c r="CA47" s="7">
        <f t="shared" si="4"/>
        <v>191</v>
      </c>
      <c r="CB47" s="7">
        <f t="shared" si="4"/>
        <v>192</v>
      </c>
      <c r="CC47" s="7">
        <f t="shared" si="4"/>
        <v>193</v>
      </c>
      <c r="CD47" s="7">
        <f t="shared" si="4"/>
        <v>191</v>
      </c>
      <c r="CE47" s="7">
        <f t="shared" si="4"/>
        <v>192</v>
      </c>
      <c r="CF47" s="7">
        <f t="shared" si="4"/>
        <v>192</v>
      </c>
      <c r="CG47" s="7">
        <f t="shared" si="4"/>
        <v>193</v>
      </c>
      <c r="CH47" s="7">
        <f t="shared" si="4"/>
        <v>193</v>
      </c>
      <c r="CI47" s="7">
        <f t="shared" si="4"/>
        <v>193</v>
      </c>
      <c r="CJ47" s="7">
        <f t="shared" si="4"/>
        <v>193</v>
      </c>
      <c r="CK47" s="7">
        <f t="shared" si="4"/>
        <v>193</v>
      </c>
      <c r="CL47" s="7">
        <f t="shared" si="4"/>
        <v>178</v>
      </c>
      <c r="CM47" s="7">
        <f t="shared" si="4"/>
        <v>159</v>
      </c>
      <c r="CN47" s="7">
        <f t="shared" si="4"/>
        <v>139</v>
      </c>
      <c r="CO47" s="7">
        <f t="shared" si="4"/>
        <v>108</v>
      </c>
      <c r="CP47" s="7">
        <f t="shared" si="4"/>
        <v>81</v>
      </c>
      <c r="CQ47" s="7">
        <f t="shared" si="4"/>
        <v>77</v>
      </c>
      <c r="CR47" s="7">
        <f t="shared" si="4"/>
        <v>9</v>
      </c>
      <c r="CS47" s="7">
        <f t="shared" si="4"/>
        <v>-2</v>
      </c>
      <c r="CT47" s="7">
        <f t="shared" si="4"/>
        <v>3631</v>
      </c>
      <c r="CU47" s="2">
        <f t="shared" si="2"/>
        <v>3610.75</v>
      </c>
    </row>
    <row r="48" spans="1:100" ht="15" x14ac:dyDescent="0.25">
      <c r="A48" s="2" t="s">
        <v>238</v>
      </c>
      <c r="B48" s="7">
        <f>SUM(B25:B29,B33:B38)</f>
        <v>375</v>
      </c>
      <c r="C48" s="7">
        <f t="shared" ref="C48:BN48" si="5">SUM(C25:C29,C33:C38)</f>
        <v>327</v>
      </c>
      <c r="D48" s="7">
        <f t="shared" si="5"/>
        <v>311</v>
      </c>
      <c r="E48" s="7">
        <f t="shared" si="5"/>
        <v>307</v>
      </c>
      <c r="F48" s="7">
        <f t="shared" si="5"/>
        <v>273</v>
      </c>
      <c r="G48" s="7">
        <f t="shared" si="5"/>
        <v>271</v>
      </c>
      <c r="H48" s="7">
        <f t="shared" si="5"/>
        <v>264</v>
      </c>
      <c r="I48" s="7">
        <f t="shared" si="5"/>
        <v>245</v>
      </c>
      <c r="J48" s="7">
        <f t="shared" si="5"/>
        <v>244</v>
      </c>
      <c r="K48" s="7">
        <f t="shared" si="5"/>
        <v>244</v>
      </c>
      <c r="L48" s="7">
        <f t="shared" si="5"/>
        <v>244</v>
      </c>
      <c r="M48" s="7">
        <f t="shared" si="5"/>
        <v>244</v>
      </c>
      <c r="N48" s="7">
        <f t="shared" si="5"/>
        <v>238</v>
      </c>
      <c r="O48" s="7">
        <f t="shared" si="5"/>
        <v>240</v>
      </c>
      <c r="P48" s="7">
        <f t="shared" si="5"/>
        <v>240</v>
      </c>
      <c r="Q48" s="7">
        <f t="shared" si="5"/>
        <v>238</v>
      </c>
      <c r="R48" s="7">
        <f t="shared" si="5"/>
        <v>269</v>
      </c>
      <c r="S48" s="7">
        <f t="shared" si="5"/>
        <v>336</v>
      </c>
      <c r="T48" s="7">
        <f t="shared" si="5"/>
        <v>363</v>
      </c>
      <c r="U48" s="7">
        <f t="shared" si="5"/>
        <v>370</v>
      </c>
      <c r="V48" s="7">
        <f t="shared" si="5"/>
        <v>392</v>
      </c>
      <c r="W48" s="7">
        <f t="shared" si="5"/>
        <v>395</v>
      </c>
      <c r="X48" s="7">
        <f t="shared" si="5"/>
        <v>456</v>
      </c>
      <c r="Y48" s="7">
        <f t="shared" si="5"/>
        <v>458</v>
      </c>
      <c r="Z48" s="7">
        <f t="shared" si="5"/>
        <v>461</v>
      </c>
      <c r="AA48" s="7">
        <f t="shared" si="5"/>
        <v>489</v>
      </c>
      <c r="AB48" s="7">
        <f t="shared" si="5"/>
        <v>538</v>
      </c>
      <c r="AC48" s="7">
        <f t="shared" si="5"/>
        <v>577</v>
      </c>
      <c r="AD48" s="7">
        <f t="shared" si="5"/>
        <v>572</v>
      </c>
      <c r="AE48" s="7">
        <f t="shared" si="5"/>
        <v>575</v>
      </c>
      <c r="AF48" s="7">
        <f t="shared" si="5"/>
        <v>568</v>
      </c>
      <c r="AG48" s="7">
        <f t="shared" si="5"/>
        <v>567</v>
      </c>
      <c r="AH48" s="7">
        <f t="shared" si="5"/>
        <v>567</v>
      </c>
      <c r="AI48" s="7">
        <f t="shared" si="5"/>
        <v>567</v>
      </c>
      <c r="AJ48" s="7">
        <f t="shared" si="5"/>
        <v>568</v>
      </c>
      <c r="AK48" s="7">
        <f t="shared" si="5"/>
        <v>626</v>
      </c>
      <c r="AL48" s="7">
        <f t="shared" si="5"/>
        <v>623</v>
      </c>
      <c r="AM48" s="7">
        <f t="shared" si="5"/>
        <v>622</v>
      </c>
      <c r="AN48" s="7">
        <f t="shared" si="5"/>
        <v>626</v>
      </c>
      <c r="AO48" s="7">
        <f t="shared" si="5"/>
        <v>625</v>
      </c>
      <c r="AP48" s="7">
        <f t="shared" si="5"/>
        <v>626</v>
      </c>
      <c r="AQ48" s="7">
        <f t="shared" si="5"/>
        <v>624</v>
      </c>
      <c r="AR48" s="7">
        <f t="shared" si="5"/>
        <v>625</v>
      </c>
      <c r="AS48" s="7">
        <f t="shared" si="5"/>
        <v>625</v>
      </c>
      <c r="AT48" s="7">
        <f t="shared" si="5"/>
        <v>621</v>
      </c>
      <c r="AU48" s="7">
        <f t="shared" si="5"/>
        <v>624</v>
      </c>
      <c r="AV48" s="7">
        <f t="shared" si="5"/>
        <v>622</v>
      </c>
      <c r="AW48" s="7">
        <f t="shared" si="5"/>
        <v>627</v>
      </c>
      <c r="AX48" s="7">
        <f t="shared" si="5"/>
        <v>627</v>
      </c>
      <c r="AY48" s="7">
        <f t="shared" si="5"/>
        <v>633</v>
      </c>
      <c r="AZ48" s="7">
        <f t="shared" si="5"/>
        <v>611</v>
      </c>
      <c r="BA48" s="7">
        <f t="shared" si="5"/>
        <v>613</v>
      </c>
      <c r="BB48" s="7">
        <f t="shared" si="5"/>
        <v>615</v>
      </c>
      <c r="BC48" s="7">
        <f t="shared" si="5"/>
        <v>615</v>
      </c>
      <c r="BD48" s="7">
        <f t="shared" si="5"/>
        <v>637</v>
      </c>
      <c r="BE48" s="7">
        <f t="shared" si="5"/>
        <v>638</v>
      </c>
      <c r="BF48" s="7">
        <f t="shared" si="5"/>
        <v>638</v>
      </c>
      <c r="BG48" s="7">
        <f t="shared" si="5"/>
        <v>630</v>
      </c>
      <c r="BH48" s="7">
        <f t="shared" si="5"/>
        <v>629</v>
      </c>
      <c r="BI48" s="7">
        <f t="shared" si="5"/>
        <v>630</v>
      </c>
      <c r="BJ48" s="7">
        <f t="shared" si="5"/>
        <v>603</v>
      </c>
      <c r="BK48" s="7">
        <f t="shared" si="5"/>
        <v>628</v>
      </c>
      <c r="BL48" s="7">
        <f t="shared" si="5"/>
        <v>628</v>
      </c>
      <c r="BM48" s="7">
        <f t="shared" si="5"/>
        <v>627</v>
      </c>
      <c r="BN48" s="7">
        <f t="shared" si="5"/>
        <v>627</v>
      </c>
      <c r="BO48" s="7">
        <f t="shared" ref="BO48:CT48" si="6">SUM(BO25:BO29,BO33:BO38)</f>
        <v>633</v>
      </c>
      <c r="BP48" s="7">
        <f t="shared" si="6"/>
        <v>631</v>
      </c>
      <c r="BQ48" s="7">
        <f t="shared" si="6"/>
        <v>632</v>
      </c>
      <c r="BR48" s="7">
        <f t="shared" si="6"/>
        <v>629</v>
      </c>
      <c r="BS48" s="7">
        <f t="shared" si="6"/>
        <v>602</v>
      </c>
      <c r="BT48" s="7">
        <f t="shared" si="6"/>
        <v>584</v>
      </c>
      <c r="BU48" s="7">
        <f t="shared" si="6"/>
        <v>630</v>
      </c>
      <c r="BV48" s="7">
        <f t="shared" si="6"/>
        <v>631</v>
      </c>
      <c r="BW48" s="7">
        <f t="shared" si="6"/>
        <v>630</v>
      </c>
      <c r="BX48" s="7">
        <f t="shared" si="6"/>
        <v>630</v>
      </c>
      <c r="BY48" s="7">
        <f t="shared" si="6"/>
        <v>632</v>
      </c>
      <c r="BZ48" s="7">
        <f t="shared" si="6"/>
        <v>633</v>
      </c>
      <c r="CA48" s="7">
        <f t="shared" si="6"/>
        <v>632</v>
      </c>
      <c r="CB48" s="7">
        <f t="shared" si="6"/>
        <v>591</v>
      </c>
      <c r="CC48" s="7">
        <f t="shared" si="6"/>
        <v>595</v>
      </c>
      <c r="CD48" s="7">
        <f t="shared" si="6"/>
        <v>570</v>
      </c>
      <c r="CE48" s="7">
        <f t="shared" si="6"/>
        <v>555</v>
      </c>
      <c r="CF48" s="7">
        <f t="shared" si="6"/>
        <v>539</v>
      </c>
      <c r="CG48" s="7">
        <f t="shared" si="6"/>
        <v>519</v>
      </c>
      <c r="CH48" s="7">
        <f t="shared" si="6"/>
        <v>496</v>
      </c>
      <c r="CI48" s="7">
        <f t="shared" si="6"/>
        <v>449</v>
      </c>
      <c r="CJ48" s="7">
        <f t="shared" si="6"/>
        <v>399</v>
      </c>
      <c r="CK48" s="7">
        <f t="shared" si="6"/>
        <v>352</v>
      </c>
      <c r="CL48" s="7">
        <f t="shared" si="6"/>
        <v>285</v>
      </c>
      <c r="CM48" s="7">
        <f t="shared" si="6"/>
        <v>285</v>
      </c>
      <c r="CN48" s="7">
        <f t="shared" si="6"/>
        <v>219</v>
      </c>
      <c r="CO48" s="7">
        <f t="shared" si="6"/>
        <v>216</v>
      </c>
      <c r="CP48" s="7">
        <f t="shared" si="6"/>
        <v>244</v>
      </c>
      <c r="CQ48" s="7">
        <f t="shared" si="6"/>
        <v>244</v>
      </c>
      <c r="CR48" s="7">
        <f t="shared" si="6"/>
        <v>244</v>
      </c>
      <c r="CS48" s="7">
        <f t="shared" si="6"/>
        <v>244</v>
      </c>
      <c r="CT48" s="7">
        <f t="shared" si="6"/>
        <v>11644.6</v>
      </c>
      <c r="CU48" s="2">
        <f t="shared" si="2"/>
        <v>11828.25</v>
      </c>
    </row>
    <row r="49" spans="1:99" ht="15" x14ac:dyDescent="0.25">
      <c r="A49" s="2" t="s">
        <v>239</v>
      </c>
      <c r="B49" s="7">
        <f>SUM(B3:B16)</f>
        <v>114</v>
      </c>
      <c r="C49" s="7">
        <f t="shared" ref="C49:BN49" si="7">SUM(C3:C16)</f>
        <v>99</v>
      </c>
      <c r="D49" s="7">
        <f t="shared" si="7"/>
        <v>99</v>
      </c>
      <c r="E49" s="7">
        <f t="shared" si="7"/>
        <v>94</v>
      </c>
      <c r="F49" s="7">
        <f t="shared" si="7"/>
        <v>107</v>
      </c>
      <c r="G49" s="7">
        <f t="shared" si="7"/>
        <v>86</v>
      </c>
      <c r="H49" s="7">
        <f t="shared" si="7"/>
        <v>87</v>
      </c>
      <c r="I49" s="7">
        <f t="shared" si="7"/>
        <v>96</v>
      </c>
      <c r="J49" s="7">
        <f t="shared" si="7"/>
        <v>87</v>
      </c>
      <c r="K49" s="7">
        <f t="shared" si="7"/>
        <v>93</v>
      </c>
      <c r="L49" s="7">
        <f t="shared" si="7"/>
        <v>86</v>
      </c>
      <c r="M49" s="7">
        <f t="shared" si="7"/>
        <v>78</v>
      </c>
      <c r="N49" s="7">
        <f t="shared" si="7"/>
        <v>82</v>
      </c>
      <c r="O49" s="7">
        <f t="shared" si="7"/>
        <v>74</v>
      </c>
      <c r="P49" s="7">
        <f t="shared" si="7"/>
        <v>81</v>
      </c>
      <c r="Q49" s="7">
        <f t="shared" si="7"/>
        <v>96</v>
      </c>
      <c r="R49" s="7">
        <f t="shared" si="7"/>
        <v>96</v>
      </c>
      <c r="S49" s="7">
        <f t="shared" si="7"/>
        <v>86</v>
      </c>
      <c r="T49" s="7">
        <f t="shared" si="7"/>
        <v>85</v>
      </c>
      <c r="U49" s="7">
        <f t="shared" si="7"/>
        <v>75</v>
      </c>
      <c r="V49" s="7">
        <f t="shared" si="7"/>
        <v>118</v>
      </c>
      <c r="W49" s="7">
        <f t="shared" si="7"/>
        <v>186</v>
      </c>
      <c r="X49" s="7">
        <f t="shared" si="7"/>
        <v>191</v>
      </c>
      <c r="Y49" s="7">
        <f t="shared" si="7"/>
        <v>256</v>
      </c>
      <c r="Z49" s="7">
        <f t="shared" si="7"/>
        <v>329</v>
      </c>
      <c r="AA49" s="7">
        <f t="shared" si="7"/>
        <v>322</v>
      </c>
      <c r="AB49" s="7">
        <f t="shared" si="7"/>
        <v>250</v>
      </c>
      <c r="AC49" s="7">
        <f t="shared" si="7"/>
        <v>223</v>
      </c>
      <c r="AD49" s="7">
        <f t="shared" si="7"/>
        <v>257</v>
      </c>
      <c r="AE49" s="7">
        <f t="shared" si="7"/>
        <v>235</v>
      </c>
      <c r="AF49" s="7">
        <f t="shared" si="7"/>
        <v>276</v>
      </c>
      <c r="AG49" s="7">
        <f t="shared" si="7"/>
        <v>307</v>
      </c>
      <c r="AH49" s="7">
        <f t="shared" si="7"/>
        <v>366</v>
      </c>
      <c r="AI49" s="7">
        <f t="shared" si="7"/>
        <v>401</v>
      </c>
      <c r="AJ49" s="7">
        <f t="shared" si="7"/>
        <v>420</v>
      </c>
      <c r="AK49" s="7">
        <f t="shared" si="7"/>
        <v>386</v>
      </c>
      <c r="AL49" s="7">
        <f t="shared" si="7"/>
        <v>379</v>
      </c>
      <c r="AM49" s="7">
        <f t="shared" si="7"/>
        <v>423</v>
      </c>
      <c r="AN49" s="7">
        <f t="shared" si="7"/>
        <v>429</v>
      </c>
      <c r="AO49" s="7">
        <f t="shared" si="7"/>
        <v>419</v>
      </c>
      <c r="AP49" s="7">
        <f t="shared" si="7"/>
        <v>417</v>
      </c>
      <c r="AQ49" s="7">
        <f t="shared" si="7"/>
        <v>431</v>
      </c>
      <c r="AR49" s="7">
        <f t="shared" si="7"/>
        <v>437</v>
      </c>
      <c r="AS49" s="7">
        <f t="shared" si="7"/>
        <v>462</v>
      </c>
      <c r="AT49" s="7">
        <f t="shared" si="7"/>
        <v>484</v>
      </c>
      <c r="AU49" s="7">
        <f t="shared" si="7"/>
        <v>501</v>
      </c>
      <c r="AV49" s="7">
        <f t="shared" si="7"/>
        <v>514</v>
      </c>
      <c r="AW49" s="7">
        <f t="shared" si="7"/>
        <v>510</v>
      </c>
      <c r="AX49" s="7">
        <f t="shared" si="7"/>
        <v>502</v>
      </c>
      <c r="AY49" s="7">
        <f t="shared" si="7"/>
        <v>462</v>
      </c>
      <c r="AZ49" s="7">
        <f t="shared" si="7"/>
        <v>432</v>
      </c>
      <c r="BA49" s="7">
        <f t="shared" si="7"/>
        <v>382</v>
      </c>
      <c r="BB49" s="7">
        <f t="shared" si="7"/>
        <v>326</v>
      </c>
      <c r="BC49" s="7">
        <f t="shared" si="7"/>
        <v>281</v>
      </c>
      <c r="BD49" s="7">
        <f t="shared" si="7"/>
        <v>301</v>
      </c>
      <c r="BE49" s="7">
        <f t="shared" si="7"/>
        <v>294</v>
      </c>
      <c r="BF49" s="7">
        <f t="shared" si="7"/>
        <v>319</v>
      </c>
      <c r="BG49" s="7">
        <f t="shared" si="7"/>
        <v>323</v>
      </c>
      <c r="BH49" s="7">
        <f t="shared" si="7"/>
        <v>315</v>
      </c>
      <c r="BI49" s="7">
        <f t="shared" si="7"/>
        <v>302</v>
      </c>
      <c r="BJ49" s="7">
        <f t="shared" si="7"/>
        <v>286</v>
      </c>
      <c r="BK49" s="7">
        <f t="shared" si="7"/>
        <v>266</v>
      </c>
      <c r="BL49" s="7">
        <f t="shared" si="7"/>
        <v>252</v>
      </c>
      <c r="BM49" s="7">
        <f t="shared" si="7"/>
        <v>279</v>
      </c>
      <c r="BN49" s="7">
        <f t="shared" si="7"/>
        <v>260</v>
      </c>
      <c r="BO49" s="7">
        <f t="shared" ref="BO49:CT49" si="8">SUM(BO3:BO16)</f>
        <v>235</v>
      </c>
      <c r="BP49" s="7">
        <f t="shared" si="8"/>
        <v>221</v>
      </c>
      <c r="BQ49" s="7">
        <f t="shared" si="8"/>
        <v>199</v>
      </c>
      <c r="BR49" s="7">
        <f t="shared" si="8"/>
        <v>191</v>
      </c>
      <c r="BS49" s="7">
        <f t="shared" si="8"/>
        <v>142</v>
      </c>
      <c r="BT49" s="7">
        <f t="shared" si="8"/>
        <v>186</v>
      </c>
      <c r="BU49" s="7">
        <f t="shared" si="8"/>
        <v>193</v>
      </c>
      <c r="BV49" s="7">
        <f t="shared" si="8"/>
        <v>232</v>
      </c>
      <c r="BW49" s="7">
        <f t="shared" si="8"/>
        <v>286</v>
      </c>
      <c r="BX49" s="7">
        <f t="shared" si="8"/>
        <v>386</v>
      </c>
      <c r="BY49" s="7">
        <f t="shared" si="8"/>
        <v>466</v>
      </c>
      <c r="BZ49" s="7">
        <f t="shared" si="8"/>
        <v>477</v>
      </c>
      <c r="CA49" s="7">
        <f t="shared" si="8"/>
        <v>451</v>
      </c>
      <c r="CB49" s="7">
        <f t="shared" si="8"/>
        <v>445</v>
      </c>
      <c r="CC49" s="7">
        <f t="shared" si="8"/>
        <v>401</v>
      </c>
      <c r="CD49" s="7">
        <f t="shared" si="8"/>
        <v>373</v>
      </c>
      <c r="CE49" s="7">
        <f t="shared" si="8"/>
        <v>340</v>
      </c>
      <c r="CF49" s="7">
        <f t="shared" si="8"/>
        <v>331</v>
      </c>
      <c r="CG49" s="7">
        <f t="shared" si="8"/>
        <v>294</v>
      </c>
      <c r="CH49" s="7">
        <f t="shared" si="8"/>
        <v>268</v>
      </c>
      <c r="CI49" s="7">
        <f t="shared" si="8"/>
        <v>252</v>
      </c>
      <c r="CJ49" s="7">
        <f t="shared" si="8"/>
        <v>251</v>
      </c>
      <c r="CK49" s="7">
        <f t="shared" si="8"/>
        <v>218</v>
      </c>
      <c r="CL49" s="7">
        <f t="shared" si="8"/>
        <v>209</v>
      </c>
      <c r="CM49" s="7">
        <f t="shared" si="8"/>
        <v>184</v>
      </c>
      <c r="CN49" s="7">
        <f t="shared" si="8"/>
        <v>230</v>
      </c>
      <c r="CO49" s="7">
        <f t="shared" si="8"/>
        <v>226</v>
      </c>
      <c r="CP49" s="7">
        <f t="shared" si="8"/>
        <v>194</v>
      </c>
      <c r="CQ49" s="7">
        <f t="shared" si="8"/>
        <v>167</v>
      </c>
      <c r="CR49" s="7">
        <f t="shared" si="8"/>
        <v>205</v>
      </c>
      <c r="CS49" s="7">
        <f t="shared" si="8"/>
        <v>185</v>
      </c>
      <c r="CT49" s="7">
        <f t="shared" si="8"/>
        <v>6363</v>
      </c>
      <c r="CU49" s="2">
        <f t="shared" si="2"/>
        <v>6437.5</v>
      </c>
    </row>
    <row r="50" spans="1:99" x14ac:dyDescent="0.3">
      <c r="A50" s="2" t="s">
        <v>240</v>
      </c>
      <c r="B50" s="7">
        <f>B40</f>
        <v>47</v>
      </c>
      <c r="C50" s="7">
        <f t="shared" ref="C50:BN50" si="9">C40</f>
        <v>47</v>
      </c>
      <c r="D50" s="7">
        <f t="shared" si="9"/>
        <v>50</v>
      </c>
      <c r="E50" s="7">
        <f t="shared" si="9"/>
        <v>47</v>
      </c>
      <c r="F50" s="7">
        <f t="shared" si="9"/>
        <v>50</v>
      </c>
      <c r="G50" s="7">
        <f t="shared" si="9"/>
        <v>51</v>
      </c>
      <c r="H50" s="7">
        <f t="shared" si="9"/>
        <v>55</v>
      </c>
      <c r="I50" s="7">
        <f t="shared" si="9"/>
        <v>54</v>
      </c>
      <c r="J50" s="7">
        <f t="shared" si="9"/>
        <v>55</v>
      </c>
      <c r="K50" s="7">
        <f t="shared" si="9"/>
        <v>48</v>
      </c>
      <c r="L50" s="7">
        <f t="shared" si="9"/>
        <v>45</v>
      </c>
      <c r="M50" s="7">
        <f t="shared" si="9"/>
        <v>44</v>
      </c>
      <c r="N50" s="7">
        <f t="shared" si="9"/>
        <v>46</v>
      </c>
      <c r="O50" s="7">
        <f t="shared" si="9"/>
        <v>48</v>
      </c>
      <c r="P50" s="7">
        <f t="shared" si="9"/>
        <v>50</v>
      </c>
      <c r="Q50" s="7">
        <f t="shared" si="9"/>
        <v>45</v>
      </c>
      <c r="R50" s="7">
        <f t="shared" si="9"/>
        <v>42</v>
      </c>
      <c r="S50" s="7">
        <f t="shared" si="9"/>
        <v>36</v>
      </c>
      <c r="T50" s="7">
        <f t="shared" si="9"/>
        <v>26</v>
      </c>
      <c r="U50" s="7">
        <f t="shared" si="9"/>
        <v>33</v>
      </c>
      <c r="V50" s="7">
        <f t="shared" si="9"/>
        <v>36</v>
      </c>
      <c r="W50" s="7">
        <f t="shared" si="9"/>
        <v>31</v>
      </c>
      <c r="X50" s="7">
        <f t="shared" si="9"/>
        <v>33</v>
      </c>
      <c r="Y50" s="7">
        <f t="shared" si="9"/>
        <v>24</v>
      </c>
      <c r="Z50" s="7">
        <f t="shared" si="9"/>
        <v>21</v>
      </c>
      <c r="AA50" s="7">
        <f t="shared" si="9"/>
        <v>27</v>
      </c>
      <c r="AB50" s="7">
        <f t="shared" si="9"/>
        <v>33</v>
      </c>
      <c r="AC50" s="7">
        <f t="shared" si="9"/>
        <v>30</v>
      </c>
      <c r="AD50" s="7">
        <f t="shared" si="9"/>
        <v>22</v>
      </c>
      <c r="AE50" s="7">
        <f t="shared" si="9"/>
        <v>24</v>
      </c>
      <c r="AF50" s="7">
        <f t="shared" si="9"/>
        <v>26</v>
      </c>
      <c r="AG50" s="7">
        <f t="shared" si="9"/>
        <v>38</v>
      </c>
      <c r="AH50" s="7">
        <f t="shared" si="9"/>
        <v>32</v>
      </c>
      <c r="AI50" s="7">
        <f t="shared" si="9"/>
        <v>39</v>
      </c>
      <c r="AJ50" s="7">
        <f t="shared" si="9"/>
        <v>37</v>
      </c>
      <c r="AK50" s="7">
        <f t="shared" si="9"/>
        <v>34</v>
      </c>
      <c r="AL50" s="7">
        <f t="shared" si="9"/>
        <v>34</v>
      </c>
      <c r="AM50" s="7">
        <f t="shared" si="9"/>
        <v>34</v>
      </c>
      <c r="AN50" s="7">
        <f t="shared" si="9"/>
        <v>33</v>
      </c>
      <c r="AO50" s="7">
        <f t="shared" si="9"/>
        <v>40</v>
      </c>
      <c r="AP50" s="7">
        <f t="shared" si="9"/>
        <v>45</v>
      </c>
      <c r="AQ50" s="7">
        <f t="shared" si="9"/>
        <v>48</v>
      </c>
      <c r="AR50" s="7">
        <f t="shared" si="9"/>
        <v>48</v>
      </c>
      <c r="AS50" s="7">
        <f t="shared" si="9"/>
        <v>46</v>
      </c>
      <c r="AT50" s="7">
        <f t="shared" si="9"/>
        <v>50</v>
      </c>
      <c r="AU50" s="7">
        <f t="shared" si="9"/>
        <v>41</v>
      </c>
      <c r="AV50" s="7">
        <f t="shared" si="9"/>
        <v>39</v>
      </c>
      <c r="AW50" s="7">
        <f t="shared" si="9"/>
        <v>40</v>
      </c>
      <c r="AX50" s="7">
        <f t="shared" si="9"/>
        <v>36</v>
      </c>
      <c r="AY50" s="7">
        <f t="shared" si="9"/>
        <v>48</v>
      </c>
      <c r="AZ50" s="7">
        <f t="shared" si="9"/>
        <v>52</v>
      </c>
      <c r="BA50" s="7">
        <f t="shared" si="9"/>
        <v>50</v>
      </c>
      <c r="BB50" s="7">
        <f t="shared" si="9"/>
        <v>49</v>
      </c>
      <c r="BC50" s="7">
        <f t="shared" si="9"/>
        <v>52</v>
      </c>
      <c r="BD50" s="7">
        <f t="shared" si="9"/>
        <v>56</v>
      </c>
      <c r="BE50" s="7">
        <f t="shared" si="9"/>
        <v>49</v>
      </c>
      <c r="BF50" s="7">
        <f t="shared" si="9"/>
        <v>45</v>
      </c>
      <c r="BG50" s="7">
        <f t="shared" si="9"/>
        <v>46</v>
      </c>
      <c r="BH50" s="7">
        <f t="shared" si="9"/>
        <v>47</v>
      </c>
      <c r="BI50" s="7">
        <f t="shared" si="9"/>
        <v>49</v>
      </c>
      <c r="BJ50" s="7">
        <f t="shared" si="9"/>
        <v>50</v>
      </c>
      <c r="BK50" s="7">
        <f t="shared" si="9"/>
        <v>56</v>
      </c>
      <c r="BL50" s="7">
        <f t="shared" si="9"/>
        <v>57</v>
      </c>
      <c r="BM50" s="7">
        <f t="shared" si="9"/>
        <v>61</v>
      </c>
      <c r="BN50" s="7">
        <f t="shared" si="9"/>
        <v>64</v>
      </c>
      <c r="BO50" s="7">
        <f t="shared" ref="BO50:CT50" si="10">BO40</f>
        <v>68</v>
      </c>
      <c r="BP50" s="7">
        <f t="shared" si="10"/>
        <v>70</v>
      </c>
      <c r="BQ50" s="7">
        <f t="shared" si="10"/>
        <v>69</v>
      </c>
      <c r="BR50" s="7">
        <f t="shared" si="10"/>
        <v>70</v>
      </c>
      <c r="BS50" s="7">
        <f t="shared" si="10"/>
        <v>72</v>
      </c>
      <c r="BT50" s="7">
        <f t="shared" si="10"/>
        <v>72</v>
      </c>
      <c r="BU50" s="7">
        <f t="shared" si="10"/>
        <v>72</v>
      </c>
      <c r="BV50" s="7">
        <f t="shared" si="10"/>
        <v>70</v>
      </c>
      <c r="BW50" s="7">
        <f t="shared" si="10"/>
        <v>71</v>
      </c>
      <c r="BX50" s="7">
        <f t="shared" si="10"/>
        <v>71</v>
      </c>
      <c r="BY50" s="7">
        <f t="shared" si="10"/>
        <v>67</v>
      </c>
      <c r="BZ50" s="7">
        <f t="shared" si="10"/>
        <v>63</v>
      </c>
      <c r="CA50" s="7">
        <f t="shared" si="10"/>
        <v>67</v>
      </c>
      <c r="CB50" s="7">
        <f t="shared" si="10"/>
        <v>63</v>
      </c>
      <c r="CC50" s="7">
        <f t="shared" si="10"/>
        <v>57</v>
      </c>
      <c r="CD50" s="7">
        <f t="shared" si="10"/>
        <v>51</v>
      </c>
      <c r="CE50" s="7">
        <f t="shared" si="10"/>
        <v>47</v>
      </c>
      <c r="CF50" s="7">
        <f t="shared" si="10"/>
        <v>48</v>
      </c>
      <c r="CG50" s="7">
        <f t="shared" si="10"/>
        <v>58</v>
      </c>
      <c r="CH50" s="7">
        <f t="shared" si="10"/>
        <v>49</v>
      </c>
      <c r="CI50" s="7">
        <f t="shared" si="10"/>
        <v>51</v>
      </c>
      <c r="CJ50" s="7">
        <f t="shared" si="10"/>
        <v>48</v>
      </c>
      <c r="CK50" s="7">
        <f t="shared" si="10"/>
        <v>51</v>
      </c>
      <c r="CL50" s="7">
        <f t="shared" si="10"/>
        <v>51</v>
      </c>
      <c r="CM50" s="7">
        <f t="shared" si="10"/>
        <v>46</v>
      </c>
      <c r="CN50" s="7">
        <f t="shared" si="10"/>
        <v>47</v>
      </c>
      <c r="CO50" s="7">
        <f t="shared" si="10"/>
        <v>43</v>
      </c>
      <c r="CP50" s="7">
        <f t="shared" si="10"/>
        <v>40</v>
      </c>
      <c r="CQ50" s="7">
        <f t="shared" si="10"/>
        <v>41</v>
      </c>
      <c r="CR50" s="7">
        <f t="shared" si="10"/>
        <v>45</v>
      </c>
      <c r="CS50" s="7">
        <f t="shared" si="10"/>
        <v>46</v>
      </c>
      <c r="CT50" s="7">
        <f t="shared" si="10"/>
        <v>2070.6</v>
      </c>
      <c r="CU50" s="2">
        <f t="shared" si="2"/>
        <v>1138.75</v>
      </c>
    </row>
    <row r="51" spans="1:99" x14ac:dyDescent="0.3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2</v>
      </c>
      <c r="AC51" s="7">
        <f t="shared" si="11"/>
        <v>3</v>
      </c>
      <c r="AD51" s="7">
        <f t="shared" si="11"/>
        <v>4</v>
      </c>
      <c r="AE51" s="7">
        <f t="shared" si="11"/>
        <v>5</v>
      </c>
      <c r="AF51" s="7">
        <f t="shared" si="11"/>
        <v>7</v>
      </c>
      <c r="AG51" s="7">
        <f t="shared" si="11"/>
        <v>11</v>
      </c>
      <c r="AH51" s="7">
        <f t="shared" si="11"/>
        <v>7</v>
      </c>
      <c r="AI51" s="7">
        <f t="shared" si="11"/>
        <v>11</v>
      </c>
      <c r="AJ51" s="7">
        <f t="shared" si="11"/>
        <v>20</v>
      </c>
      <c r="AK51" s="7">
        <f t="shared" si="11"/>
        <v>21</v>
      </c>
      <c r="AL51" s="7">
        <f t="shared" si="11"/>
        <v>24</v>
      </c>
      <c r="AM51" s="7">
        <f t="shared" si="11"/>
        <v>18</v>
      </c>
      <c r="AN51" s="7">
        <f t="shared" si="11"/>
        <v>13</v>
      </c>
      <c r="AO51" s="7">
        <f t="shared" si="11"/>
        <v>16</v>
      </c>
      <c r="AP51" s="7">
        <f t="shared" si="11"/>
        <v>14</v>
      </c>
      <c r="AQ51" s="7">
        <f t="shared" si="11"/>
        <v>14</v>
      </c>
      <c r="AR51" s="7">
        <f t="shared" si="11"/>
        <v>13</v>
      </c>
      <c r="AS51" s="7">
        <f t="shared" si="11"/>
        <v>15</v>
      </c>
      <c r="AT51" s="7">
        <f t="shared" si="11"/>
        <v>18</v>
      </c>
      <c r="AU51" s="7">
        <f t="shared" si="11"/>
        <v>14</v>
      </c>
      <c r="AV51" s="7">
        <f t="shared" si="11"/>
        <v>9</v>
      </c>
      <c r="AW51" s="7">
        <f t="shared" si="11"/>
        <v>18</v>
      </c>
      <c r="AX51" s="7">
        <f t="shared" si="11"/>
        <v>24</v>
      </c>
      <c r="AY51" s="7">
        <f t="shared" si="11"/>
        <v>22</v>
      </c>
      <c r="AZ51" s="7">
        <f t="shared" si="11"/>
        <v>22</v>
      </c>
      <c r="BA51" s="7">
        <f t="shared" si="11"/>
        <v>23</v>
      </c>
      <c r="BB51" s="7">
        <f t="shared" si="11"/>
        <v>14</v>
      </c>
      <c r="BC51" s="7">
        <f t="shared" si="11"/>
        <v>13</v>
      </c>
      <c r="BD51" s="7">
        <f t="shared" si="11"/>
        <v>15</v>
      </c>
      <c r="BE51" s="7">
        <f t="shared" si="11"/>
        <v>13</v>
      </c>
      <c r="BF51" s="7">
        <f t="shared" si="11"/>
        <v>14</v>
      </c>
      <c r="BG51" s="7">
        <f t="shared" si="11"/>
        <v>14</v>
      </c>
      <c r="BH51" s="7">
        <f t="shared" si="11"/>
        <v>9</v>
      </c>
      <c r="BI51" s="7">
        <f t="shared" si="11"/>
        <v>8</v>
      </c>
      <c r="BJ51" s="7">
        <f t="shared" si="11"/>
        <v>9</v>
      </c>
      <c r="BK51" s="7">
        <f t="shared" si="11"/>
        <v>9</v>
      </c>
      <c r="BL51" s="7">
        <f t="shared" si="11"/>
        <v>11</v>
      </c>
      <c r="BM51" s="7">
        <f t="shared" si="11"/>
        <v>9</v>
      </c>
      <c r="BN51" s="7">
        <f t="shared" si="11"/>
        <v>7</v>
      </c>
      <c r="BO51" s="7">
        <f t="shared" ref="BO51:CT51" si="12">BO39</f>
        <v>5</v>
      </c>
      <c r="BP51" s="7">
        <f t="shared" si="12"/>
        <v>2</v>
      </c>
      <c r="BQ51" s="7">
        <f t="shared" si="12"/>
        <v>2</v>
      </c>
      <c r="BR51" s="7">
        <f t="shared" si="12"/>
        <v>3</v>
      </c>
      <c r="BS51" s="7">
        <f t="shared" si="12"/>
        <v>2</v>
      </c>
      <c r="BT51" s="7">
        <f t="shared" si="12"/>
        <v>0</v>
      </c>
      <c r="BU51" s="7">
        <f t="shared" si="12"/>
        <v>1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255.2</v>
      </c>
      <c r="CU51" s="2">
        <f t="shared" si="2"/>
        <v>132.25</v>
      </c>
    </row>
    <row r="52" spans="1:99" x14ac:dyDescent="0.3">
      <c r="B52" s="7">
        <f>SUM(B46:B51,B41)</f>
        <v>1474</v>
      </c>
      <c r="C52" s="7">
        <f t="shared" ref="C52:BN52" si="13">SUM(C46:C51,C41)</f>
        <v>1411</v>
      </c>
      <c r="D52" s="7">
        <f t="shared" si="13"/>
        <v>1386</v>
      </c>
      <c r="E52" s="7">
        <f t="shared" si="13"/>
        <v>1374</v>
      </c>
      <c r="F52" s="7">
        <f t="shared" si="13"/>
        <v>1354</v>
      </c>
      <c r="G52" s="7">
        <f t="shared" si="13"/>
        <v>1332</v>
      </c>
      <c r="H52" s="7">
        <f t="shared" si="13"/>
        <v>1329</v>
      </c>
      <c r="I52" s="7">
        <f t="shared" si="13"/>
        <v>1319</v>
      </c>
      <c r="J52" s="7">
        <f t="shared" si="13"/>
        <v>1311</v>
      </c>
      <c r="K52" s="7">
        <f t="shared" si="13"/>
        <v>1309</v>
      </c>
      <c r="L52" s="7">
        <f t="shared" si="13"/>
        <v>1300</v>
      </c>
      <c r="M52" s="7">
        <f t="shared" si="13"/>
        <v>1291</v>
      </c>
      <c r="N52" s="7">
        <f t="shared" si="13"/>
        <v>1290</v>
      </c>
      <c r="O52" s="7">
        <f t="shared" si="13"/>
        <v>1288</v>
      </c>
      <c r="P52" s="7">
        <f t="shared" si="13"/>
        <v>1295</v>
      </c>
      <c r="Q52" s="7">
        <f t="shared" si="13"/>
        <v>1306</v>
      </c>
      <c r="R52" s="7">
        <f t="shared" si="13"/>
        <v>1334</v>
      </c>
      <c r="S52" s="7">
        <f t="shared" si="13"/>
        <v>1385</v>
      </c>
      <c r="T52" s="7">
        <f t="shared" si="13"/>
        <v>1418</v>
      </c>
      <c r="U52" s="7">
        <f t="shared" si="13"/>
        <v>1446</v>
      </c>
      <c r="V52" s="7">
        <f t="shared" si="13"/>
        <v>1518</v>
      </c>
      <c r="W52" s="7">
        <f t="shared" si="13"/>
        <v>1591</v>
      </c>
      <c r="X52" s="7">
        <f t="shared" si="13"/>
        <v>1667</v>
      </c>
      <c r="Y52" s="7">
        <f t="shared" si="13"/>
        <v>1717</v>
      </c>
      <c r="Z52" s="7">
        <f t="shared" si="13"/>
        <v>1791</v>
      </c>
      <c r="AA52" s="7">
        <f t="shared" si="13"/>
        <v>1817</v>
      </c>
      <c r="AB52" s="7">
        <f t="shared" si="13"/>
        <v>1802</v>
      </c>
      <c r="AC52" s="7">
        <f t="shared" si="13"/>
        <v>1791</v>
      </c>
      <c r="AD52" s="7">
        <f t="shared" si="13"/>
        <v>1800</v>
      </c>
      <c r="AE52" s="7">
        <f t="shared" si="13"/>
        <v>1816</v>
      </c>
      <c r="AF52" s="7">
        <f t="shared" si="13"/>
        <v>1852</v>
      </c>
      <c r="AG52" s="7">
        <f t="shared" si="13"/>
        <v>1893</v>
      </c>
      <c r="AH52" s="7">
        <f t="shared" si="13"/>
        <v>1943</v>
      </c>
      <c r="AI52" s="7">
        <f t="shared" si="13"/>
        <v>1992</v>
      </c>
      <c r="AJ52" s="7">
        <f t="shared" si="13"/>
        <v>2033</v>
      </c>
      <c r="AK52" s="7">
        <f t="shared" si="13"/>
        <v>2054</v>
      </c>
      <c r="AL52" s="7">
        <f t="shared" si="13"/>
        <v>2050</v>
      </c>
      <c r="AM52" s="7">
        <f t="shared" si="13"/>
        <v>2089</v>
      </c>
      <c r="AN52" s="7">
        <f t="shared" si="13"/>
        <v>2090</v>
      </c>
      <c r="AO52" s="7">
        <f t="shared" si="13"/>
        <v>2082</v>
      </c>
      <c r="AP52" s="7">
        <f t="shared" si="13"/>
        <v>2084</v>
      </c>
      <c r="AQ52" s="7">
        <f t="shared" si="13"/>
        <v>2088</v>
      </c>
      <c r="AR52" s="7">
        <f t="shared" si="13"/>
        <v>2082</v>
      </c>
      <c r="AS52" s="7">
        <f t="shared" si="13"/>
        <v>2108</v>
      </c>
      <c r="AT52" s="7">
        <f t="shared" si="13"/>
        <v>2133</v>
      </c>
      <c r="AU52" s="7">
        <f t="shared" si="13"/>
        <v>2141</v>
      </c>
      <c r="AV52" s="7">
        <f t="shared" si="13"/>
        <v>2146</v>
      </c>
      <c r="AW52" s="7">
        <f t="shared" si="13"/>
        <v>2160</v>
      </c>
      <c r="AX52" s="7">
        <f t="shared" si="13"/>
        <v>2154</v>
      </c>
      <c r="AY52" s="7">
        <f t="shared" si="13"/>
        <v>2131</v>
      </c>
      <c r="AZ52" s="7">
        <f t="shared" si="13"/>
        <v>2081</v>
      </c>
      <c r="BA52" s="7">
        <f t="shared" si="13"/>
        <v>2014</v>
      </c>
      <c r="BB52" s="7">
        <f t="shared" si="13"/>
        <v>1978</v>
      </c>
      <c r="BC52" s="7">
        <f t="shared" si="13"/>
        <v>1945</v>
      </c>
      <c r="BD52" s="7">
        <f t="shared" si="13"/>
        <v>1977</v>
      </c>
      <c r="BE52" s="7">
        <f t="shared" si="13"/>
        <v>1973</v>
      </c>
      <c r="BF52" s="7">
        <f t="shared" si="13"/>
        <v>2013</v>
      </c>
      <c r="BG52" s="7">
        <f t="shared" si="13"/>
        <v>2017</v>
      </c>
      <c r="BH52" s="7">
        <f t="shared" si="13"/>
        <v>2005</v>
      </c>
      <c r="BI52" s="7">
        <f t="shared" si="13"/>
        <v>2002</v>
      </c>
      <c r="BJ52" s="7">
        <f t="shared" si="13"/>
        <v>1960</v>
      </c>
      <c r="BK52" s="7">
        <f t="shared" si="13"/>
        <v>1973</v>
      </c>
      <c r="BL52" s="7">
        <f t="shared" si="13"/>
        <v>1968</v>
      </c>
      <c r="BM52" s="7">
        <f t="shared" si="13"/>
        <v>1995</v>
      </c>
      <c r="BN52" s="7">
        <f t="shared" si="13"/>
        <v>1988</v>
      </c>
      <c r="BO52" s="7">
        <f t="shared" ref="BO52:CT52" si="14">SUM(BO46:BO51,BO41)</f>
        <v>1972</v>
      </c>
      <c r="BP52" s="7">
        <f t="shared" si="14"/>
        <v>1958</v>
      </c>
      <c r="BQ52" s="7">
        <f t="shared" si="14"/>
        <v>1934</v>
      </c>
      <c r="BR52" s="7">
        <f t="shared" si="14"/>
        <v>1926</v>
      </c>
      <c r="BS52" s="7">
        <f t="shared" si="14"/>
        <v>1847</v>
      </c>
      <c r="BT52" s="7">
        <f t="shared" si="14"/>
        <v>1873</v>
      </c>
      <c r="BU52" s="7">
        <f t="shared" si="14"/>
        <v>1927</v>
      </c>
      <c r="BV52" s="7">
        <f t="shared" si="14"/>
        <v>2040</v>
      </c>
      <c r="BW52" s="7">
        <f t="shared" si="14"/>
        <v>2095</v>
      </c>
      <c r="BX52" s="7">
        <f t="shared" si="14"/>
        <v>2193</v>
      </c>
      <c r="BY52" s="7">
        <f t="shared" si="14"/>
        <v>2277</v>
      </c>
      <c r="BZ52" s="7">
        <f t="shared" si="14"/>
        <v>2285</v>
      </c>
      <c r="CA52" s="7">
        <f t="shared" si="14"/>
        <v>2269</v>
      </c>
      <c r="CB52" s="7">
        <f t="shared" si="14"/>
        <v>2221</v>
      </c>
      <c r="CC52" s="7">
        <f t="shared" si="14"/>
        <v>2174</v>
      </c>
      <c r="CD52" s="7">
        <f t="shared" si="14"/>
        <v>2115</v>
      </c>
      <c r="CE52" s="7">
        <f t="shared" si="14"/>
        <v>2064</v>
      </c>
      <c r="CF52" s="7">
        <f t="shared" si="14"/>
        <v>2039</v>
      </c>
      <c r="CG52" s="7">
        <f t="shared" si="14"/>
        <v>1994</v>
      </c>
      <c r="CH52" s="7">
        <f t="shared" si="14"/>
        <v>1936</v>
      </c>
      <c r="CI52" s="7">
        <f t="shared" si="14"/>
        <v>1873</v>
      </c>
      <c r="CJ52" s="7">
        <f t="shared" si="14"/>
        <v>1820</v>
      </c>
      <c r="CK52" s="7">
        <f t="shared" si="14"/>
        <v>1741</v>
      </c>
      <c r="CL52" s="7">
        <f t="shared" si="14"/>
        <v>1649</v>
      </c>
      <c r="CM52" s="7">
        <f t="shared" si="14"/>
        <v>1548</v>
      </c>
      <c r="CN52" s="7">
        <f t="shared" si="14"/>
        <v>1508</v>
      </c>
      <c r="CO52" s="7">
        <f t="shared" si="14"/>
        <v>1475</v>
      </c>
      <c r="CP52" s="7">
        <f t="shared" si="14"/>
        <v>1440</v>
      </c>
      <c r="CQ52" s="7">
        <f t="shared" si="14"/>
        <v>1407</v>
      </c>
      <c r="CR52" s="7">
        <f t="shared" si="14"/>
        <v>1381</v>
      </c>
      <c r="CS52" s="7">
        <f t="shared" si="14"/>
        <v>1355</v>
      </c>
      <c r="CT52" s="7">
        <f t="shared" si="14"/>
        <v>43454.099999999991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F26" workbookViewId="0">
      <selection activeCell="CV46" sqref="CV46:CV51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92" t="s">
        <v>0</v>
      </c>
      <c r="B1" s="893"/>
      <c r="C1" s="893"/>
      <c r="D1" s="893"/>
      <c r="E1" s="893"/>
      <c r="F1" s="893"/>
      <c r="G1" s="893"/>
      <c r="H1" s="894"/>
      <c r="I1" s="895">
        <v>44029</v>
      </c>
      <c r="J1" s="896"/>
      <c r="K1" s="897"/>
      <c r="L1" s="898"/>
      <c r="M1" s="899"/>
      <c r="N1" s="899"/>
      <c r="O1" s="899"/>
      <c r="P1" s="899"/>
      <c r="Q1" s="899"/>
      <c r="R1" s="1"/>
    </row>
    <row r="2" spans="1:98" ht="18" x14ac:dyDescent="0.25">
      <c r="A2" s="596" t="s">
        <v>1</v>
      </c>
      <c r="B2" s="597" t="s">
        <v>2</v>
      </c>
      <c r="C2" s="597" t="s">
        <v>3</v>
      </c>
      <c r="D2" s="597" t="s">
        <v>4</v>
      </c>
      <c r="E2" s="597" t="s">
        <v>5</v>
      </c>
      <c r="F2" s="598" t="s">
        <v>6</v>
      </c>
      <c r="G2" s="598" t="s">
        <v>7</v>
      </c>
      <c r="H2" s="598" t="s">
        <v>8</v>
      </c>
      <c r="I2" s="598" t="s">
        <v>9</v>
      </c>
      <c r="J2" s="597" t="s">
        <v>10</v>
      </c>
      <c r="K2" s="598" t="s">
        <v>11</v>
      </c>
      <c r="L2" s="597" t="s">
        <v>12</v>
      </c>
      <c r="M2" s="597" t="s">
        <v>13</v>
      </c>
      <c r="N2" s="597" t="s">
        <v>14</v>
      </c>
      <c r="O2" s="598" t="s">
        <v>15</v>
      </c>
      <c r="P2" s="597" t="s">
        <v>16</v>
      </c>
      <c r="Q2" s="598" t="s">
        <v>17</v>
      </c>
      <c r="R2" s="607" t="s">
        <v>18</v>
      </c>
      <c r="S2" s="608" t="s">
        <v>19</v>
      </c>
      <c r="T2" s="607" t="s">
        <v>20</v>
      </c>
      <c r="U2" s="607" t="s">
        <v>21</v>
      </c>
      <c r="V2" s="607" t="s">
        <v>22</v>
      </c>
      <c r="W2" s="608" t="s">
        <v>23</v>
      </c>
      <c r="X2" s="607" t="s">
        <v>24</v>
      </c>
      <c r="Y2" s="607" t="s">
        <v>25</v>
      </c>
      <c r="Z2" s="607" t="s">
        <v>26</v>
      </c>
      <c r="AA2" s="608" t="s">
        <v>27</v>
      </c>
      <c r="AB2" s="607" t="s">
        <v>28</v>
      </c>
      <c r="AC2" s="607" t="s">
        <v>29</v>
      </c>
      <c r="AD2" s="607" t="s">
        <v>30</v>
      </c>
      <c r="AE2" s="608" t="s">
        <v>31</v>
      </c>
      <c r="AF2" s="607" t="s">
        <v>32</v>
      </c>
      <c r="AG2" s="607" t="s">
        <v>33</v>
      </c>
      <c r="AH2" s="608" t="s">
        <v>34</v>
      </c>
      <c r="AI2" s="614" t="s">
        <v>35</v>
      </c>
      <c r="AJ2" s="613" t="s">
        <v>36</v>
      </c>
      <c r="AK2" s="613" t="s">
        <v>37</v>
      </c>
      <c r="AL2" s="613" t="s">
        <v>38</v>
      </c>
      <c r="AM2" s="614" t="s">
        <v>39</v>
      </c>
      <c r="AN2" s="613" t="s">
        <v>40</v>
      </c>
      <c r="AO2" s="614" t="s">
        <v>41</v>
      </c>
      <c r="AP2" s="614" t="s">
        <v>42</v>
      </c>
      <c r="AQ2" s="614" t="s">
        <v>43</v>
      </c>
      <c r="AR2" s="614" t="s">
        <v>44</v>
      </c>
      <c r="AS2" s="614" t="s">
        <v>45</v>
      </c>
      <c r="AT2" s="614" t="s">
        <v>46</v>
      </c>
      <c r="AU2" s="614" t="s">
        <v>47</v>
      </c>
      <c r="AV2" s="614" t="s">
        <v>48</v>
      </c>
      <c r="AW2" s="614" t="s">
        <v>49</v>
      </c>
      <c r="AX2" s="614" t="s">
        <v>50</v>
      </c>
      <c r="AY2" s="620" t="s">
        <v>51</v>
      </c>
      <c r="AZ2" s="620" t="s">
        <v>52</v>
      </c>
      <c r="BA2" s="620" t="s">
        <v>53</v>
      </c>
      <c r="BB2" s="620" t="s">
        <v>54</v>
      </c>
      <c r="BC2" s="626" t="s">
        <v>55</v>
      </c>
      <c r="BD2" s="620" t="s">
        <v>56</v>
      </c>
      <c r="BE2" s="620" t="s">
        <v>57</v>
      </c>
      <c r="BF2" s="620" t="s">
        <v>58</v>
      </c>
      <c r="BG2" s="620" t="s">
        <v>59</v>
      </c>
      <c r="BH2" s="620" t="s">
        <v>60</v>
      </c>
      <c r="BI2" s="620" t="s">
        <v>61</v>
      </c>
      <c r="BJ2" s="620" t="s">
        <v>62</v>
      </c>
      <c r="BK2" s="620" t="s">
        <v>63</v>
      </c>
      <c r="BL2" s="620" t="s">
        <v>64</v>
      </c>
      <c r="BM2" s="620" t="s">
        <v>65</v>
      </c>
      <c r="BN2" s="620" t="s">
        <v>66</v>
      </c>
      <c r="BO2" s="620" t="s">
        <v>67</v>
      </c>
      <c r="BP2" s="627" t="s">
        <v>68</v>
      </c>
      <c r="BQ2" s="627" t="s">
        <v>69</v>
      </c>
      <c r="BR2" s="627" t="s">
        <v>70</v>
      </c>
      <c r="BS2" s="627" t="s">
        <v>71</v>
      </c>
      <c r="BT2" s="627" t="s">
        <v>72</v>
      </c>
      <c r="BU2" s="627" t="s">
        <v>73</v>
      </c>
      <c r="BV2" s="627" t="s">
        <v>74</v>
      </c>
      <c r="BW2" s="627" t="s">
        <v>75</v>
      </c>
      <c r="BX2" s="627" t="s">
        <v>76</v>
      </c>
      <c r="BY2" s="627" t="s">
        <v>77</v>
      </c>
      <c r="BZ2" s="627" t="s">
        <v>78</v>
      </c>
      <c r="CA2" s="627" t="s">
        <v>79</v>
      </c>
      <c r="CB2" s="627" t="s">
        <v>80</v>
      </c>
      <c r="CC2" s="627" t="s">
        <v>81</v>
      </c>
      <c r="CD2" s="627" t="s">
        <v>82</v>
      </c>
      <c r="CE2" s="627" t="s">
        <v>83</v>
      </c>
      <c r="CF2" s="627" t="s">
        <v>84</v>
      </c>
      <c r="CG2" s="634" t="s">
        <v>85</v>
      </c>
      <c r="CH2" s="634" t="s">
        <v>86</v>
      </c>
      <c r="CI2" s="634" t="s">
        <v>87</v>
      </c>
      <c r="CJ2" s="634" t="s">
        <v>88</v>
      </c>
      <c r="CK2" s="634" t="s">
        <v>89</v>
      </c>
      <c r="CL2" s="634" t="s">
        <v>90</v>
      </c>
      <c r="CM2" s="634" t="s">
        <v>91</v>
      </c>
      <c r="CN2" s="634" t="s">
        <v>92</v>
      </c>
      <c r="CO2" s="634" t="s">
        <v>93</v>
      </c>
      <c r="CP2" s="634" t="s">
        <v>94</v>
      </c>
      <c r="CQ2" s="634" t="s">
        <v>95</v>
      </c>
      <c r="CR2" s="634" t="s">
        <v>96</v>
      </c>
      <c r="CS2" s="633" t="s">
        <v>97</v>
      </c>
      <c r="CT2" s="632" t="s">
        <v>98</v>
      </c>
    </row>
    <row r="3" spans="1:98" ht="15" x14ac:dyDescent="0.25">
      <c r="A3" s="599" t="s">
        <v>99</v>
      </c>
      <c r="B3" s="600">
        <v>0</v>
      </c>
      <c r="C3" s="600">
        <v>0</v>
      </c>
      <c r="D3" s="600">
        <v>0</v>
      </c>
      <c r="E3" s="600">
        <v>0</v>
      </c>
      <c r="F3" s="600">
        <v>0</v>
      </c>
      <c r="G3" s="600">
        <v>0</v>
      </c>
      <c r="H3" s="600">
        <v>0</v>
      </c>
      <c r="I3" s="600">
        <v>0</v>
      </c>
      <c r="J3" s="600">
        <v>0</v>
      </c>
      <c r="K3" s="600">
        <v>0</v>
      </c>
      <c r="L3" s="600">
        <v>0</v>
      </c>
      <c r="M3" s="600">
        <v>0</v>
      </c>
      <c r="N3" s="600">
        <v>0</v>
      </c>
      <c r="O3" s="600">
        <v>0</v>
      </c>
      <c r="P3" s="600">
        <v>0</v>
      </c>
      <c r="Q3" s="600">
        <v>0</v>
      </c>
      <c r="R3" s="609">
        <v>0</v>
      </c>
      <c r="S3" s="609">
        <v>0</v>
      </c>
      <c r="T3" s="609">
        <v>0</v>
      </c>
      <c r="U3" s="609">
        <v>0</v>
      </c>
      <c r="V3" s="609">
        <v>0</v>
      </c>
      <c r="W3" s="609">
        <v>0</v>
      </c>
      <c r="X3" s="609">
        <v>0</v>
      </c>
      <c r="Y3" s="609">
        <v>0</v>
      </c>
      <c r="Z3" s="609">
        <v>0</v>
      </c>
      <c r="AA3" s="609">
        <v>0</v>
      </c>
      <c r="AB3" s="609">
        <v>0</v>
      </c>
      <c r="AC3" s="609">
        <v>0</v>
      </c>
      <c r="AD3" s="609">
        <v>0</v>
      </c>
      <c r="AE3" s="610">
        <v>0</v>
      </c>
      <c r="AF3" s="609">
        <v>20</v>
      </c>
      <c r="AG3" s="609">
        <v>20</v>
      </c>
      <c r="AH3" s="609">
        <v>20</v>
      </c>
      <c r="AI3" s="615">
        <v>20</v>
      </c>
      <c r="AJ3" s="615">
        <v>20</v>
      </c>
      <c r="AK3" s="615">
        <v>20</v>
      </c>
      <c r="AL3" s="615">
        <v>20</v>
      </c>
      <c r="AM3" s="615">
        <v>20</v>
      </c>
      <c r="AN3" s="615">
        <v>20</v>
      </c>
      <c r="AO3" s="615">
        <v>20</v>
      </c>
      <c r="AP3" s="615">
        <v>20</v>
      </c>
      <c r="AQ3" s="616">
        <v>20</v>
      </c>
      <c r="AR3" s="615">
        <v>20</v>
      </c>
      <c r="AS3" s="615">
        <v>20</v>
      </c>
      <c r="AT3" s="615">
        <v>20</v>
      </c>
      <c r="AU3" s="615">
        <v>30</v>
      </c>
      <c r="AV3" s="616">
        <v>30</v>
      </c>
      <c r="AW3" s="615">
        <v>30</v>
      </c>
      <c r="AX3" s="615">
        <v>30</v>
      </c>
      <c r="AY3" s="622">
        <v>30</v>
      </c>
      <c r="AZ3" s="621">
        <v>30</v>
      </c>
      <c r="BA3" s="621">
        <v>30</v>
      </c>
      <c r="BB3" s="622">
        <v>30</v>
      </c>
      <c r="BC3" s="621">
        <v>10</v>
      </c>
      <c r="BD3" s="621">
        <v>10</v>
      </c>
      <c r="BE3" s="621">
        <v>10</v>
      </c>
      <c r="BF3" s="621">
        <v>10</v>
      </c>
      <c r="BG3" s="621">
        <v>10</v>
      </c>
      <c r="BH3" s="621">
        <v>10</v>
      </c>
      <c r="BI3" s="621">
        <v>10</v>
      </c>
      <c r="BJ3" s="621">
        <v>10</v>
      </c>
      <c r="BK3" s="621">
        <v>10</v>
      </c>
      <c r="BL3" s="621">
        <v>10</v>
      </c>
      <c r="BM3" s="621">
        <v>10</v>
      </c>
      <c r="BN3" s="621">
        <v>10</v>
      </c>
      <c r="BO3" s="621">
        <v>10</v>
      </c>
      <c r="BP3" s="628">
        <v>10</v>
      </c>
      <c r="BQ3" s="628">
        <v>10</v>
      </c>
      <c r="BR3" s="628">
        <v>0</v>
      </c>
      <c r="BS3" s="628">
        <v>0</v>
      </c>
      <c r="BT3" s="628">
        <v>0</v>
      </c>
      <c r="BU3" s="628">
        <v>0</v>
      </c>
      <c r="BV3" s="628">
        <v>0</v>
      </c>
      <c r="BW3" s="629">
        <v>0</v>
      </c>
      <c r="BX3" s="628">
        <v>0</v>
      </c>
      <c r="BY3" s="628">
        <v>0</v>
      </c>
      <c r="BZ3" s="628">
        <v>0</v>
      </c>
      <c r="CA3" s="628">
        <v>0</v>
      </c>
      <c r="CB3" s="628">
        <v>0</v>
      </c>
      <c r="CC3" s="628">
        <v>0</v>
      </c>
      <c r="CD3" s="628">
        <v>0</v>
      </c>
      <c r="CE3" s="628">
        <v>0</v>
      </c>
      <c r="CF3" s="628">
        <v>0</v>
      </c>
      <c r="CG3" s="635">
        <v>0</v>
      </c>
      <c r="CH3" s="635">
        <v>0</v>
      </c>
      <c r="CI3" s="635">
        <v>0</v>
      </c>
      <c r="CJ3" s="635">
        <v>0</v>
      </c>
      <c r="CK3" s="635">
        <v>0</v>
      </c>
      <c r="CL3" s="635">
        <v>0</v>
      </c>
      <c r="CM3" s="635">
        <v>0</v>
      </c>
      <c r="CN3" s="635">
        <v>0</v>
      </c>
      <c r="CO3" s="635">
        <v>0</v>
      </c>
      <c r="CP3" s="635">
        <v>0</v>
      </c>
      <c r="CQ3" s="635">
        <v>0</v>
      </c>
      <c r="CR3" s="635">
        <v>0</v>
      </c>
      <c r="CS3" s="635">
        <v>0</v>
      </c>
      <c r="CT3" s="639">
        <v>173</v>
      </c>
    </row>
    <row r="4" spans="1:98" ht="15" x14ac:dyDescent="0.25">
      <c r="A4" s="599" t="s">
        <v>100</v>
      </c>
      <c r="B4" s="600">
        <v>0</v>
      </c>
      <c r="C4" s="600">
        <v>0</v>
      </c>
      <c r="D4" s="600">
        <v>0</v>
      </c>
      <c r="E4" s="600">
        <v>0</v>
      </c>
      <c r="F4" s="600">
        <v>0</v>
      </c>
      <c r="G4" s="600">
        <v>0</v>
      </c>
      <c r="H4" s="600">
        <v>0</v>
      </c>
      <c r="I4" s="600">
        <v>0</v>
      </c>
      <c r="J4" s="600">
        <v>0</v>
      </c>
      <c r="K4" s="600">
        <v>0</v>
      </c>
      <c r="L4" s="600">
        <v>0</v>
      </c>
      <c r="M4" s="600">
        <v>0</v>
      </c>
      <c r="N4" s="600">
        <v>0</v>
      </c>
      <c r="O4" s="600">
        <v>0</v>
      </c>
      <c r="P4" s="600">
        <v>0</v>
      </c>
      <c r="Q4" s="600">
        <v>0</v>
      </c>
      <c r="R4" s="609">
        <v>0</v>
      </c>
      <c r="S4" s="609">
        <v>0</v>
      </c>
      <c r="T4" s="609">
        <v>0</v>
      </c>
      <c r="U4" s="609">
        <v>0</v>
      </c>
      <c r="V4" s="609">
        <v>0</v>
      </c>
      <c r="W4" s="609">
        <v>0</v>
      </c>
      <c r="X4" s="609">
        <v>0</v>
      </c>
      <c r="Y4" s="609">
        <v>0</v>
      </c>
      <c r="Z4" s="609">
        <v>0</v>
      </c>
      <c r="AA4" s="609">
        <v>0</v>
      </c>
      <c r="AB4" s="609">
        <v>0</v>
      </c>
      <c r="AC4" s="609">
        <v>0</v>
      </c>
      <c r="AD4" s="609">
        <v>0</v>
      </c>
      <c r="AE4" s="610">
        <v>0</v>
      </c>
      <c r="AF4" s="609">
        <v>0</v>
      </c>
      <c r="AG4" s="609">
        <v>0</v>
      </c>
      <c r="AH4" s="609">
        <v>0</v>
      </c>
      <c r="AI4" s="615">
        <v>10</v>
      </c>
      <c r="AJ4" s="615">
        <v>10</v>
      </c>
      <c r="AK4" s="615">
        <v>10</v>
      </c>
      <c r="AL4" s="615">
        <v>10</v>
      </c>
      <c r="AM4" s="615">
        <v>10</v>
      </c>
      <c r="AN4" s="615">
        <v>15</v>
      </c>
      <c r="AO4" s="615">
        <v>15</v>
      </c>
      <c r="AP4" s="615">
        <v>15</v>
      </c>
      <c r="AQ4" s="616">
        <v>15</v>
      </c>
      <c r="AR4" s="615">
        <v>15</v>
      </c>
      <c r="AS4" s="615">
        <v>15</v>
      </c>
      <c r="AT4" s="615">
        <v>15</v>
      </c>
      <c r="AU4" s="615">
        <v>25</v>
      </c>
      <c r="AV4" s="616">
        <v>25</v>
      </c>
      <c r="AW4" s="615">
        <v>25</v>
      </c>
      <c r="AX4" s="615">
        <v>25</v>
      </c>
      <c r="AY4" s="622">
        <v>25</v>
      </c>
      <c r="AZ4" s="621">
        <v>25</v>
      </c>
      <c r="BA4" s="621">
        <v>25</v>
      </c>
      <c r="BB4" s="622">
        <v>20</v>
      </c>
      <c r="BC4" s="621">
        <v>10</v>
      </c>
      <c r="BD4" s="621">
        <v>10</v>
      </c>
      <c r="BE4" s="621">
        <v>10</v>
      </c>
      <c r="BF4" s="621">
        <v>10</v>
      </c>
      <c r="BG4" s="621">
        <v>10</v>
      </c>
      <c r="BH4" s="621">
        <v>10</v>
      </c>
      <c r="BI4" s="621">
        <v>10</v>
      </c>
      <c r="BJ4" s="621">
        <v>10</v>
      </c>
      <c r="BK4" s="621">
        <v>0</v>
      </c>
      <c r="BL4" s="621">
        <v>0</v>
      </c>
      <c r="BM4" s="621">
        <v>0</v>
      </c>
      <c r="BN4" s="621">
        <v>0</v>
      </c>
      <c r="BO4" s="621">
        <v>0</v>
      </c>
      <c r="BP4" s="628">
        <v>0</v>
      </c>
      <c r="BQ4" s="628">
        <v>0</v>
      </c>
      <c r="BR4" s="628">
        <v>0</v>
      </c>
      <c r="BS4" s="628">
        <v>0</v>
      </c>
      <c r="BT4" s="628">
        <v>0</v>
      </c>
      <c r="BU4" s="628">
        <v>0</v>
      </c>
      <c r="BV4" s="628">
        <v>0</v>
      </c>
      <c r="BW4" s="629">
        <v>0</v>
      </c>
      <c r="BX4" s="628">
        <v>0</v>
      </c>
      <c r="BY4" s="628">
        <v>0</v>
      </c>
      <c r="BZ4" s="628">
        <v>0</v>
      </c>
      <c r="CA4" s="628">
        <v>0</v>
      </c>
      <c r="CB4" s="628">
        <v>0</v>
      </c>
      <c r="CC4" s="628">
        <v>0</v>
      </c>
      <c r="CD4" s="628">
        <v>0</v>
      </c>
      <c r="CE4" s="628">
        <v>0</v>
      </c>
      <c r="CF4" s="628">
        <v>0</v>
      </c>
      <c r="CG4" s="635">
        <v>0</v>
      </c>
      <c r="CH4" s="635">
        <v>0</v>
      </c>
      <c r="CI4" s="635">
        <v>0</v>
      </c>
      <c r="CJ4" s="635">
        <v>0</v>
      </c>
      <c r="CK4" s="635">
        <v>0</v>
      </c>
      <c r="CL4" s="635">
        <v>0</v>
      </c>
      <c r="CM4" s="635">
        <v>0</v>
      </c>
      <c r="CN4" s="635">
        <v>0</v>
      </c>
      <c r="CO4" s="635">
        <v>0</v>
      </c>
      <c r="CP4" s="635">
        <v>0</v>
      </c>
      <c r="CQ4" s="635">
        <v>0</v>
      </c>
      <c r="CR4" s="635">
        <v>0</v>
      </c>
      <c r="CS4" s="635">
        <v>0</v>
      </c>
      <c r="CT4" s="639">
        <v>108</v>
      </c>
    </row>
    <row r="5" spans="1:98" ht="15" x14ac:dyDescent="0.25">
      <c r="A5" s="599" t="s">
        <v>101</v>
      </c>
      <c r="B5" s="600">
        <v>13</v>
      </c>
      <c r="C5" s="600">
        <v>13</v>
      </c>
      <c r="D5" s="600">
        <v>13</v>
      </c>
      <c r="E5" s="600">
        <v>13</v>
      </c>
      <c r="F5" s="600">
        <v>13</v>
      </c>
      <c r="G5" s="600">
        <v>13</v>
      </c>
      <c r="H5" s="600">
        <v>13</v>
      </c>
      <c r="I5" s="600">
        <v>13</v>
      </c>
      <c r="J5" s="600">
        <v>13</v>
      </c>
      <c r="K5" s="600">
        <v>13</v>
      </c>
      <c r="L5" s="600">
        <v>13</v>
      </c>
      <c r="M5" s="600">
        <v>13</v>
      </c>
      <c r="N5" s="600">
        <v>13</v>
      </c>
      <c r="O5" s="600">
        <v>13</v>
      </c>
      <c r="P5" s="600">
        <v>13</v>
      </c>
      <c r="Q5" s="600">
        <v>13</v>
      </c>
      <c r="R5" s="609">
        <v>13</v>
      </c>
      <c r="S5" s="609">
        <v>13</v>
      </c>
      <c r="T5" s="609">
        <v>13</v>
      </c>
      <c r="U5" s="609">
        <v>13</v>
      </c>
      <c r="V5" s="609">
        <v>13</v>
      </c>
      <c r="W5" s="609">
        <v>13</v>
      </c>
      <c r="X5" s="609">
        <v>23</v>
      </c>
      <c r="Y5" s="609">
        <v>23</v>
      </c>
      <c r="Z5" s="609">
        <v>40</v>
      </c>
      <c r="AA5" s="609">
        <v>40</v>
      </c>
      <c r="AB5" s="609">
        <v>40</v>
      </c>
      <c r="AC5" s="609">
        <v>20</v>
      </c>
      <c r="AD5" s="609">
        <v>20</v>
      </c>
      <c r="AE5" s="610">
        <v>20</v>
      </c>
      <c r="AF5" s="609">
        <v>20</v>
      </c>
      <c r="AG5" s="609">
        <v>20</v>
      </c>
      <c r="AH5" s="609">
        <v>20</v>
      </c>
      <c r="AI5" s="615">
        <v>20</v>
      </c>
      <c r="AJ5" s="615">
        <v>20</v>
      </c>
      <c r="AK5" s="615">
        <v>20</v>
      </c>
      <c r="AL5" s="615">
        <v>20</v>
      </c>
      <c r="AM5" s="615">
        <v>20</v>
      </c>
      <c r="AN5" s="615">
        <v>20</v>
      </c>
      <c r="AO5" s="615">
        <v>20</v>
      </c>
      <c r="AP5" s="615">
        <v>20</v>
      </c>
      <c r="AQ5" s="616">
        <v>20</v>
      </c>
      <c r="AR5" s="615">
        <v>20</v>
      </c>
      <c r="AS5" s="615">
        <v>20</v>
      </c>
      <c r="AT5" s="615">
        <v>20</v>
      </c>
      <c r="AU5" s="615">
        <v>30</v>
      </c>
      <c r="AV5" s="616">
        <v>30</v>
      </c>
      <c r="AW5" s="615">
        <v>30</v>
      </c>
      <c r="AX5" s="615">
        <v>30</v>
      </c>
      <c r="AY5" s="622">
        <v>30</v>
      </c>
      <c r="AZ5" s="621">
        <v>30</v>
      </c>
      <c r="BA5" s="621">
        <v>31</v>
      </c>
      <c r="BB5" s="622">
        <v>31</v>
      </c>
      <c r="BC5" s="621">
        <v>13</v>
      </c>
      <c r="BD5" s="621">
        <v>13</v>
      </c>
      <c r="BE5" s="621">
        <v>13</v>
      </c>
      <c r="BF5" s="621">
        <v>13</v>
      </c>
      <c r="BG5" s="621">
        <v>13</v>
      </c>
      <c r="BH5" s="621">
        <v>17</v>
      </c>
      <c r="BI5" s="621">
        <v>20</v>
      </c>
      <c r="BJ5" s="621">
        <v>20</v>
      </c>
      <c r="BK5" s="621">
        <v>20</v>
      </c>
      <c r="BL5" s="621">
        <v>20</v>
      </c>
      <c r="BM5" s="621">
        <v>20</v>
      </c>
      <c r="BN5" s="621">
        <v>20</v>
      </c>
      <c r="BO5" s="621">
        <v>20</v>
      </c>
      <c r="BP5" s="628">
        <v>20</v>
      </c>
      <c r="BQ5" s="628">
        <v>13</v>
      </c>
      <c r="BR5" s="628">
        <v>13</v>
      </c>
      <c r="BS5" s="628">
        <v>13</v>
      </c>
      <c r="BT5" s="628">
        <v>13</v>
      </c>
      <c r="BU5" s="628">
        <v>13</v>
      </c>
      <c r="BV5" s="628">
        <v>13</v>
      </c>
      <c r="BW5" s="629">
        <v>13</v>
      </c>
      <c r="BX5" s="628">
        <v>28</v>
      </c>
      <c r="BY5" s="628">
        <v>40</v>
      </c>
      <c r="BZ5" s="628">
        <v>40</v>
      </c>
      <c r="CA5" s="628">
        <v>40</v>
      </c>
      <c r="CB5" s="628">
        <v>40</v>
      </c>
      <c r="CC5" s="628">
        <v>40</v>
      </c>
      <c r="CD5" s="628">
        <v>36</v>
      </c>
      <c r="CE5" s="628">
        <v>14</v>
      </c>
      <c r="CF5" s="628">
        <v>14</v>
      </c>
      <c r="CG5" s="635">
        <v>14</v>
      </c>
      <c r="CH5" s="635">
        <v>14</v>
      </c>
      <c r="CI5" s="635">
        <v>14</v>
      </c>
      <c r="CJ5" s="635">
        <v>14</v>
      </c>
      <c r="CK5" s="635">
        <v>14</v>
      </c>
      <c r="CL5" s="635">
        <v>14</v>
      </c>
      <c r="CM5" s="635">
        <v>14</v>
      </c>
      <c r="CN5" s="635">
        <v>14</v>
      </c>
      <c r="CO5" s="635">
        <v>14</v>
      </c>
      <c r="CP5" s="635">
        <v>14</v>
      </c>
      <c r="CQ5" s="635">
        <v>14</v>
      </c>
      <c r="CR5" s="635">
        <v>14</v>
      </c>
      <c r="CS5" s="635">
        <v>14</v>
      </c>
      <c r="CT5" s="639">
        <v>456</v>
      </c>
    </row>
    <row r="6" spans="1:98" ht="15" x14ac:dyDescent="0.25">
      <c r="A6" s="599" t="s">
        <v>102</v>
      </c>
      <c r="B6" s="600">
        <v>17</v>
      </c>
      <c r="C6" s="600">
        <v>20</v>
      </c>
      <c r="D6" s="600">
        <v>20</v>
      </c>
      <c r="E6" s="600">
        <v>20</v>
      </c>
      <c r="F6" s="600">
        <v>21</v>
      </c>
      <c r="G6" s="600">
        <v>17</v>
      </c>
      <c r="H6" s="600">
        <v>19</v>
      </c>
      <c r="I6" s="600">
        <v>20</v>
      </c>
      <c r="J6" s="600">
        <v>20</v>
      </c>
      <c r="K6" s="600">
        <v>20</v>
      </c>
      <c r="L6" s="600">
        <v>19</v>
      </c>
      <c r="M6" s="600">
        <v>10</v>
      </c>
      <c r="N6" s="600">
        <v>10</v>
      </c>
      <c r="O6" s="600">
        <v>11</v>
      </c>
      <c r="P6" s="600">
        <v>11</v>
      </c>
      <c r="Q6" s="600">
        <v>11</v>
      </c>
      <c r="R6" s="609">
        <v>11</v>
      </c>
      <c r="S6" s="609">
        <v>11</v>
      </c>
      <c r="T6" s="609">
        <v>11</v>
      </c>
      <c r="U6" s="609">
        <v>16</v>
      </c>
      <c r="V6" s="609">
        <v>22</v>
      </c>
      <c r="W6" s="609">
        <v>48</v>
      </c>
      <c r="X6" s="609">
        <v>58</v>
      </c>
      <c r="Y6" s="609">
        <v>81</v>
      </c>
      <c r="Z6" s="609">
        <v>81</v>
      </c>
      <c r="AA6" s="609">
        <v>81</v>
      </c>
      <c r="AB6" s="609">
        <v>19</v>
      </c>
      <c r="AC6" s="609">
        <v>24</v>
      </c>
      <c r="AD6" s="609">
        <v>31</v>
      </c>
      <c r="AE6" s="610">
        <v>41</v>
      </c>
      <c r="AF6" s="609">
        <v>37</v>
      </c>
      <c r="AG6" s="609">
        <v>39</v>
      </c>
      <c r="AH6" s="609">
        <v>66</v>
      </c>
      <c r="AI6" s="615">
        <v>63</v>
      </c>
      <c r="AJ6" s="615">
        <v>63</v>
      </c>
      <c r="AK6" s="615">
        <v>40</v>
      </c>
      <c r="AL6" s="615">
        <v>38</v>
      </c>
      <c r="AM6" s="615">
        <v>46</v>
      </c>
      <c r="AN6" s="615">
        <v>60</v>
      </c>
      <c r="AO6" s="615">
        <v>58</v>
      </c>
      <c r="AP6" s="615">
        <v>61</v>
      </c>
      <c r="AQ6" s="616">
        <v>61</v>
      </c>
      <c r="AR6" s="615">
        <v>65</v>
      </c>
      <c r="AS6" s="615">
        <v>60</v>
      </c>
      <c r="AT6" s="615">
        <v>64</v>
      </c>
      <c r="AU6" s="615">
        <v>58</v>
      </c>
      <c r="AV6" s="616">
        <v>61</v>
      </c>
      <c r="AW6" s="615">
        <v>60</v>
      </c>
      <c r="AX6" s="615">
        <v>58</v>
      </c>
      <c r="AY6" s="622">
        <v>57</v>
      </c>
      <c r="AZ6" s="621">
        <v>60</v>
      </c>
      <c r="BA6" s="621">
        <v>55</v>
      </c>
      <c r="BB6" s="622">
        <v>34</v>
      </c>
      <c r="BC6" s="621">
        <v>20</v>
      </c>
      <c r="BD6" s="621">
        <v>32</v>
      </c>
      <c r="BE6" s="621">
        <v>37</v>
      </c>
      <c r="BF6" s="621">
        <v>40</v>
      </c>
      <c r="BG6" s="621">
        <v>41</v>
      </c>
      <c r="BH6" s="621">
        <v>40</v>
      </c>
      <c r="BI6" s="621">
        <v>38</v>
      </c>
      <c r="BJ6" s="621">
        <v>39</v>
      </c>
      <c r="BK6" s="621">
        <v>21</v>
      </c>
      <c r="BL6" s="621">
        <v>18</v>
      </c>
      <c r="BM6" s="621">
        <v>35</v>
      </c>
      <c r="BN6" s="621">
        <v>40</v>
      </c>
      <c r="BO6" s="621">
        <v>37</v>
      </c>
      <c r="BP6" s="628">
        <v>17</v>
      </c>
      <c r="BQ6" s="628">
        <v>17</v>
      </c>
      <c r="BR6" s="628">
        <v>18</v>
      </c>
      <c r="BS6" s="628">
        <v>13</v>
      </c>
      <c r="BT6" s="628">
        <v>21</v>
      </c>
      <c r="BU6" s="628">
        <v>38</v>
      </c>
      <c r="BV6" s="628">
        <v>41</v>
      </c>
      <c r="BW6" s="629">
        <v>40</v>
      </c>
      <c r="BX6" s="628">
        <v>61</v>
      </c>
      <c r="BY6" s="628">
        <v>79</v>
      </c>
      <c r="BZ6" s="628">
        <v>80</v>
      </c>
      <c r="CA6" s="628">
        <v>76</v>
      </c>
      <c r="CB6" s="628">
        <v>77</v>
      </c>
      <c r="CC6" s="628">
        <v>54</v>
      </c>
      <c r="CD6" s="628">
        <v>29</v>
      </c>
      <c r="CE6" s="628">
        <v>14</v>
      </c>
      <c r="CF6" s="628">
        <v>18</v>
      </c>
      <c r="CG6" s="635">
        <v>19</v>
      </c>
      <c r="CH6" s="635">
        <v>21</v>
      </c>
      <c r="CI6" s="635">
        <v>20</v>
      </c>
      <c r="CJ6" s="635">
        <v>18</v>
      </c>
      <c r="CK6" s="635">
        <v>17</v>
      </c>
      <c r="CL6" s="635">
        <v>17</v>
      </c>
      <c r="CM6" s="635">
        <v>17</v>
      </c>
      <c r="CN6" s="635">
        <v>51</v>
      </c>
      <c r="CO6" s="635">
        <v>51</v>
      </c>
      <c r="CP6" s="635">
        <v>44</v>
      </c>
      <c r="CQ6" s="635">
        <v>45</v>
      </c>
      <c r="CR6" s="635">
        <v>51</v>
      </c>
      <c r="CS6" s="635">
        <v>48</v>
      </c>
      <c r="CT6" s="639">
        <v>892</v>
      </c>
    </row>
    <row r="7" spans="1:98" ht="15" x14ac:dyDescent="0.25">
      <c r="A7" s="599" t="s">
        <v>103</v>
      </c>
      <c r="B7" s="600">
        <v>18</v>
      </c>
      <c r="C7" s="600">
        <v>21</v>
      </c>
      <c r="D7" s="600">
        <v>21</v>
      </c>
      <c r="E7" s="600">
        <v>20</v>
      </c>
      <c r="F7" s="600">
        <v>22</v>
      </c>
      <c r="G7" s="600">
        <v>19</v>
      </c>
      <c r="H7" s="600">
        <v>19</v>
      </c>
      <c r="I7" s="600">
        <v>12</v>
      </c>
      <c r="J7" s="600">
        <v>11</v>
      </c>
      <c r="K7" s="600">
        <v>11</v>
      </c>
      <c r="L7" s="600">
        <v>11</v>
      </c>
      <c r="M7" s="600">
        <v>11</v>
      </c>
      <c r="N7" s="600">
        <v>11</v>
      </c>
      <c r="O7" s="600">
        <v>10</v>
      </c>
      <c r="P7" s="600">
        <v>10</v>
      </c>
      <c r="Q7" s="600">
        <v>12</v>
      </c>
      <c r="R7" s="609">
        <v>12</v>
      </c>
      <c r="S7" s="609">
        <v>12</v>
      </c>
      <c r="T7" s="609">
        <v>11</v>
      </c>
      <c r="U7" s="609">
        <v>17</v>
      </c>
      <c r="V7" s="609">
        <v>24</v>
      </c>
      <c r="W7" s="609">
        <v>41</v>
      </c>
      <c r="X7" s="609">
        <v>57</v>
      </c>
      <c r="Y7" s="609">
        <v>66</v>
      </c>
      <c r="Z7" s="609">
        <v>65</v>
      </c>
      <c r="AA7" s="609">
        <v>64</v>
      </c>
      <c r="AB7" s="609">
        <v>62</v>
      </c>
      <c r="AC7" s="609">
        <v>56</v>
      </c>
      <c r="AD7" s="609">
        <v>65</v>
      </c>
      <c r="AE7" s="610">
        <v>38</v>
      </c>
      <c r="AF7" s="609">
        <v>36</v>
      </c>
      <c r="AG7" s="609">
        <v>37</v>
      </c>
      <c r="AH7" s="609">
        <v>43</v>
      </c>
      <c r="AI7" s="615">
        <v>41</v>
      </c>
      <c r="AJ7" s="615">
        <v>39</v>
      </c>
      <c r="AK7" s="615">
        <v>37</v>
      </c>
      <c r="AL7" s="615">
        <v>36</v>
      </c>
      <c r="AM7" s="615">
        <v>44</v>
      </c>
      <c r="AN7" s="615">
        <v>39</v>
      </c>
      <c r="AO7" s="615">
        <v>38</v>
      </c>
      <c r="AP7" s="615">
        <v>38</v>
      </c>
      <c r="AQ7" s="616">
        <v>41</v>
      </c>
      <c r="AR7" s="615">
        <v>41</v>
      </c>
      <c r="AS7" s="615">
        <v>38</v>
      </c>
      <c r="AT7" s="615">
        <v>42</v>
      </c>
      <c r="AU7" s="615">
        <v>39</v>
      </c>
      <c r="AV7" s="616">
        <v>39</v>
      </c>
      <c r="AW7" s="615">
        <v>40</v>
      </c>
      <c r="AX7" s="615">
        <v>40</v>
      </c>
      <c r="AY7" s="622">
        <v>35</v>
      </c>
      <c r="AZ7" s="621">
        <v>37</v>
      </c>
      <c r="BA7" s="621">
        <v>34</v>
      </c>
      <c r="BB7" s="622">
        <v>33</v>
      </c>
      <c r="BC7" s="621">
        <v>37</v>
      </c>
      <c r="BD7" s="621">
        <v>41</v>
      </c>
      <c r="BE7" s="621">
        <v>36</v>
      </c>
      <c r="BF7" s="621">
        <v>41</v>
      </c>
      <c r="BG7" s="621">
        <v>39</v>
      </c>
      <c r="BH7" s="621">
        <v>37</v>
      </c>
      <c r="BI7" s="621">
        <v>30</v>
      </c>
      <c r="BJ7" s="621">
        <v>28</v>
      </c>
      <c r="BK7" s="621">
        <v>29</v>
      </c>
      <c r="BL7" s="621">
        <v>28</v>
      </c>
      <c r="BM7" s="621">
        <v>33</v>
      </c>
      <c r="BN7" s="621">
        <v>31</v>
      </c>
      <c r="BO7" s="621">
        <v>27</v>
      </c>
      <c r="BP7" s="628">
        <v>27</v>
      </c>
      <c r="BQ7" s="628">
        <v>27</v>
      </c>
      <c r="BR7" s="628">
        <v>28</v>
      </c>
      <c r="BS7" s="628">
        <v>22</v>
      </c>
      <c r="BT7" s="628">
        <v>30</v>
      </c>
      <c r="BU7" s="628">
        <v>29</v>
      </c>
      <c r="BV7" s="628">
        <v>31</v>
      </c>
      <c r="BW7" s="629">
        <v>30</v>
      </c>
      <c r="BX7" s="628">
        <v>32</v>
      </c>
      <c r="BY7" s="628">
        <v>32</v>
      </c>
      <c r="BZ7" s="628">
        <v>30</v>
      </c>
      <c r="CA7" s="628">
        <v>28</v>
      </c>
      <c r="CB7" s="628">
        <v>28</v>
      </c>
      <c r="CC7" s="628">
        <v>24</v>
      </c>
      <c r="CD7" s="628">
        <v>41</v>
      </c>
      <c r="CE7" s="628">
        <v>58</v>
      </c>
      <c r="CF7" s="628">
        <v>52</v>
      </c>
      <c r="CG7" s="635">
        <v>51</v>
      </c>
      <c r="CH7" s="635">
        <v>56</v>
      </c>
      <c r="CI7" s="635">
        <v>50</v>
      </c>
      <c r="CJ7" s="635">
        <v>53</v>
      </c>
      <c r="CK7" s="635">
        <v>29</v>
      </c>
      <c r="CL7" s="635">
        <v>30</v>
      </c>
      <c r="CM7" s="635">
        <v>28</v>
      </c>
      <c r="CN7" s="635">
        <v>33</v>
      </c>
      <c r="CO7" s="635">
        <v>31</v>
      </c>
      <c r="CP7" s="635">
        <v>26</v>
      </c>
      <c r="CQ7" s="635">
        <v>21</v>
      </c>
      <c r="CR7" s="635">
        <v>30</v>
      </c>
      <c r="CS7" s="635">
        <v>27</v>
      </c>
      <c r="CT7" s="639">
        <v>756</v>
      </c>
    </row>
    <row r="8" spans="1:98" ht="18" x14ac:dyDescent="0.25">
      <c r="A8" s="601" t="s">
        <v>104</v>
      </c>
      <c r="B8" s="600">
        <v>0</v>
      </c>
      <c r="C8" s="600">
        <v>0</v>
      </c>
      <c r="D8" s="600">
        <v>0</v>
      </c>
      <c r="E8" s="600">
        <v>0</v>
      </c>
      <c r="F8" s="600">
        <v>0</v>
      </c>
      <c r="G8" s="600">
        <v>0</v>
      </c>
      <c r="H8" s="600">
        <v>0</v>
      </c>
      <c r="I8" s="600">
        <v>0</v>
      </c>
      <c r="J8" s="600">
        <v>0</v>
      </c>
      <c r="K8" s="600">
        <v>0</v>
      </c>
      <c r="L8" s="600">
        <v>0</v>
      </c>
      <c r="M8" s="600">
        <v>0</v>
      </c>
      <c r="N8" s="600">
        <v>0</v>
      </c>
      <c r="O8" s="600">
        <v>0</v>
      </c>
      <c r="P8" s="600">
        <v>0</v>
      </c>
      <c r="Q8" s="600">
        <v>0</v>
      </c>
      <c r="R8" s="609">
        <v>0</v>
      </c>
      <c r="S8" s="609">
        <v>0</v>
      </c>
      <c r="T8" s="609">
        <v>0</v>
      </c>
      <c r="U8" s="609">
        <v>0</v>
      </c>
      <c r="V8" s="609">
        <v>0</v>
      </c>
      <c r="W8" s="609">
        <v>0</v>
      </c>
      <c r="X8" s="609">
        <v>0</v>
      </c>
      <c r="Y8" s="609">
        <v>0</v>
      </c>
      <c r="Z8" s="609">
        <v>0</v>
      </c>
      <c r="AA8" s="609">
        <v>0</v>
      </c>
      <c r="AB8" s="609">
        <v>0</v>
      </c>
      <c r="AC8" s="609">
        <v>0</v>
      </c>
      <c r="AD8" s="609">
        <v>0</v>
      </c>
      <c r="AE8" s="610">
        <v>0</v>
      </c>
      <c r="AF8" s="609">
        <v>40</v>
      </c>
      <c r="AG8" s="609">
        <v>40</v>
      </c>
      <c r="AH8" s="609">
        <v>40</v>
      </c>
      <c r="AI8" s="615">
        <v>60</v>
      </c>
      <c r="AJ8" s="615">
        <v>60</v>
      </c>
      <c r="AK8" s="615">
        <v>60</v>
      </c>
      <c r="AL8" s="615">
        <v>60</v>
      </c>
      <c r="AM8" s="615">
        <v>60</v>
      </c>
      <c r="AN8" s="615">
        <v>75</v>
      </c>
      <c r="AO8" s="615">
        <v>75</v>
      </c>
      <c r="AP8" s="615">
        <v>60</v>
      </c>
      <c r="AQ8" s="616">
        <v>60</v>
      </c>
      <c r="AR8" s="615">
        <v>60</v>
      </c>
      <c r="AS8" s="615">
        <v>95</v>
      </c>
      <c r="AT8" s="615">
        <v>90</v>
      </c>
      <c r="AU8" s="615">
        <v>110</v>
      </c>
      <c r="AV8" s="616">
        <v>110</v>
      </c>
      <c r="AW8" s="615">
        <v>110</v>
      </c>
      <c r="AX8" s="616">
        <v>110</v>
      </c>
      <c r="AY8" s="622">
        <v>92</v>
      </c>
      <c r="AZ8" s="621">
        <v>60</v>
      </c>
      <c r="BA8" s="621">
        <v>40</v>
      </c>
      <c r="BB8" s="622">
        <v>0</v>
      </c>
      <c r="BC8" s="621">
        <v>0</v>
      </c>
      <c r="BD8" s="621">
        <v>0</v>
      </c>
      <c r="BE8" s="621">
        <v>0</v>
      </c>
      <c r="BF8" s="621">
        <v>0</v>
      </c>
      <c r="BG8" s="621">
        <v>0</v>
      </c>
      <c r="BH8" s="621">
        <v>0</v>
      </c>
      <c r="BI8" s="621">
        <v>0</v>
      </c>
      <c r="BJ8" s="621">
        <v>0</v>
      </c>
      <c r="BK8" s="621">
        <v>0</v>
      </c>
      <c r="BL8" s="621">
        <v>0</v>
      </c>
      <c r="BM8" s="621">
        <v>0</v>
      </c>
      <c r="BN8" s="621">
        <v>0</v>
      </c>
      <c r="BO8" s="621">
        <v>0</v>
      </c>
      <c r="BP8" s="628">
        <v>0</v>
      </c>
      <c r="BQ8" s="628">
        <v>0</v>
      </c>
      <c r="BR8" s="628">
        <v>0</v>
      </c>
      <c r="BS8" s="628">
        <v>0</v>
      </c>
      <c r="BT8" s="628">
        <v>0</v>
      </c>
      <c r="BU8" s="628">
        <v>0</v>
      </c>
      <c r="BV8" s="628">
        <v>0</v>
      </c>
      <c r="BW8" s="629">
        <v>0</v>
      </c>
      <c r="BX8" s="628">
        <v>6</v>
      </c>
      <c r="BY8" s="628">
        <v>58</v>
      </c>
      <c r="BZ8" s="628">
        <v>60</v>
      </c>
      <c r="CA8" s="628">
        <v>50</v>
      </c>
      <c r="CB8" s="628">
        <v>40</v>
      </c>
      <c r="CC8" s="628">
        <v>40</v>
      </c>
      <c r="CD8" s="628">
        <v>40</v>
      </c>
      <c r="CE8" s="628">
        <v>60</v>
      </c>
      <c r="CF8" s="628">
        <v>40</v>
      </c>
      <c r="CG8" s="635">
        <v>40</v>
      </c>
      <c r="CH8" s="635">
        <v>0</v>
      </c>
      <c r="CI8" s="635">
        <v>0</v>
      </c>
      <c r="CJ8" s="635">
        <v>0</v>
      </c>
      <c r="CK8" s="635">
        <v>0</v>
      </c>
      <c r="CL8" s="635">
        <v>0</v>
      </c>
      <c r="CM8" s="635">
        <v>0</v>
      </c>
      <c r="CN8" s="635">
        <v>0</v>
      </c>
      <c r="CO8" s="635">
        <v>0</v>
      </c>
      <c r="CP8" s="635">
        <v>0</v>
      </c>
      <c r="CQ8" s="635">
        <v>0</v>
      </c>
      <c r="CR8" s="635">
        <v>0</v>
      </c>
      <c r="CS8" s="635">
        <v>0</v>
      </c>
      <c r="CT8" s="639">
        <v>499</v>
      </c>
    </row>
    <row r="9" spans="1:98" ht="15" x14ac:dyDescent="0.25">
      <c r="A9" s="599" t="s">
        <v>105</v>
      </c>
      <c r="B9" s="600">
        <v>30</v>
      </c>
      <c r="C9" s="600">
        <v>45</v>
      </c>
      <c r="D9" s="600">
        <v>45</v>
      </c>
      <c r="E9" s="600">
        <v>41</v>
      </c>
      <c r="F9" s="600">
        <v>51</v>
      </c>
      <c r="G9" s="600">
        <v>37</v>
      </c>
      <c r="H9" s="600">
        <v>36</v>
      </c>
      <c r="I9" s="600">
        <v>51</v>
      </c>
      <c r="J9" s="600">
        <v>43</v>
      </c>
      <c r="K9" s="600">
        <v>49</v>
      </c>
      <c r="L9" s="600">
        <v>43</v>
      </c>
      <c r="M9" s="600">
        <v>44</v>
      </c>
      <c r="N9" s="600">
        <v>48</v>
      </c>
      <c r="O9" s="600">
        <v>40</v>
      </c>
      <c r="P9" s="600">
        <v>47</v>
      </c>
      <c r="Q9" s="600">
        <v>60</v>
      </c>
      <c r="R9" s="609">
        <v>60</v>
      </c>
      <c r="S9" s="609">
        <v>50</v>
      </c>
      <c r="T9" s="609">
        <v>50</v>
      </c>
      <c r="U9" s="609">
        <v>29</v>
      </c>
      <c r="V9" s="609">
        <v>59</v>
      </c>
      <c r="W9" s="609">
        <v>64</v>
      </c>
      <c r="X9" s="609">
        <v>33</v>
      </c>
      <c r="Y9" s="609">
        <v>59</v>
      </c>
      <c r="Z9" s="609">
        <v>56</v>
      </c>
      <c r="AA9" s="609">
        <v>49</v>
      </c>
      <c r="AB9" s="609">
        <v>41</v>
      </c>
      <c r="AC9" s="609">
        <v>35</v>
      </c>
      <c r="AD9" s="609">
        <v>53</v>
      </c>
      <c r="AE9" s="610">
        <v>49</v>
      </c>
      <c r="AF9" s="609">
        <v>35</v>
      </c>
      <c r="AG9" s="609">
        <v>38</v>
      </c>
      <c r="AH9" s="609">
        <v>64</v>
      </c>
      <c r="AI9" s="615">
        <v>56</v>
      </c>
      <c r="AJ9" s="615">
        <v>52</v>
      </c>
      <c r="AK9" s="615">
        <v>45</v>
      </c>
      <c r="AL9" s="615">
        <v>42</v>
      </c>
      <c r="AM9" s="615">
        <v>64</v>
      </c>
      <c r="AN9" s="615">
        <v>44</v>
      </c>
      <c r="AO9" s="615">
        <v>40</v>
      </c>
      <c r="AP9" s="615">
        <v>47</v>
      </c>
      <c r="AQ9" s="616">
        <v>56</v>
      </c>
      <c r="AR9" s="615">
        <v>56</v>
      </c>
      <c r="AS9" s="615">
        <v>45</v>
      </c>
      <c r="AT9" s="615">
        <v>60</v>
      </c>
      <c r="AU9" s="615">
        <v>40</v>
      </c>
      <c r="AV9" s="616">
        <v>49</v>
      </c>
      <c r="AW9" s="615">
        <v>47</v>
      </c>
      <c r="AX9" s="615">
        <v>42</v>
      </c>
      <c r="AY9" s="622">
        <v>30</v>
      </c>
      <c r="AZ9" s="621">
        <v>40</v>
      </c>
      <c r="BA9" s="621">
        <v>30</v>
      </c>
      <c r="BB9" s="622">
        <v>30</v>
      </c>
      <c r="BC9" s="621">
        <v>39</v>
      </c>
      <c r="BD9" s="621">
        <v>56</v>
      </c>
      <c r="BE9" s="621">
        <v>35</v>
      </c>
      <c r="BF9" s="621">
        <v>47</v>
      </c>
      <c r="BG9" s="621">
        <v>50</v>
      </c>
      <c r="BH9" s="621">
        <v>45</v>
      </c>
      <c r="BI9" s="621">
        <v>37</v>
      </c>
      <c r="BJ9" s="621">
        <v>36</v>
      </c>
      <c r="BK9" s="621">
        <v>44</v>
      </c>
      <c r="BL9" s="621">
        <v>33</v>
      </c>
      <c r="BM9" s="621">
        <v>55</v>
      </c>
      <c r="BN9" s="621">
        <v>46</v>
      </c>
      <c r="BO9" s="621">
        <v>28</v>
      </c>
      <c r="BP9" s="628">
        <v>34</v>
      </c>
      <c r="BQ9" s="628">
        <v>34</v>
      </c>
      <c r="BR9" s="628">
        <v>35</v>
      </c>
      <c r="BS9" s="628">
        <v>22</v>
      </c>
      <c r="BT9" s="628">
        <v>50</v>
      </c>
      <c r="BU9" s="628">
        <v>41</v>
      </c>
      <c r="BV9" s="628">
        <v>55</v>
      </c>
      <c r="BW9" s="629">
        <v>45</v>
      </c>
      <c r="BX9" s="628">
        <v>55</v>
      </c>
      <c r="BY9" s="628">
        <v>51</v>
      </c>
      <c r="BZ9" s="628">
        <v>43</v>
      </c>
      <c r="CA9" s="628">
        <v>36</v>
      </c>
      <c r="CB9" s="628">
        <v>38</v>
      </c>
      <c r="CC9" s="628">
        <v>30</v>
      </c>
      <c r="CD9" s="628">
        <v>43</v>
      </c>
      <c r="CE9" s="628">
        <v>26</v>
      </c>
      <c r="CF9" s="628">
        <v>41</v>
      </c>
      <c r="CG9" s="635">
        <v>41</v>
      </c>
      <c r="CH9" s="635">
        <v>48</v>
      </c>
      <c r="CI9" s="635">
        <v>39</v>
      </c>
      <c r="CJ9" s="635">
        <v>38</v>
      </c>
      <c r="CK9" s="635">
        <v>30</v>
      </c>
      <c r="CL9" s="635">
        <v>35</v>
      </c>
      <c r="CM9" s="635">
        <v>38</v>
      </c>
      <c r="CN9" s="635">
        <v>60</v>
      </c>
      <c r="CO9" s="635">
        <v>58</v>
      </c>
      <c r="CP9" s="635">
        <v>38</v>
      </c>
      <c r="CQ9" s="635">
        <v>35</v>
      </c>
      <c r="CR9" s="635">
        <v>58</v>
      </c>
      <c r="CS9" s="635">
        <v>44</v>
      </c>
      <c r="CT9" s="639">
        <v>1050</v>
      </c>
    </row>
    <row r="10" spans="1:98" ht="15" x14ac:dyDescent="0.25">
      <c r="A10" s="599" t="s">
        <v>106</v>
      </c>
      <c r="B10" s="600">
        <v>0</v>
      </c>
      <c r="C10" s="600">
        <v>0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0</v>
      </c>
      <c r="Q10" s="600">
        <v>0</v>
      </c>
      <c r="R10" s="609">
        <v>0</v>
      </c>
      <c r="S10" s="609">
        <v>0</v>
      </c>
      <c r="T10" s="609">
        <v>0</v>
      </c>
      <c r="U10" s="609">
        <v>0</v>
      </c>
      <c r="V10" s="609">
        <v>0</v>
      </c>
      <c r="W10" s="609">
        <v>0</v>
      </c>
      <c r="X10" s="609">
        <v>0</v>
      </c>
      <c r="Y10" s="609">
        <v>0</v>
      </c>
      <c r="Z10" s="609">
        <v>0</v>
      </c>
      <c r="AA10" s="609">
        <v>0</v>
      </c>
      <c r="AB10" s="609">
        <v>0</v>
      </c>
      <c r="AC10" s="609">
        <v>0</v>
      </c>
      <c r="AD10" s="609">
        <v>0</v>
      </c>
      <c r="AE10" s="610">
        <v>0</v>
      </c>
      <c r="AF10" s="609">
        <v>0</v>
      </c>
      <c r="AG10" s="609">
        <v>0</v>
      </c>
      <c r="AH10" s="609">
        <v>0</v>
      </c>
      <c r="AI10" s="615">
        <v>0</v>
      </c>
      <c r="AJ10" s="615">
        <v>0</v>
      </c>
      <c r="AK10" s="615">
        <v>0</v>
      </c>
      <c r="AL10" s="615">
        <v>0</v>
      </c>
      <c r="AM10" s="615">
        <v>0</v>
      </c>
      <c r="AN10" s="615">
        <v>0</v>
      </c>
      <c r="AO10" s="615">
        <v>0</v>
      </c>
      <c r="AP10" s="615">
        <v>0</v>
      </c>
      <c r="AQ10" s="616">
        <v>0</v>
      </c>
      <c r="AR10" s="615">
        <v>0</v>
      </c>
      <c r="AS10" s="615">
        <v>0</v>
      </c>
      <c r="AT10" s="615">
        <v>0</v>
      </c>
      <c r="AU10" s="615">
        <v>0</v>
      </c>
      <c r="AV10" s="616">
        <v>0</v>
      </c>
      <c r="AW10" s="615">
        <v>0</v>
      </c>
      <c r="AX10" s="615">
        <v>0</v>
      </c>
      <c r="AY10" s="622">
        <v>0</v>
      </c>
      <c r="AZ10" s="621">
        <v>0</v>
      </c>
      <c r="BA10" s="621">
        <v>0</v>
      </c>
      <c r="BB10" s="622">
        <v>0</v>
      </c>
      <c r="BC10" s="621">
        <v>0</v>
      </c>
      <c r="BD10" s="621">
        <v>0</v>
      </c>
      <c r="BE10" s="621">
        <v>0</v>
      </c>
      <c r="BF10" s="621">
        <v>0</v>
      </c>
      <c r="BG10" s="621">
        <v>0</v>
      </c>
      <c r="BH10" s="621">
        <v>0</v>
      </c>
      <c r="BI10" s="621">
        <v>0</v>
      </c>
      <c r="BJ10" s="621">
        <v>0</v>
      </c>
      <c r="BK10" s="621">
        <v>0</v>
      </c>
      <c r="BL10" s="621">
        <v>0</v>
      </c>
      <c r="BM10" s="621">
        <v>0</v>
      </c>
      <c r="BN10" s="621">
        <v>0</v>
      </c>
      <c r="BO10" s="621">
        <v>0</v>
      </c>
      <c r="BP10" s="628">
        <v>0</v>
      </c>
      <c r="BQ10" s="628">
        <v>0</v>
      </c>
      <c r="BR10" s="628">
        <v>0</v>
      </c>
      <c r="BS10" s="628">
        <v>0</v>
      </c>
      <c r="BT10" s="628">
        <v>0</v>
      </c>
      <c r="BU10" s="628">
        <v>0</v>
      </c>
      <c r="BV10" s="628">
        <v>0</v>
      </c>
      <c r="BW10" s="629">
        <v>0</v>
      </c>
      <c r="BX10" s="628">
        <v>0</v>
      </c>
      <c r="BY10" s="628">
        <v>0</v>
      </c>
      <c r="BZ10" s="628">
        <v>0</v>
      </c>
      <c r="CA10" s="628">
        <v>0</v>
      </c>
      <c r="CB10" s="628">
        <v>0</v>
      </c>
      <c r="CC10" s="628">
        <v>0</v>
      </c>
      <c r="CD10" s="628">
        <v>0</v>
      </c>
      <c r="CE10" s="628">
        <v>0</v>
      </c>
      <c r="CF10" s="628">
        <v>0</v>
      </c>
      <c r="CG10" s="635">
        <v>0</v>
      </c>
      <c r="CH10" s="635">
        <v>0</v>
      </c>
      <c r="CI10" s="635">
        <v>0</v>
      </c>
      <c r="CJ10" s="635">
        <v>0</v>
      </c>
      <c r="CK10" s="635">
        <v>0</v>
      </c>
      <c r="CL10" s="635">
        <v>0</v>
      </c>
      <c r="CM10" s="635">
        <v>0</v>
      </c>
      <c r="CN10" s="635">
        <v>0</v>
      </c>
      <c r="CO10" s="635">
        <v>0</v>
      </c>
      <c r="CP10" s="635">
        <v>0</v>
      </c>
      <c r="CQ10" s="635">
        <v>0</v>
      </c>
      <c r="CR10" s="635">
        <v>0</v>
      </c>
      <c r="CS10" s="635">
        <v>0</v>
      </c>
      <c r="CT10" s="639">
        <v>0</v>
      </c>
    </row>
    <row r="11" spans="1:98" ht="15" x14ac:dyDescent="0.25">
      <c r="A11" s="599" t="s">
        <v>107</v>
      </c>
      <c r="B11" s="600">
        <v>0</v>
      </c>
      <c r="C11" s="600">
        <v>0</v>
      </c>
      <c r="D11" s="600">
        <v>0</v>
      </c>
      <c r="E11" s="600">
        <v>0</v>
      </c>
      <c r="F11" s="600">
        <v>0</v>
      </c>
      <c r="G11" s="600">
        <v>0</v>
      </c>
      <c r="H11" s="600">
        <v>0</v>
      </c>
      <c r="I11" s="600">
        <v>0</v>
      </c>
      <c r="J11" s="600">
        <v>0</v>
      </c>
      <c r="K11" s="600">
        <v>0</v>
      </c>
      <c r="L11" s="600">
        <v>0</v>
      </c>
      <c r="M11" s="600">
        <v>0</v>
      </c>
      <c r="N11" s="600">
        <v>0</v>
      </c>
      <c r="O11" s="600">
        <v>0</v>
      </c>
      <c r="P11" s="600">
        <v>0</v>
      </c>
      <c r="Q11" s="600">
        <v>0</v>
      </c>
      <c r="R11" s="609">
        <v>0</v>
      </c>
      <c r="S11" s="609">
        <v>0</v>
      </c>
      <c r="T11" s="609">
        <v>0</v>
      </c>
      <c r="U11" s="609">
        <v>0</v>
      </c>
      <c r="V11" s="609">
        <v>0</v>
      </c>
      <c r="W11" s="609">
        <v>0</v>
      </c>
      <c r="X11" s="609">
        <v>0</v>
      </c>
      <c r="Y11" s="609">
        <v>0</v>
      </c>
      <c r="Z11" s="609">
        <v>37</v>
      </c>
      <c r="AA11" s="609">
        <v>37</v>
      </c>
      <c r="AB11" s="609">
        <v>37</v>
      </c>
      <c r="AC11" s="609">
        <v>37</v>
      </c>
      <c r="AD11" s="609">
        <v>37</v>
      </c>
      <c r="AE11" s="610">
        <v>37</v>
      </c>
      <c r="AF11" s="609">
        <v>37</v>
      </c>
      <c r="AG11" s="609">
        <v>36</v>
      </c>
      <c r="AH11" s="609">
        <v>36</v>
      </c>
      <c r="AI11" s="615">
        <v>37</v>
      </c>
      <c r="AJ11" s="615">
        <v>37</v>
      </c>
      <c r="AK11" s="615">
        <v>37</v>
      </c>
      <c r="AL11" s="615">
        <v>37</v>
      </c>
      <c r="AM11" s="615">
        <v>37</v>
      </c>
      <c r="AN11" s="615">
        <v>37</v>
      </c>
      <c r="AO11" s="615">
        <v>37</v>
      </c>
      <c r="AP11" s="615">
        <v>37</v>
      </c>
      <c r="AQ11" s="616">
        <v>37</v>
      </c>
      <c r="AR11" s="615">
        <v>37</v>
      </c>
      <c r="AS11" s="615">
        <v>37</v>
      </c>
      <c r="AT11" s="615">
        <v>36</v>
      </c>
      <c r="AU11" s="615">
        <v>37</v>
      </c>
      <c r="AV11" s="616">
        <v>36</v>
      </c>
      <c r="AW11" s="615">
        <v>36</v>
      </c>
      <c r="AX11" s="615">
        <v>36</v>
      </c>
      <c r="AY11" s="622">
        <v>36</v>
      </c>
      <c r="AZ11" s="621">
        <v>36</v>
      </c>
      <c r="BA11" s="621">
        <v>36</v>
      </c>
      <c r="BB11" s="622">
        <v>36</v>
      </c>
      <c r="BC11" s="621">
        <v>36</v>
      </c>
      <c r="BD11" s="621">
        <v>36</v>
      </c>
      <c r="BE11" s="621">
        <v>35</v>
      </c>
      <c r="BF11" s="621">
        <v>37</v>
      </c>
      <c r="BG11" s="621">
        <v>37</v>
      </c>
      <c r="BH11" s="621">
        <v>37</v>
      </c>
      <c r="BI11" s="621">
        <v>37</v>
      </c>
      <c r="BJ11" s="621">
        <v>37</v>
      </c>
      <c r="BK11" s="621">
        <v>37</v>
      </c>
      <c r="BL11" s="621">
        <v>37</v>
      </c>
      <c r="BM11" s="621">
        <v>36</v>
      </c>
      <c r="BN11" s="621">
        <v>0</v>
      </c>
      <c r="BO11" s="621">
        <v>0</v>
      </c>
      <c r="BP11" s="628">
        <v>0</v>
      </c>
      <c r="BQ11" s="628">
        <v>0</v>
      </c>
      <c r="BR11" s="628">
        <v>0</v>
      </c>
      <c r="BS11" s="628">
        <v>0</v>
      </c>
      <c r="BT11" s="628">
        <v>0</v>
      </c>
      <c r="BU11" s="628">
        <v>0</v>
      </c>
      <c r="BV11" s="628">
        <v>0</v>
      </c>
      <c r="BW11" s="629">
        <v>0</v>
      </c>
      <c r="BX11" s="628">
        <v>37</v>
      </c>
      <c r="BY11" s="628">
        <v>37</v>
      </c>
      <c r="BZ11" s="628">
        <v>37</v>
      </c>
      <c r="CA11" s="628">
        <v>37</v>
      </c>
      <c r="CB11" s="628">
        <v>37</v>
      </c>
      <c r="CC11" s="628">
        <v>37</v>
      </c>
      <c r="CD11" s="628">
        <v>37</v>
      </c>
      <c r="CE11" s="628">
        <v>35</v>
      </c>
      <c r="CF11" s="628">
        <v>37</v>
      </c>
      <c r="CG11" s="635">
        <v>0</v>
      </c>
      <c r="CH11" s="635">
        <v>0</v>
      </c>
      <c r="CI11" s="635">
        <v>0</v>
      </c>
      <c r="CJ11" s="635">
        <v>0</v>
      </c>
      <c r="CK11" s="635">
        <v>0</v>
      </c>
      <c r="CL11" s="635">
        <v>0</v>
      </c>
      <c r="CM11" s="635">
        <v>0</v>
      </c>
      <c r="CN11" s="635">
        <v>0</v>
      </c>
      <c r="CO11" s="635">
        <v>0</v>
      </c>
      <c r="CP11" s="635">
        <v>0</v>
      </c>
      <c r="CQ11" s="635">
        <v>0</v>
      </c>
      <c r="CR11" s="635">
        <v>0</v>
      </c>
      <c r="CS11" s="635">
        <v>0</v>
      </c>
      <c r="CT11" s="639">
        <v>458</v>
      </c>
    </row>
    <row r="12" spans="1:98" ht="15" x14ac:dyDescent="0.25">
      <c r="A12" s="599" t="s">
        <v>108</v>
      </c>
      <c r="B12" s="600">
        <v>0</v>
      </c>
      <c r="C12" s="600">
        <v>0</v>
      </c>
      <c r="D12" s="600">
        <v>0</v>
      </c>
      <c r="E12" s="600">
        <v>0</v>
      </c>
      <c r="F12" s="600">
        <v>0</v>
      </c>
      <c r="G12" s="600">
        <v>0</v>
      </c>
      <c r="H12" s="600">
        <v>0</v>
      </c>
      <c r="I12" s="600">
        <v>0</v>
      </c>
      <c r="J12" s="600">
        <v>0</v>
      </c>
      <c r="K12" s="600">
        <v>0</v>
      </c>
      <c r="L12" s="600">
        <v>0</v>
      </c>
      <c r="M12" s="600">
        <v>0</v>
      </c>
      <c r="N12" s="600">
        <v>0</v>
      </c>
      <c r="O12" s="600">
        <v>0</v>
      </c>
      <c r="P12" s="600">
        <v>0</v>
      </c>
      <c r="Q12" s="600">
        <v>0</v>
      </c>
      <c r="R12" s="609">
        <v>0</v>
      </c>
      <c r="S12" s="609">
        <v>0</v>
      </c>
      <c r="T12" s="609">
        <v>0</v>
      </c>
      <c r="U12" s="609">
        <v>0</v>
      </c>
      <c r="V12" s="609">
        <v>0</v>
      </c>
      <c r="W12" s="609">
        <v>0</v>
      </c>
      <c r="X12" s="609">
        <v>0</v>
      </c>
      <c r="Y12" s="609">
        <v>7</v>
      </c>
      <c r="Z12" s="609">
        <v>15</v>
      </c>
      <c r="AA12" s="609">
        <v>15</v>
      </c>
      <c r="AB12" s="609">
        <v>15</v>
      </c>
      <c r="AC12" s="609">
        <v>15</v>
      </c>
      <c r="AD12" s="609">
        <v>15</v>
      </c>
      <c r="AE12" s="610">
        <v>14</v>
      </c>
      <c r="AF12" s="609">
        <v>15</v>
      </c>
      <c r="AG12" s="609">
        <v>15</v>
      </c>
      <c r="AH12" s="609">
        <v>15</v>
      </c>
      <c r="AI12" s="615">
        <v>15</v>
      </c>
      <c r="AJ12" s="615">
        <v>15</v>
      </c>
      <c r="AK12" s="615">
        <v>15</v>
      </c>
      <c r="AL12" s="615">
        <v>15</v>
      </c>
      <c r="AM12" s="615">
        <v>15</v>
      </c>
      <c r="AN12" s="615">
        <v>15</v>
      </c>
      <c r="AO12" s="615">
        <v>15</v>
      </c>
      <c r="AP12" s="615">
        <v>15</v>
      </c>
      <c r="AQ12" s="616">
        <v>15</v>
      </c>
      <c r="AR12" s="615">
        <v>16</v>
      </c>
      <c r="AS12" s="615">
        <v>15</v>
      </c>
      <c r="AT12" s="615">
        <v>16</v>
      </c>
      <c r="AU12" s="615">
        <v>16</v>
      </c>
      <c r="AV12" s="616">
        <v>15</v>
      </c>
      <c r="AW12" s="615">
        <v>16</v>
      </c>
      <c r="AX12" s="615">
        <v>15</v>
      </c>
      <c r="AY12" s="622">
        <v>15</v>
      </c>
      <c r="AZ12" s="621">
        <v>15</v>
      </c>
      <c r="BA12" s="621">
        <v>15</v>
      </c>
      <c r="BB12" s="622">
        <v>16</v>
      </c>
      <c r="BC12" s="621">
        <v>16</v>
      </c>
      <c r="BD12" s="621">
        <v>15</v>
      </c>
      <c r="BE12" s="621">
        <v>15</v>
      </c>
      <c r="BF12" s="621">
        <v>15</v>
      </c>
      <c r="BG12" s="621">
        <v>16</v>
      </c>
      <c r="BH12" s="621">
        <v>15</v>
      </c>
      <c r="BI12" s="621">
        <v>16</v>
      </c>
      <c r="BJ12" s="621">
        <v>16</v>
      </c>
      <c r="BK12" s="621">
        <v>15</v>
      </c>
      <c r="BL12" s="621">
        <v>16</v>
      </c>
      <c r="BM12" s="621">
        <v>0</v>
      </c>
      <c r="BN12" s="621">
        <v>0</v>
      </c>
      <c r="BO12" s="621">
        <v>0</v>
      </c>
      <c r="BP12" s="628">
        <v>0</v>
      </c>
      <c r="BQ12" s="628">
        <v>0</v>
      </c>
      <c r="BR12" s="628">
        <v>0</v>
      </c>
      <c r="BS12" s="628">
        <v>0</v>
      </c>
      <c r="BT12" s="628">
        <v>0</v>
      </c>
      <c r="BU12" s="628">
        <v>0</v>
      </c>
      <c r="BV12" s="628">
        <v>20</v>
      </c>
      <c r="BW12" s="629">
        <v>38</v>
      </c>
      <c r="BX12" s="628">
        <v>39</v>
      </c>
      <c r="BY12" s="628">
        <v>38</v>
      </c>
      <c r="BZ12" s="628">
        <v>39</v>
      </c>
      <c r="CA12" s="628">
        <v>38</v>
      </c>
      <c r="CB12" s="628">
        <v>38</v>
      </c>
      <c r="CC12" s="628">
        <v>31</v>
      </c>
      <c r="CD12" s="628">
        <v>20</v>
      </c>
      <c r="CE12" s="628">
        <v>20</v>
      </c>
      <c r="CF12" s="628">
        <v>16</v>
      </c>
      <c r="CG12" s="635">
        <v>16</v>
      </c>
      <c r="CH12" s="635">
        <v>16</v>
      </c>
      <c r="CI12" s="635">
        <v>16</v>
      </c>
      <c r="CJ12" s="635">
        <v>15</v>
      </c>
      <c r="CK12" s="635">
        <v>15</v>
      </c>
      <c r="CL12" s="635">
        <v>0</v>
      </c>
      <c r="CM12" s="635">
        <v>0</v>
      </c>
      <c r="CN12" s="635">
        <v>0</v>
      </c>
      <c r="CO12" s="635">
        <v>0</v>
      </c>
      <c r="CP12" s="635">
        <v>0</v>
      </c>
      <c r="CQ12" s="635">
        <v>0</v>
      </c>
      <c r="CR12" s="635">
        <v>0</v>
      </c>
      <c r="CS12" s="635">
        <v>0</v>
      </c>
      <c r="CT12" s="639">
        <v>256</v>
      </c>
    </row>
    <row r="13" spans="1:98" ht="15" x14ac:dyDescent="0.25">
      <c r="A13" s="599" t="s">
        <v>109</v>
      </c>
      <c r="B13" s="600">
        <v>36</v>
      </c>
      <c r="C13" s="600">
        <v>0</v>
      </c>
      <c r="D13" s="600">
        <v>0</v>
      </c>
      <c r="E13" s="600">
        <v>0</v>
      </c>
      <c r="F13" s="600">
        <v>0</v>
      </c>
      <c r="G13" s="600">
        <v>0</v>
      </c>
      <c r="H13" s="600">
        <v>0</v>
      </c>
      <c r="I13" s="600">
        <v>0</v>
      </c>
      <c r="J13" s="600">
        <v>0</v>
      </c>
      <c r="K13" s="600">
        <v>0</v>
      </c>
      <c r="L13" s="600">
        <v>0</v>
      </c>
      <c r="M13" s="600">
        <v>0</v>
      </c>
      <c r="N13" s="600">
        <v>0</v>
      </c>
      <c r="O13" s="600">
        <v>0</v>
      </c>
      <c r="P13" s="600">
        <v>0</v>
      </c>
      <c r="Q13" s="600">
        <v>0</v>
      </c>
      <c r="R13" s="609">
        <v>0</v>
      </c>
      <c r="S13" s="609">
        <v>0</v>
      </c>
      <c r="T13" s="609">
        <v>0</v>
      </c>
      <c r="U13" s="609">
        <v>0</v>
      </c>
      <c r="V13" s="609">
        <v>0</v>
      </c>
      <c r="W13" s="609">
        <v>20</v>
      </c>
      <c r="X13" s="609">
        <v>20</v>
      </c>
      <c r="Y13" s="609">
        <v>20</v>
      </c>
      <c r="Z13" s="609">
        <v>35</v>
      </c>
      <c r="AA13" s="609">
        <v>36</v>
      </c>
      <c r="AB13" s="609">
        <v>36</v>
      </c>
      <c r="AC13" s="609">
        <v>36</v>
      </c>
      <c r="AD13" s="609">
        <v>36</v>
      </c>
      <c r="AE13" s="610">
        <v>36</v>
      </c>
      <c r="AF13" s="609">
        <v>36</v>
      </c>
      <c r="AG13" s="609">
        <v>36</v>
      </c>
      <c r="AH13" s="609">
        <v>36</v>
      </c>
      <c r="AI13" s="615">
        <v>36</v>
      </c>
      <c r="AJ13" s="615">
        <v>36</v>
      </c>
      <c r="AK13" s="615">
        <v>36</v>
      </c>
      <c r="AL13" s="615">
        <v>36</v>
      </c>
      <c r="AM13" s="615">
        <v>36</v>
      </c>
      <c r="AN13" s="615">
        <v>36</v>
      </c>
      <c r="AO13" s="615">
        <v>36</v>
      </c>
      <c r="AP13" s="615">
        <v>36</v>
      </c>
      <c r="AQ13" s="616">
        <v>36</v>
      </c>
      <c r="AR13" s="615">
        <v>36</v>
      </c>
      <c r="AS13" s="615">
        <v>36</v>
      </c>
      <c r="AT13" s="615">
        <v>36</v>
      </c>
      <c r="AU13" s="615">
        <v>36</v>
      </c>
      <c r="AV13" s="616">
        <v>36</v>
      </c>
      <c r="AW13" s="615">
        <v>36</v>
      </c>
      <c r="AX13" s="615">
        <v>36</v>
      </c>
      <c r="AY13" s="622">
        <v>36</v>
      </c>
      <c r="AZ13" s="621">
        <v>36</v>
      </c>
      <c r="BA13" s="621">
        <v>36</v>
      </c>
      <c r="BB13" s="622">
        <v>36</v>
      </c>
      <c r="BC13" s="621">
        <v>36</v>
      </c>
      <c r="BD13" s="621">
        <v>36</v>
      </c>
      <c r="BE13" s="621">
        <v>36</v>
      </c>
      <c r="BF13" s="621">
        <v>36</v>
      </c>
      <c r="BG13" s="621">
        <v>36</v>
      </c>
      <c r="BH13" s="621">
        <v>36</v>
      </c>
      <c r="BI13" s="621">
        <v>36</v>
      </c>
      <c r="BJ13" s="621">
        <v>36</v>
      </c>
      <c r="BK13" s="621">
        <v>36</v>
      </c>
      <c r="BL13" s="621">
        <v>36</v>
      </c>
      <c r="BM13" s="621">
        <v>36</v>
      </c>
      <c r="BN13" s="621">
        <v>36</v>
      </c>
      <c r="BO13" s="621">
        <v>36</v>
      </c>
      <c r="BP13" s="628">
        <v>36</v>
      </c>
      <c r="BQ13" s="628">
        <v>21</v>
      </c>
      <c r="BR13" s="628">
        <v>20</v>
      </c>
      <c r="BS13" s="628">
        <v>20</v>
      </c>
      <c r="BT13" s="628">
        <v>20</v>
      </c>
      <c r="BU13" s="628">
        <v>20</v>
      </c>
      <c r="BV13" s="628">
        <v>20</v>
      </c>
      <c r="BW13" s="629">
        <v>34</v>
      </c>
      <c r="BX13" s="628">
        <v>36</v>
      </c>
      <c r="BY13" s="628">
        <v>36</v>
      </c>
      <c r="BZ13" s="628">
        <v>36</v>
      </c>
      <c r="CA13" s="628">
        <v>36</v>
      </c>
      <c r="CB13" s="628">
        <v>36</v>
      </c>
      <c r="CC13" s="628">
        <v>36</v>
      </c>
      <c r="CD13" s="628">
        <v>36</v>
      </c>
      <c r="CE13" s="628">
        <v>36</v>
      </c>
      <c r="CF13" s="628">
        <v>36</v>
      </c>
      <c r="CG13" s="635">
        <v>36</v>
      </c>
      <c r="CH13" s="635">
        <v>36</v>
      </c>
      <c r="CI13" s="635">
        <v>36</v>
      </c>
      <c r="CJ13" s="635">
        <v>36</v>
      </c>
      <c r="CK13" s="635">
        <v>36</v>
      </c>
      <c r="CL13" s="635">
        <v>36</v>
      </c>
      <c r="CM13" s="635">
        <v>36</v>
      </c>
      <c r="CN13" s="635">
        <v>20</v>
      </c>
      <c r="CO13" s="635">
        <v>20</v>
      </c>
      <c r="CP13" s="635">
        <v>20</v>
      </c>
      <c r="CQ13" s="635">
        <v>0</v>
      </c>
      <c r="CR13" s="635">
        <v>0</v>
      </c>
      <c r="CS13" s="635">
        <v>0</v>
      </c>
      <c r="CT13" s="639">
        <v>597</v>
      </c>
    </row>
    <row r="14" spans="1:98" ht="15" x14ac:dyDescent="0.25">
      <c r="A14" s="599" t="s">
        <v>110</v>
      </c>
      <c r="B14" s="600">
        <v>0</v>
      </c>
      <c r="C14" s="600">
        <v>0</v>
      </c>
      <c r="D14" s="600">
        <v>0</v>
      </c>
      <c r="E14" s="600">
        <v>0</v>
      </c>
      <c r="F14" s="600">
        <v>0</v>
      </c>
      <c r="G14" s="600">
        <v>0</v>
      </c>
      <c r="H14" s="600">
        <v>0</v>
      </c>
      <c r="I14" s="600">
        <v>0</v>
      </c>
      <c r="J14" s="600">
        <v>0</v>
      </c>
      <c r="K14" s="600">
        <v>0</v>
      </c>
      <c r="L14" s="600">
        <v>0</v>
      </c>
      <c r="M14" s="600">
        <v>0</v>
      </c>
      <c r="N14" s="600">
        <v>0</v>
      </c>
      <c r="O14" s="600">
        <v>0</v>
      </c>
      <c r="P14" s="600">
        <v>0</v>
      </c>
      <c r="Q14" s="600">
        <v>0</v>
      </c>
      <c r="R14" s="609">
        <v>0</v>
      </c>
      <c r="S14" s="609">
        <v>0</v>
      </c>
      <c r="T14" s="609">
        <v>0</v>
      </c>
      <c r="U14" s="609">
        <v>0</v>
      </c>
      <c r="V14" s="609">
        <v>0</v>
      </c>
      <c r="W14" s="609">
        <v>0</v>
      </c>
      <c r="X14" s="609">
        <v>0</v>
      </c>
      <c r="Y14" s="609">
        <v>0</v>
      </c>
      <c r="Z14" s="609">
        <v>0</v>
      </c>
      <c r="AA14" s="609">
        <v>0</v>
      </c>
      <c r="AB14" s="609">
        <v>0</v>
      </c>
      <c r="AC14" s="609">
        <v>0</v>
      </c>
      <c r="AD14" s="609">
        <v>0</v>
      </c>
      <c r="AE14" s="610">
        <v>0</v>
      </c>
      <c r="AF14" s="609">
        <v>0</v>
      </c>
      <c r="AG14" s="609">
        <v>0</v>
      </c>
      <c r="AH14" s="609">
        <v>0</v>
      </c>
      <c r="AI14" s="615">
        <v>17</v>
      </c>
      <c r="AJ14" s="615">
        <v>30</v>
      </c>
      <c r="AK14" s="615">
        <v>28</v>
      </c>
      <c r="AL14" s="615">
        <v>27</v>
      </c>
      <c r="AM14" s="615">
        <v>33</v>
      </c>
      <c r="AN14" s="615">
        <v>29</v>
      </c>
      <c r="AO14" s="615">
        <v>27</v>
      </c>
      <c r="AP14" s="615">
        <v>29</v>
      </c>
      <c r="AQ14" s="616">
        <v>31</v>
      </c>
      <c r="AR14" s="615">
        <v>32</v>
      </c>
      <c r="AS14" s="615">
        <v>29</v>
      </c>
      <c r="AT14" s="615">
        <v>32</v>
      </c>
      <c r="AU14" s="615">
        <v>27</v>
      </c>
      <c r="AV14" s="616">
        <v>29</v>
      </c>
      <c r="AW14" s="615">
        <v>26</v>
      </c>
      <c r="AX14" s="615">
        <v>26</v>
      </c>
      <c r="AY14" s="622">
        <v>23</v>
      </c>
      <c r="AZ14" s="621">
        <v>25</v>
      </c>
      <c r="BA14" s="621">
        <v>23</v>
      </c>
      <c r="BB14" s="622">
        <v>23</v>
      </c>
      <c r="BC14" s="621">
        <v>25</v>
      </c>
      <c r="BD14" s="621">
        <v>13</v>
      </c>
      <c r="BE14" s="621">
        <v>13</v>
      </c>
      <c r="BF14" s="621">
        <v>16</v>
      </c>
      <c r="BG14" s="621">
        <v>17</v>
      </c>
      <c r="BH14" s="621">
        <v>15</v>
      </c>
      <c r="BI14" s="621">
        <v>14</v>
      </c>
      <c r="BJ14" s="621">
        <v>0</v>
      </c>
      <c r="BK14" s="621">
        <v>0</v>
      </c>
      <c r="BL14" s="621">
        <v>0</v>
      </c>
      <c r="BM14" s="621">
        <v>0</v>
      </c>
      <c r="BN14" s="621">
        <v>0</v>
      </c>
      <c r="BO14" s="621">
        <v>0</v>
      </c>
      <c r="BP14" s="628">
        <v>0</v>
      </c>
      <c r="BQ14" s="628">
        <v>0</v>
      </c>
      <c r="BR14" s="628">
        <v>0</v>
      </c>
      <c r="BS14" s="628">
        <v>0</v>
      </c>
      <c r="BT14" s="628">
        <v>0</v>
      </c>
      <c r="BU14" s="628">
        <v>0</v>
      </c>
      <c r="BV14" s="628">
        <v>0</v>
      </c>
      <c r="BW14" s="629">
        <v>0</v>
      </c>
      <c r="BX14" s="628">
        <v>6</v>
      </c>
      <c r="BY14" s="628">
        <v>8</v>
      </c>
      <c r="BZ14" s="628">
        <v>26</v>
      </c>
      <c r="CA14" s="628">
        <v>24</v>
      </c>
      <c r="CB14" s="628">
        <v>25</v>
      </c>
      <c r="CC14" s="628">
        <v>23</v>
      </c>
      <c r="CD14" s="628">
        <v>14</v>
      </c>
      <c r="CE14" s="628">
        <v>0</v>
      </c>
      <c r="CF14" s="628">
        <v>0</v>
      </c>
      <c r="CG14" s="635">
        <v>0</v>
      </c>
      <c r="CH14" s="635">
        <v>0</v>
      </c>
      <c r="CI14" s="635">
        <v>0</v>
      </c>
      <c r="CJ14" s="635">
        <v>0</v>
      </c>
      <c r="CK14" s="635">
        <v>0</v>
      </c>
      <c r="CL14" s="635">
        <v>0</v>
      </c>
      <c r="CM14" s="635">
        <v>0</v>
      </c>
      <c r="CN14" s="635">
        <v>0</v>
      </c>
      <c r="CO14" s="635">
        <v>0</v>
      </c>
      <c r="CP14" s="635">
        <v>0</v>
      </c>
      <c r="CQ14" s="635">
        <v>0</v>
      </c>
      <c r="CR14" s="635">
        <v>0</v>
      </c>
      <c r="CS14" s="635">
        <v>0</v>
      </c>
      <c r="CT14" s="639">
        <v>198</v>
      </c>
    </row>
    <row r="15" spans="1:98" ht="15" x14ac:dyDescent="0.25">
      <c r="A15" s="599" t="s">
        <v>111</v>
      </c>
      <c r="B15" s="600">
        <v>0</v>
      </c>
      <c r="C15" s="600">
        <v>0</v>
      </c>
      <c r="D15" s="600">
        <v>0</v>
      </c>
      <c r="E15" s="600">
        <v>0</v>
      </c>
      <c r="F15" s="600">
        <v>0</v>
      </c>
      <c r="G15" s="600">
        <v>0</v>
      </c>
      <c r="H15" s="600">
        <v>0</v>
      </c>
      <c r="I15" s="600">
        <v>0</v>
      </c>
      <c r="J15" s="600">
        <v>0</v>
      </c>
      <c r="K15" s="600">
        <v>0</v>
      </c>
      <c r="L15" s="600">
        <v>0</v>
      </c>
      <c r="M15" s="600">
        <v>0</v>
      </c>
      <c r="N15" s="600">
        <v>0</v>
      </c>
      <c r="O15" s="600">
        <v>0</v>
      </c>
      <c r="P15" s="600">
        <v>0</v>
      </c>
      <c r="Q15" s="600">
        <v>0</v>
      </c>
      <c r="R15" s="609">
        <v>0</v>
      </c>
      <c r="S15" s="609">
        <v>0</v>
      </c>
      <c r="T15" s="609">
        <v>0</v>
      </c>
      <c r="U15" s="609">
        <v>0</v>
      </c>
      <c r="V15" s="609">
        <v>0</v>
      </c>
      <c r="W15" s="609">
        <v>0</v>
      </c>
      <c r="X15" s="609">
        <v>0</v>
      </c>
      <c r="Y15" s="609">
        <v>0</v>
      </c>
      <c r="Z15" s="609">
        <v>0</v>
      </c>
      <c r="AA15" s="609">
        <v>0</v>
      </c>
      <c r="AB15" s="609">
        <v>0</v>
      </c>
      <c r="AC15" s="609">
        <v>0</v>
      </c>
      <c r="AD15" s="609">
        <v>0</v>
      </c>
      <c r="AE15" s="610">
        <v>0</v>
      </c>
      <c r="AF15" s="609">
        <v>0</v>
      </c>
      <c r="AG15" s="609">
        <v>0</v>
      </c>
      <c r="AH15" s="609">
        <v>0</v>
      </c>
      <c r="AI15" s="615">
        <v>0</v>
      </c>
      <c r="AJ15" s="615">
        <v>0</v>
      </c>
      <c r="AK15" s="615">
        <v>0</v>
      </c>
      <c r="AL15" s="615">
        <v>0</v>
      </c>
      <c r="AM15" s="615">
        <v>0</v>
      </c>
      <c r="AN15" s="615">
        <v>0</v>
      </c>
      <c r="AO15" s="615">
        <v>0</v>
      </c>
      <c r="AP15" s="615">
        <v>0</v>
      </c>
      <c r="AQ15" s="616">
        <v>0</v>
      </c>
      <c r="AR15" s="615">
        <v>0</v>
      </c>
      <c r="AS15" s="615">
        <v>0</v>
      </c>
      <c r="AT15" s="615">
        <v>0</v>
      </c>
      <c r="AU15" s="615">
        <v>0</v>
      </c>
      <c r="AV15" s="616">
        <v>0</v>
      </c>
      <c r="AW15" s="615">
        <v>0</v>
      </c>
      <c r="AX15" s="615">
        <v>0</v>
      </c>
      <c r="AY15" s="622">
        <v>0</v>
      </c>
      <c r="AZ15" s="621">
        <v>0</v>
      </c>
      <c r="BA15" s="621">
        <v>0</v>
      </c>
      <c r="BB15" s="622">
        <v>0</v>
      </c>
      <c r="BC15" s="621">
        <v>0</v>
      </c>
      <c r="BD15" s="621">
        <v>0</v>
      </c>
      <c r="BE15" s="621">
        <v>0</v>
      </c>
      <c r="BF15" s="621">
        <v>0</v>
      </c>
      <c r="BG15" s="621">
        <v>0</v>
      </c>
      <c r="BH15" s="621">
        <v>0</v>
      </c>
      <c r="BI15" s="621">
        <v>0</v>
      </c>
      <c r="BJ15" s="621">
        <v>0</v>
      </c>
      <c r="BK15" s="621">
        <v>0</v>
      </c>
      <c r="BL15" s="621">
        <v>0</v>
      </c>
      <c r="BM15" s="621">
        <v>0</v>
      </c>
      <c r="BN15" s="621">
        <v>0</v>
      </c>
      <c r="BO15" s="621">
        <v>0</v>
      </c>
      <c r="BP15" s="628">
        <v>0</v>
      </c>
      <c r="BQ15" s="628">
        <v>0</v>
      </c>
      <c r="BR15" s="628">
        <v>0</v>
      </c>
      <c r="BS15" s="628">
        <v>0</v>
      </c>
      <c r="BT15" s="628">
        <v>0</v>
      </c>
      <c r="BU15" s="628">
        <v>0</v>
      </c>
      <c r="BV15" s="628">
        <v>0</v>
      </c>
      <c r="BW15" s="629">
        <v>9</v>
      </c>
      <c r="BX15" s="628">
        <v>9</v>
      </c>
      <c r="BY15" s="628">
        <v>10</v>
      </c>
      <c r="BZ15" s="628">
        <v>9</v>
      </c>
      <c r="CA15" s="628">
        <v>9</v>
      </c>
      <c r="CB15" s="628">
        <v>9</v>
      </c>
      <c r="CC15" s="628">
        <v>9</v>
      </c>
      <c r="CD15" s="628">
        <v>0</v>
      </c>
      <c r="CE15" s="628">
        <v>0</v>
      </c>
      <c r="CF15" s="628">
        <v>0</v>
      </c>
      <c r="CG15" s="635">
        <v>0</v>
      </c>
      <c r="CH15" s="635">
        <v>0</v>
      </c>
      <c r="CI15" s="635">
        <v>0</v>
      </c>
      <c r="CJ15" s="635">
        <v>0</v>
      </c>
      <c r="CK15" s="635">
        <v>0</v>
      </c>
      <c r="CL15" s="635">
        <v>0</v>
      </c>
      <c r="CM15" s="635">
        <v>0</v>
      </c>
      <c r="CN15" s="635">
        <v>0</v>
      </c>
      <c r="CO15" s="635">
        <v>0</v>
      </c>
      <c r="CP15" s="635">
        <v>0</v>
      </c>
      <c r="CQ15" s="635">
        <v>0</v>
      </c>
      <c r="CR15" s="635">
        <v>0</v>
      </c>
      <c r="CS15" s="635">
        <v>0</v>
      </c>
      <c r="CT15" s="639">
        <v>14</v>
      </c>
    </row>
    <row r="16" spans="1:98" ht="15" x14ac:dyDescent="0.25">
      <c r="A16" s="599" t="s">
        <v>112</v>
      </c>
      <c r="B16" s="600">
        <v>0</v>
      </c>
      <c r="C16" s="600">
        <v>0</v>
      </c>
      <c r="D16" s="600">
        <v>0</v>
      </c>
      <c r="E16" s="600">
        <v>0</v>
      </c>
      <c r="F16" s="600">
        <v>0</v>
      </c>
      <c r="G16" s="600">
        <v>0</v>
      </c>
      <c r="H16" s="600">
        <v>0</v>
      </c>
      <c r="I16" s="600">
        <v>0</v>
      </c>
      <c r="J16" s="600">
        <v>0</v>
      </c>
      <c r="K16" s="600">
        <v>0</v>
      </c>
      <c r="L16" s="600">
        <v>0</v>
      </c>
      <c r="M16" s="600">
        <v>0</v>
      </c>
      <c r="N16" s="600">
        <v>0</v>
      </c>
      <c r="O16" s="600">
        <v>0</v>
      </c>
      <c r="P16" s="600">
        <v>0</v>
      </c>
      <c r="Q16" s="600">
        <v>0</v>
      </c>
      <c r="R16" s="609">
        <v>0</v>
      </c>
      <c r="S16" s="609">
        <v>0</v>
      </c>
      <c r="T16" s="609">
        <v>0</v>
      </c>
      <c r="U16" s="609">
        <v>0</v>
      </c>
      <c r="V16" s="609">
        <v>0</v>
      </c>
      <c r="W16" s="609">
        <v>0</v>
      </c>
      <c r="X16" s="609">
        <v>0</v>
      </c>
      <c r="Y16" s="609">
        <v>0</v>
      </c>
      <c r="Z16" s="609">
        <v>0</v>
      </c>
      <c r="AA16" s="609">
        <v>0</v>
      </c>
      <c r="AB16" s="609">
        <v>0</v>
      </c>
      <c r="AC16" s="609">
        <v>0</v>
      </c>
      <c r="AD16" s="609">
        <v>0</v>
      </c>
      <c r="AE16" s="610">
        <v>0</v>
      </c>
      <c r="AF16" s="609">
        <v>0</v>
      </c>
      <c r="AG16" s="609">
        <v>26</v>
      </c>
      <c r="AH16" s="609">
        <v>26</v>
      </c>
      <c r="AI16" s="615">
        <v>26</v>
      </c>
      <c r="AJ16" s="615">
        <v>38</v>
      </c>
      <c r="AK16" s="615">
        <v>38</v>
      </c>
      <c r="AL16" s="615">
        <v>38</v>
      </c>
      <c r="AM16" s="615">
        <v>38</v>
      </c>
      <c r="AN16" s="615">
        <v>39</v>
      </c>
      <c r="AO16" s="615">
        <v>38</v>
      </c>
      <c r="AP16" s="615">
        <v>39</v>
      </c>
      <c r="AQ16" s="616">
        <v>39</v>
      </c>
      <c r="AR16" s="615">
        <v>39</v>
      </c>
      <c r="AS16" s="615">
        <v>52</v>
      </c>
      <c r="AT16" s="615">
        <v>53</v>
      </c>
      <c r="AU16" s="615">
        <v>53</v>
      </c>
      <c r="AV16" s="616">
        <v>54</v>
      </c>
      <c r="AW16" s="615">
        <v>54</v>
      </c>
      <c r="AX16" s="615">
        <v>54</v>
      </c>
      <c r="AY16" s="622">
        <v>53</v>
      </c>
      <c r="AZ16" s="621">
        <v>38</v>
      </c>
      <c r="BA16" s="621">
        <v>27</v>
      </c>
      <c r="BB16" s="622">
        <v>37</v>
      </c>
      <c r="BC16" s="621">
        <v>39</v>
      </c>
      <c r="BD16" s="621">
        <v>39</v>
      </c>
      <c r="BE16" s="621">
        <v>54</v>
      </c>
      <c r="BF16" s="621">
        <v>54</v>
      </c>
      <c r="BG16" s="621">
        <v>54</v>
      </c>
      <c r="BH16" s="621">
        <v>53</v>
      </c>
      <c r="BI16" s="621">
        <v>54</v>
      </c>
      <c r="BJ16" s="621">
        <v>54</v>
      </c>
      <c r="BK16" s="621">
        <v>54</v>
      </c>
      <c r="BL16" s="621">
        <v>54</v>
      </c>
      <c r="BM16" s="621">
        <v>54</v>
      </c>
      <c r="BN16" s="621">
        <v>77</v>
      </c>
      <c r="BO16" s="621">
        <v>77</v>
      </c>
      <c r="BP16" s="628">
        <v>77</v>
      </c>
      <c r="BQ16" s="628">
        <v>77</v>
      </c>
      <c r="BR16" s="628">
        <v>77</v>
      </c>
      <c r="BS16" s="628">
        <v>52</v>
      </c>
      <c r="BT16" s="628">
        <v>52</v>
      </c>
      <c r="BU16" s="628">
        <v>52</v>
      </c>
      <c r="BV16" s="628">
        <v>52</v>
      </c>
      <c r="BW16" s="629">
        <v>77</v>
      </c>
      <c r="BX16" s="628">
        <v>77</v>
      </c>
      <c r="BY16" s="628">
        <v>77</v>
      </c>
      <c r="BZ16" s="628">
        <v>77</v>
      </c>
      <c r="CA16" s="628">
        <v>77</v>
      </c>
      <c r="CB16" s="628">
        <v>77</v>
      </c>
      <c r="CC16" s="628">
        <v>77</v>
      </c>
      <c r="CD16" s="628">
        <v>77</v>
      </c>
      <c r="CE16" s="628">
        <v>77</v>
      </c>
      <c r="CF16" s="628">
        <v>77</v>
      </c>
      <c r="CG16" s="635">
        <v>77</v>
      </c>
      <c r="CH16" s="635">
        <v>77</v>
      </c>
      <c r="CI16" s="635">
        <v>77</v>
      </c>
      <c r="CJ16" s="635">
        <v>77</v>
      </c>
      <c r="CK16" s="635">
        <v>77</v>
      </c>
      <c r="CL16" s="635">
        <v>77</v>
      </c>
      <c r="CM16" s="635">
        <v>51</v>
      </c>
      <c r="CN16" s="635">
        <v>52</v>
      </c>
      <c r="CO16" s="635">
        <v>52</v>
      </c>
      <c r="CP16" s="635">
        <v>52</v>
      </c>
      <c r="CQ16" s="635">
        <v>52</v>
      </c>
      <c r="CR16" s="635">
        <v>52</v>
      </c>
      <c r="CS16" s="635">
        <v>52</v>
      </c>
      <c r="CT16" s="639">
        <v>906</v>
      </c>
    </row>
    <row r="17" spans="1:98" ht="15" x14ac:dyDescent="0.25">
      <c r="A17" s="601" t="s">
        <v>113</v>
      </c>
      <c r="B17" s="600">
        <v>271</v>
      </c>
      <c r="C17" s="602">
        <v>271</v>
      </c>
      <c r="D17" s="602">
        <v>271</v>
      </c>
      <c r="E17" s="602">
        <v>271</v>
      </c>
      <c r="F17" s="600">
        <v>271</v>
      </c>
      <c r="G17" s="602">
        <v>272</v>
      </c>
      <c r="H17" s="600">
        <v>269</v>
      </c>
      <c r="I17" s="600">
        <v>270</v>
      </c>
      <c r="J17" s="600">
        <v>272</v>
      </c>
      <c r="K17" s="600">
        <v>271</v>
      </c>
      <c r="L17" s="600">
        <v>271</v>
      </c>
      <c r="M17" s="600">
        <v>271</v>
      </c>
      <c r="N17" s="600">
        <v>271</v>
      </c>
      <c r="O17" s="600">
        <v>272</v>
      </c>
      <c r="P17" s="600">
        <v>270</v>
      </c>
      <c r="Q17" s="600">
        <v>272</v>
      </c>
      <c r="R17" s="609">
        <v>272</v>
      </c>
      <c r="S17" s="609">
        <v>272</v>
      </c>
      <c r="T17" s="609">
        <v>269</v>
      </c>
      <c r="U17" s="609">
        <v>271</v>
      </c>
      <c r="V17" s="609">
        <v>272</v>
      </c>
      <c r="W17" s="609">
        <v>270</v>
      </c>
      <c r="X17" s="609">
        <v>272</v>
      </c>
      <c r="Y17" s="609">
        <v>271</v>
      </c>
      <c r="Z17" s="609">
        <v>272</v>
      </c>
      <c r="AA17" s="609">
        <v>272</v>
      </c>
      <c r="AB17" s="609">
        <v>273</v>
      </c>
      <c r="AC17" s="609">
        <v>268</v>
      </c>
      <c r="AD17" s="610">
        <v>271</v>
      </c>
      <c r="AE17" s="610">
        <v>272</v>
      </c>
      <c r="AF17" s="609">
        <v>272</v>
      </c>
      <c r="AG17" s="610">
        <v>270</v>
      </c>
      <c r="AH17" s="610">
        <v>271</v>
      </c>
      <c r="AI17" s="615">
        <v>272</v>
      </c>
      <c r="AJ17" s="615">
        <v>272</v>
      </c>
      <c r="AK17" s="615">
        <v>271</v>
      </c>
      <c r="AL17" s="615">
        <v>272</v>
      </c>
      <c r="AM17" s="615">
        <v>273</v>
      </c>
      <c r="AN17" s="615">
        <v>273</v>
      </c>
      <c r="AO17" s="615">
        <v>270</v>
      </c>
      <c r="AP17" s="616">
        <v>269</v>
      </c>
      <c r="AQ17" s="616">
        <v>259</v>
      </c>
      <c r="AR17" s="615">
        <v>259</v>
      </c>
      <c r="AS17" s="615">
        <v>260</v>
      </c>
      <c r="AT17" s="616">
        <v>258</v>
      </c>
      <c r="AU17" s="615">
        <v>259</v>
      </c>
      <c r="AV17" s="616">
        <v>259</v>
      </c>
      <c r="AW17" s="615">
        <v>260</v>
      </c>
      <c r="AX17" s="616">
        <v>258</v>
      </c>
      <c r="AY17" s="622">
        <v>259</v>
      </c>
      <c r="AZ17" s="621">
        <v>264</v>
      </c>
      <c r="BA17" s="621">
        <v>268</v>
      </c>
      <c r="BB17" s="622">
        <v>269</v>
      </c>
      <c r="BC17" s="621">
        <v>272</v>
      </c>
      <c r="BD17" s="622">
        <v>271</v>
      </c>
      <c r="BE17" s="622">
        <v>273</v>
      </c>
      <c r="BF17" s="622">
        <v>272</v>
      </c>
      <c r="BG17" s="622">
        <v>273</v>
      </c>
      <c r="BH17" s="622">
        <v>271</v>
      </c>
      <c r="BI17" s="622">
        <v>272</v>
      </c>
      <c r="BJ17" s="622">
        <v>268</v>
      </c>
      <c r="BK17" s="622">
        <v>272</v>
      </c>
      <c r="BL17" s="622">
        <v>272</v>
      </c>
      <c r="BM17" s="622">
        <v>270</v>
      </c>
      <c r="BN17" s="622">
        <v>272</v>
      </c>
      <c r="BO17" s="622">
        <v>272</v>
      </c>
      <c r="BP17" s="628">
        <v>269</v>
      </c>
      <c r="BQ17" s="628">
        <v>271</v>
      </c>
      <c r="BR17" s="628">
        <v>272</v>
      </c>
      <c r="BS17" s="628">
        <v>270</v>
      </c>
      <c r="BT17" s="628">
        <v>271</v>
      </c>
      <c r="BU17" s="628">
        <v>271</v>
      </c>
      <c r="BV17" s="629">
        <v>273</v>
      </c>
      <c r="BW17" s="629">
        <v>272</v>
      </c>
      <c r="BX17" s="628">
        <v>269</v>
      </c>
      <c r="BY17" s="629">
        <v>272</v>
      </c>
      <c r="BZ17" s="629">
        <v>271</v>
      </c>
      <c r="CA17" s="629">
        <v>271</v>
      </c>
      <c r="CB17" s="629">
        <v>272</v>
      </c>
      <c r="CC17" s="629">
        <v>271</v>
      </c>
      <c r="CD17" s="629">
        <v>273</v>
      </c>
      <c r="CE17" s="629">
        <v>273</v>
      </c>
      <c r="CF17" s="629">
        <v>273</v>
      </c>
      <c r="CG17" s="635">
        <v>272</v>
      </c>
      <c r="CH17" s="635">
        <v>272</v>
      </c>
      <c r="CI17" s="635">
        <v>271</v>
      </c>
      <c r="CJ17" s="635">
        <v>272</v>
      </c>
      <c r="CK17" s="635">
        <v>270</v>
      </c>
      <c r="CL17" s="636">
        <v>268</v>
      </c>
      <c r="CM17" s="636">
        <v>270</v>
      </c>
      <c r="CN17" s="635">
        <v>270</v>
      </c>
      <c r="CO17" s="635">
        <v>272</v>
      </c>
      <c r="CP17" s="636">
        <v>273</v>
      </c>
      <c r="CQ17" s="635">
        <v>270</v>
      </c>
      <c r="CR17" s="636">
        <v>270</v>
      </c>
      <c r="CS17" s="635">
        <v>271</v>
      </c>
      <c r="CT17" s="639">
        <v>6484</v>
      </c>
    </row>
    <row r="18" spans="1:98" ht="15" x14ac:dyDescent="0.25">
      <c r="A18" s="601" t="s">
        <v>114</v>
      </c>
      <c r="B18" s="600">
        <v>269</v>
      </c>
      <c r="C18" s="602">
        <v>269</v>
      </c>
      <c r="D18" s="602">
        <v>269</v>
      </c>
      <c r="E18" s="602">
        <v>270</v>
      </c>
      <c r="F18" s="600">
        <v>270</v>
      </c>
      <c r="G18" s="602">
        <v>269</v>
      </c>
      <c r="H18" s="600">
        <v>269</v>
      </c>
      <c r="I18" s="600">
        <v>270</v>
      </c>
      <c r="J18" s="600">
        <v>269</v>
      </c>
      <c r="K18" s="600">
        <v>269</v>
      </c>
      <c r="L18" s="600">
        <v>269</v>
      </c>
      <c r="M18" s="600">
        <v>269</v>
      </c>
      <c r="N18" s="600">
        <v>270</v>
      </c>
      <c r="O18" s="600">
        <v>270</v>
      </c>
      <c r="P18" s="600">
        <v>269</v>
      </c>
      <c r="Q18" s="600">
        <v>270</v>
      </c>
      <c r="R18" s="609">
        <v>270</v>
      </c>
      <c r="S18" s="609">
        <v>269</v>
      </c>
      <c r="T18" s="609">
        <v>269</v>
      </c>
      <c r="U18" s="609">
        <v>269</v>
      </c>
      <c r="V18" s="609">
        <v>269</v>
      </c>
      <c r="W18" s="609">
        <v>269</v>
      </c>
      <c r="X18" s="609">
        <v>269</v>
      </c>
      <c r="Y18" s="609">
        <v>269</v>
      </c>
      <c r="Z18" s="609">
        <v>269</v>
      </c>
      <c r="AA18" s="609">
        <v>269</v>
      </c>
      <c r="AB18" s="609">
        <v>269</v>
      </c>
      <c r="AC18" s="609">
        <v>269</v>
      </c>
      <c r="AD18" s="610">
        <v>270</v>
      </c>
      <c r="AE18" s="610">
        <v>270</v>
      </c>
      <c r="AF18" s="609">
        <v>270</v>
      </c>
      <c r="AG18" s="610">
        <v>269</v>
      </c>
      <c r="AH18" s="610">
        <v>270</v>
      </c>
      <c r="AI18" s="615">
        <v>269</v>
      </c>
      <c r="AJ18" s="615">
        <v>270</v>
      </c>
      <c r="AK18" s="615">
        <v>270</v>
      </c>
      <c r="AL18" s="615">
        <v>270</v>
      </c>
      <c r="AM18" s="615">
        <v>270</v>
      </c>
      <c r="AN18" s="615">
        <v>270</v>
      </c>
      <c r="AO18" s="615">
        <v>269</v>
      </c>
      <c r="AP18" s="616">
        <v>269</v>
      </c>
      <c r="AQ18" s="616">
        <v>269</v>
      </c>
      <c r="AR18" s="615">
        <v>269</v>
      </c>
      <c r="AS18" s="615">
        <v>270</v>
      </c>
      <c r="AT18" s="616">
        <v>269</v>
      </c>
      <c r="AU18" s="615">
        <v>269</v>
      </c>
      <c r="AV18" s="616">
        <v>267</v>
      </c>
      <c r="AW18" s="615">
        <v>269</v>
      </c>
      <c r="AX18" s="616">
        <v>269</v>
      </c>
      <c r="AY18" s="622">
        <v>269</v>
      </c>
      <c r="AZ18" s="621">
        <v>269</v>
      </c>
      <c r="BA18" s="621">
        <v>269</v>
      </c>
      <c r="BB18" s="622">
        <v>269</v>
      </c>
      <c r="BC18" s="621">
        <v>268</v>
      </c>
      <c r="BD18" s="622">
        <v>269</v>
      </c>
      <c r="BE18" s="622">
        <v>269</v>
      </c>
      <c r="BF18" s="622">
        <v>270</v>
      </c>
      <c r="BG18" s="622">
        <v>269</v>
      </c>
      <c r="BH18" s="622">
        <v>268</v>
      </c>
      <c r="BI18" s="622">
        <v>270</v>
      </c>
      <c r="BJ18" s="622">
        <v>270</v>
      </c>
      <c r="BK18" s="622">
        <v>269</v>
      </c>
      <c r="BL18" s="622">
        <v>269</v>
      </c>
      <c r="BM18" s="622">
        <v>269</v>
      </c>
      <c r="BN18" s="622">
        <v>269</v>
      </c>
      <c r="BO18" s="622">
        <v>269</v>
      </c>
      <c r="BP18" s="628">
        <v>269</v>
      </c>
      <c r="BQ18" s="628">
        <v>269</v>
      </c>
      <c r="BR18" s="628">
        <v>269</v>
      </c>
      <c r="BS18" s="628">
        <v>268</v>
      </c>
      <c r="BT18" s="628">
        <v>269</v>
      </c>
      <c r="BU18" s="628">
        <v>269</v>
      </c>
      <c r="BV18" s="629">
        <v>269</v>
      </c>
      <c r="BW18" s="629">
        <v>270</v>
      </c>
      <c r="BX18" s="628">
        <v>268</v>
      </c>
      <c r="BY18" s="629">
        <v>268</v>
      </c>
      <c r="BZ18" s="629">
        <v>269</v>
      </c>
      <c r="CA18" s="629">
        <v>268</v>
      </c>
      <c r="CB18" s="629">
        <v>269</v>
      </c>
      <c r="CC18" s="629">
        <v>269</v>
      </c>
      <c r="CD18" s="629">
        <v>269</v>
      </c>
      <c r="CE18" s="629">
        <v>269</v>
      </c>
      <c r="CF18" s="629">
        <v>268</v>
      </c>
      <c r="CG18" s="635">
        <v>269</v>
      </c>
      <c r="CH18" s="635">
        <v>270</v>
      </c>
      <c r="CI18" s="635">
        <v>269</v>
      </c>
      <c r="CJ18" s="635">
        <v>269</v>
      </c>
      <c r="CK18" s="635">
        <v>269</v>
      </c>
      <c r="CL18" s="636">
        <v>269</v>
      </c>
      <c r="CM18" s="636">
        <v>269</v>
      </c>
      <c r="CN18" s="635">
        <v>268</v>
      </c>
      <c r="CO18" s="635">
        <v>270</v>
      </c>
      <c r="CP18" s="636">
        <v>269</v>
      </c>
      <c r="CQ18" s="635">
        <v>269</v>
      </c>
      <c r="CR18" s="636">
        <v>269</v>
      </c>
      <c r="CS18" s="635">
        <v>270</v>
      </c>
      <c r="CT18" s="639">
        <v>6482</v>
      </c>
    </row>
    <row r="19" spans="1:98" ht="15" x14ac:dyDescent="0.25">
      <c r="A19" s="601" t="s">
        <v>115</v>
      </c>
      <c r="B19" s="600">
        <v>270</v>
      </c>
      <c r="C19" s="602">
        <v>270</v>
      </c>
      <c r="D19" s="602">
        <v>271</v>
      </c>
      <c r="E19" s="602">
        <v>270</v>
      </c>
      <c r="F19" s="600">
        <v>268</v>
      </c>
      <c r="G19" s="602">
        <v>269</v>
      </c>
      <c r="H19" s="600">
        <v>270</v>
      </c>
      <c r="I19" s="600">
        <v>270</v>
      </c>
      <c r="J19" s="600">
        <v>270</v>
      </c>
      <c r="K19" s="600">
        <v>270</v>
      </c>
      <c r="L19" s="600">
        <v>271</v>
      </c>
      <c r="M19" s="600">
        <v>271</v>
      </c>
      <c r="N19" s="600">
        <v>270</v>
      </c>
      <c r="O19" s="600">
        <v>270</v>
      </c>
      <c r="P19" s="600">
        <v>270</v>
      </c>
      <c r="Q19" s="600">
        <v>271</v>
      </c>
      <c r="R19" s="609">
        <v>271</v>
      </c>
      <c r="S19" s="609">
        <v>271</v>
      </c>
      <c r="T19" s="609">
        <v>271</v>
      </c>
      <c r="U19" s="609">
        <v>270</v>
      </c>
      <c r="V19" s="609">
        <v>270</v>
      </c>
      <c r="W19" s="609">
        <v>271</v>
      </c>
      <c r="X19" s="609">
        <v>271</v>
      </c>
      <c r="Y19" s="609">
        <v>271</v>
      </c>
      <c r="Z19" s="609">
        <v>271</v>
      </c>
      <c r="AA19" s="609">
        <v>271</v>
      </c>
      <c r="AB19" s="609">
        <v>270</v>
      </c>
      <c r="AC19" s="609">
        <v>271</v>
      </c>
      <c r="AD19" s="610">
        <v>271</v>
      </c>
      <c r="AE19" s="610">
        <v>270</v>
      </c>
      <c r="AF19" s="609">
        <v>270</v>
      </c>
      <c r="AG19" s="610">
        <v>270</v>
      </c>
      <c r="AH19" s="610">
        <v>270</v>
      </c>
      <c r="AI19" s="615">
        <v>271</v>
      </c>
      <c r="AJ19" s="615">
        <v>270</v>
      </c>
      <c r="AK19" s="615">
        <v>271</v>
      </c>
      <c r="AL19" s="615">
        <v>271</v>
      </c>
      <c r="AM19" s="615">
        <v>271</v>
      </c>
      <c r="AN19" s="615">
        <v>270</v>
      </c>
      <c r="AO19" s="615">
        <v>270</v>
      </c>
      <c r="AP19" s="616">
        <v>271</v>
      </c>
      <c r="AQ19" s="616">
        <v>270</v>
      </c>
      <c r="AR19" s="615">
        <v>271</v>
      </c>
      <c r="AS19" s="615">
        <v>270</v>
      </c>
      <c r="AT19" s="616">
        <v>271</v>
      </c>
      <c r="AU19" s="615">
        <v>271</v>
      </c>
      <c r="AV19" s="616">
        <v>272</v>
      </c>
      <c r="AW19" s="615">
        <v>271</v>
      </c>
      <c r="AX19" s="616">
        <v>271</v>
      </c>
      <c r="AY19" s="622">
        <v>270</v>
      </c>
      <c r="AZ19" s="621">
        <v>271</v>
      </c>
      <c r="BA19" s="621">
        <v>270</v>
      </c>
      <c r="BB19" s="622">
        <v>270</v>
      </c>
      <c r="BC19" s="621">
        <v>270</v>
      </c>
      <c r="BD19" s="622">
        <v>270</v>
      </c>
      <c r="BE19" s="622">
        <v>271</v>
      </c>
      <c r="BF19" s="622">
        <v>271</v>
      </c>
      <c r="BG19" s="622">
        <v>271</v>
      </c>
      <c r="BH19" s="622">
        <v>271</v>
      </c>
      <c r="BI19" s="622">
        <v>271</v>
      </c>
      <c r="BJ19" s="622">
        <v>271</v>
      </c>
      <c r="BK19" s="622">
        <v>270</v>
      </c>
      <c r="BL19" s="622">
        <v>270</v>
      </c>
      <c r="BM19" s="622">
        <v>270</v>
      </c>
      <c r="BN19" s="622">
        <v>271</v>
      </c>
      <c r="BO19" s="622">
        <v>270</v>
      </c>
      <c r="BP19" s="628">
        <v>270</v>
      </c>
      <c r="BQ19" s="628">
        <v>270</v>
      </c>
      <c r="BR19" s="628">
        <v>271</v>
      </c>
      <c r="BS19" s="628">
        <v>270</v>
      </c>
      <c r="BT19" s="628">
        <v>270</v>
      </c>
      <c r="BU19" s="628">
        <v>270</v>
      </c>
      <c r="BV19" s="629">
        <v>271</v>
      </c>
      <c r="BW19" s="629">
        <v>271</v>
      </c>
      <c r="BX19" s="628">
        <v>270</v>
      </c>
      <c r="BY19" s="629">
        <v>270</v>
      </c>
      <c r="BZ19" s="629">
        <v>270</v>
      </c>
      <c r="CA19" s="629">
        <v>271</v>
      </c>
      <c r="CB19" s="629">
        <v>271</v>
      </c>
      <c r="CC19" s="629">
        <v>270</v>
      </c>
      <c r="CD19" s="629">
        <v>270</v>
      </c>
      <c r="CE19" s="629">
        <v>270</v>
      </c>
      <c r="CF19" s="629">
        <v>270</v>
      </c>
      <c r="CG19" s="635">
        <v>271</v>
      </c>
      <c r="CH19" s="635">
        <v>270</v>
      </c>
      <c r="CI19" s="635">
        <v>270</v>
      </c>
      <c r="CJ19" s="635">
        <v>270</v>
      </c>
      <c r="CK19" s="635">
        <v>270</v>
      </c>
      <c r="CL19" s="636">
        <v>271</v>
      </c>
      <c r="CM19" s="636">
        <v>271</v>
      </c>
      <c r="CN19" s="635">
        <v>271</v>
      </c>
      <c r="CO19" s="635">
        <v>271</v>
      </c>
      <c r="CP19" s="636">
        <v>270</v>
      </c>
      <c r="CQ19" s="635">
        <v>269</v>
      </c>
      <c r="CR19" s="636">
        <v>269</v>
      </c>
      <c r="CS19" s="635">
        <v>270</v>
      </c>
      <c r="CT19" s="639">
        <v>6509</v>
      </c>
    </row>
    <row r="20" spans="1:98" ht="15" x14ac:dyDescent="0.25">
      <c r="A20" s="601" t="s">
        <v>116</v>
      </c>
      <c r="B20" s="600">
        <v>34</v>
      </c>
      <c r="C20" s="600">
        <v>34</v>
      </c>
      <c r="D20" s="600">
        <v>34</v>
      </c>
      <c r="E20" s="600">
        <v>34</v>
      </c>
      <c r="F20" s="600">
        <v>34</v>
      </c>
      <c r="G20" s="600">
        <v>34</v>
      </c>
      <c r="H20" s="600">
        <v>34</v>
      </c>
      <c r="I20" s="600">
        <v>33</v>
      </c>
      <c r="J20" s="600">
        <v>33</v>
      </c>
      <c r="K20" s="600">
        <v>33</v>
      </c>
      <c r="L20" s="600">
        <v>33</v>
      </c>
      <c r="M20" s="600">
        <v>33</v>
      </c>
      <c r="N20" s="600">
        <v>33</v>
      </c>
      <c r="O20" s="600">
        <v>33</v>
      </c>
      <c r="P20" s="600">
        <v>34</v>
      </c>
      <c r="Q20" s="600">
        <v>33</v>
      </c>
      <c r="R20" s="609">
        <v>33</v>
      </c>
      <c r="S20" s="609">
        <v>34</v>
      </c>
      <c r="T20" s="609">
        <v>34</v>
      </c>
      <c r="U20" s="609">
        <v>33</v>
      </c>
      <c r="V20" s="609">
        <v>37</v>
      </c>
      <c r="W20" s="609">
        <v>45</v>
      </c>
      <c r="X20" s="609">
        <v>51</v>
      </c>
      <c r="Y20" s="609">
        <v>51</v>
      </c>
      <c r="Z20" s="609">
        <v>51</v>
      </c>
      <c r="AA20" s="609">
        <v>51</v>
      </c>
      <c r="AB20" s="609">
        <v>51</v>
      </c>
      <c r="AC20" s="609">
        <v>34</v>
      </c>
      <c r="AD20" s="609">
        <v>33</v>
      </c>
      <c r="AE20" s="610">
        <v>34</v>
      </c>
      <c r="AF20" s="609">
        <v>33</v>
      </c>
      <c r="AG20" s="609">
        <v>33</v>
      </c>
      <c r="AH20" s="609">
        <v>33</v>
      </c>
      <c r="AI20" s="615">
        <v>36</v>
      </c>
      <c r="AJ20" s="615">
        <v>50</v>
      </c>
      <c r="AK20" s="615">
        <v>50</v>
      </c>
      <c r="AL20" s="615">
        <v>51</v>
      </c>
      <c r="AM20" s="615">
        <v>51</v>
      </c>
      <c r="AN20" s="615">
        <v>51</v>
      </c>
      <c r="AO20" s="615">
        <v>51</v>
      </c>
      <c r="AP20" s="615">
        <v>51</v>
      </c>
      <c r="AQ20" s="616">
        <v>51</v>
      </c>
      <c r="AR20" s="615">
        <v>36</v>
      </c>
      <c r="AS20" s="615">
        <v>36</v>
      </c>
      <c r="AT20" s="615">
        <v>36</v>
      </c>
      <c r="AU20" s="615">
        <v>36</v>
      </c>
      <c r="AV20" s="616">
        <v>36</v>
      </c>
      <c r="AW20" s="615">
        <v>36</v>
      </c>
      <c r="AX20" s="615">
        <v>36</v>
      </c>
      <c r="AY20" s="622">
        <v>35</v>
      </c>
      <c r="AZ20" s="621">
        <v>36</v>
      </c>
      <c r="BA20" s="621">
        <v>13</v>
      </c>
      <c r="BB20" s="622">
        <v>36</v>
      </c>
      <c r="BC20" s="621">
        <v>36</v>
      </c>
      <c r="BD20" s="621">
        <v>38</v>
      </c>
      <c r="BE20" s="621">
        <v>44</v>
      </c>
      <c r="BF20" s="621">
        <v>48</v>
      </c>
      <c r="BG20" s="621">
        <v>51</v>
      </c>
      <c r="BH20" s="621">
        <v>51</v>
      </c>
      <c r="BI20" s="621">
        <v>51</v>
      </c>
      <c r="BJ20" s="621">
        <v>51</v>
      </c>
      <c r="BK20" s="621">
        <v>51</v>
      </c>
      <c r="BL20" s="621">
        <v>51</v>
      </c>
      <c r="BM20" s="621">
        <v>51</v>
      </c>
      <c r="BN20" s="621">
        <v>51</v>
      </c>
      <c r="BO20" s="621">
        <v>51</v>
      </c>
      <c r="BP20" s="628">
        <v>51</v>
      </c>
      <c r="BQ20" s="628">
        <v>51</v>
      </c>
      <c r="BR20" s="628">
        <v>51</v>
      </c>
      <c r="BS20" s="628">
        <v>51</v>
      </c>
      <c r="BT20" s="628">
        <v>51</v>
      </c>
      <c r="BU20" s="628">
        <v>51</v>
      </c>
      <c r="BV20" s="628">
        <v>51</v>
      </c>
      <c r="BW20" s="629">
        <v>51</v>
      </c>
      <c r="BX20" s="628">
        <v>51</v>
      </c>
      <c r="BY20" s="628">
        <v>51</v>
      </c>
      <c r="BZ20" s="628">
        <v>51</v>
      </c>
      <c r="CA20" s="628">
        <v>51</v>
      </c>
      <c r="CB20" s="628">
        <v>51</v>
      </c>
      <c r="CC20" s="628">
        <v>51</v>
      </c>
      <c r="CD20" s="628">
        <v>51</v>
      </c>
      <c r="CE20" s="628">
        <v>51</v>
      </c>
      <c r="CF20" s="628">
        <v>51</v>
      </c>
      <c r="CG20" s="635">
        <v>52</v>
      </c>
      <c r="CH20" s="635">
        <v>52</v>
      </c>
      <c r="CI20" s="635">
        <v>52</v>
      </c>
      <c r="CJ20" s="635">
        <v>52</v>
      </c>
      <c r="CK20" s="635">
        <v>52</v>
      </c>
      <c r="CL20" s="635">
        <v>37</v>
      </c>
      <c r="CM20" s="635">
        <v>36</v>
      </c>
      <c r="CN20" s="635">
        <v>36</v>
      </c>
      <c r="CO20" s="635">
        <v>18</v>
      </c>
      <c r="CP20" s="635">
        <v>0</v>
      </c>
      <c r="CQ20" s="635">
        <v>0</v>
      </c>
      <c r="CR20" s="635">
        <v>0</v>
      </c>
      <c r="CS20" s="635">
        <v>0</v>
      </c>
      <c r="CT20" s="639">
        <v>988</v>
      </c>
    </row>
    <row r="21" spans="1:98" ht="15" x14ac:dyDescent="0.25">
      <c r="A21" s="601" t="s">
        <v>117</v>
      </c>
      <c r="B21" s="600">
        <v>62</v>
      </c>
      <c r="C21" s="600">
        <v>62</v>
      </c>
      <c r="D21" s="600">
        <v>49</v>
      </c>
      <c r="E21" s="600">
        <v>49</v>
      </c>
      <c r="F21" s="600">
        <v>49</v>
      </c>
      <c r="G21" s="600">
        <v>48</v>
      </c>
      <c r="H21" s="600">
        <v>49</v>
      </c>
      <c r="I21" s="600">
        <v>49</v>
      </c>
      <c r="J21" s="600">
        <v>49</v>
      </c>
      <c r="K21" s="600">
        <v>49</v>
      </c>
      <c r="L21" s="600">
        <v>49</v>
      </c>
      <c r="M21" s="600">
        <v>49</v>
      </c>
      <c r="N21" s="600">
        <v>48</v>
      </c>
      <c r="O21" s="600">
        <v>49</v>
      </c>
      <c r="P21" s="600">
        <v>49</v>
      </c>
      <c r="Q21" s="600">
        <v>49</v>
      </c>
      <c r="R21" s="609">
        <v>49</v>
      </c>
      <c r="S21" s="609">
        <v>49</v>
      </c>
      <c r="T21" s="609">
        <v>61</v>
      </c>
      <c r="U21" s="609">
        <v>60</v>
      </c>
      <c r="V21" s="609">
        <v>59</v>
      </c>
      <c r="W21" s="609">
        <v>59</v>
      </c>
      <c r="X21" s="609">
        <v>59</v>
      </c>
      <c r="Y21" s="609">
        <v>52</v>
      </c>
      <c r="Z21" s="609">
        <v>51</v>
      </c>
      <c r="AA21" s="609">
        <v>51</v>
      </c>
      <c r="AB21" s="609">
        <v>52</v>
      </c>
      <c r="AC21" s="609">
        <v>52</v>
      </c>
      <c r="AD21" s="609">
        <v>42</v>
      </c>
      <c r="AE21" s="610">
        <v>55</v>
      </c>
      <c r="AF21" s="609">
        <v>54</v>
      </c>
      <c r="AG21" s="609">
        <v>52</v>
      </c>
      <c r="AH21" s="609">
        <v>51</v>
      </c>
      <c r="AI21" s="615">
        <v>51</v>
      </c>
      <c r="AJ21" s="615">
        <v>51</v>
      </c>
      <c r="AK21" s="615">
        <v>50</v>
      </c>
      <c r="AL21" s="615">
        <v>51</v>
      </c>
      <c r="AM21" s="615">
        <v>51</v>
      </c>
      <c r="AN21" s="615">
        <v>50</v>
      </c>
      <c r="AO21" s="615">
        <v>49</v>
      </c>
      <c r="AP21" s="615">
        <v>49</v>
      </c>
      <c r="AQ21" s="616">
        <v>49</v>
      </c>
      <c r="AR21" s="615">
        <v>50</v>
      </c>
      <c r="AS21" s="615">
        <v>49</v>
      </c>
      <c r="AT21" s="615">
        <v>49</v>
      </c>
      <c r="AU21" s="615">
        <v>48</v>
      </c>
      <c r="AV21" s="616">
        <v>48</v>
      </c>
      <c r="AW21" s="615">
        <v>48</v>
      </c>
      <c r="AX21" s="615">
        <v>47</v>
      </c>
      <c r="AY21" s="622">
        <v>48</v>
      </c>
      <c r="AZ21" s="621">
        <v>40</v>
      </c>
      <c r="BA21" s="621">
        <v>40</v>
      </c>
      <c r="BB21" s="622">
        <v>44</v>
      </c>
      <c r="BC21" s="621">
        <v>52</v>
      </c>
      <c r="BD21" s="621">
        <v>42</v>
      </c>
      <c r="BE21" s="621">
        <v>43</v>
      </c>
      <c r="BF21" s="621">
        <v>52</v>
      </c>
      <c r="BG21" s="621">
        <v>52</v>
      </c>
      <c r="BH21" s="621">
        <v>52</v>
      </c>
      <c r="BI21" s="621">
        <v>53</v>
      </c>
      <c r="BJ21" s="621">
        <v>52</v>
      </c>
      <c r="BK21" s="621">
        <v>52</v>
      </c>
      <c r="BL21" s="621">
        <v>53</v>
      </c>
      <c r="BM21" s="621">
        <v>52</v>
      </c>
      <c r="BN21" s="621">
        <v>62</v>
      </c>
      <c r="BO21" s="621">
        <v>62</v>
      </c>
      <c r="BP21" s="628">
        <v>62</v>
      </c>
      <c r="BQ21" s="628">
        <v>62</v>
      </c>
      <c r="BR21" s="628">
        <v>62</v>
      </c>
      <c r="BS21" s="628">
        <v>62</v>
      </c>
      <c r="BT21" s="628">
        <v>62</v>
      </c>
      <c r="BU21" s="628">
        <v>61</v>
      </c>
      <c r="BV21" s="628">
        <v>62</v>
      </c>
      <c r="BW21" s="629">
        <v>62</v>
      </c>
      <c r="BX21" s="628">
        <v>61</v>
      </c>
      <c r="BY21" s="628">
        <v>62</v>
      </c>
      <c r="BZ21" s="628">
        <v>62</v>
      </c>
      <c r="CA21" s="628">
        <v>62</v>
      </c>
      <c r="CB21" s="628">
        <v>62</v>
      </c>
      <c r="CC21" s="628">
        <v>62</v>
      </c>
      <c r="CD21" s="628">
        <v>61</v>
      </c>
      <c r="CE21" s="628">
        <v>62</v>
      </c>
      <c r="CF21" s="628">
        <v>62</v>
      </c>
      <c r="CG21" s="635">
        <v>61</v>
      </c>
      <c r="CH21" s="635">
        <v>61</v>
      </c>
      <c r="CI21" s="635">
        <v>62</v>
      </c>
      <c r="CJ21" s="635">
        <v>62</v>
      </c>
      <c r="CK21" s="635">
        <v>62</v>
      </c>
      <c r="CL21" s="635">
        <v>62</v>
      </c>
      <c r="CM21" s="635">
        <v>62</v>
      </c>
      <c r="CN21" s="635">
        <v>49</v>
      </c>
      <c r="CO21" s="635">
        <v>49</v>
      </c>
      <c r="CP21" s="635">
        <v>49</v>
      </c>
      <c r="CQ21" s="635">
        <v>45</v>
      </c>
      <c r="CR21" s="635">
        <v>0</v>
      </c>
      <c r="CS21" s="635">
        <v>0</v>
      </c>
      <c r="CT21" s="639">
        <v>1258</v>
      </c>
    </row>
    <row r="22" spans="1:98" ht="15" x14ac:dyDescent="0.25">
      <c r="A22" s="601" t="s">
        <v>118</v>
      </c>
      <c r="B22" s="600">
        <v>0</v>
      </c>
      <c r="C22" s="600">
        <v>0</v>
      </c>
      <c r="D22" s="600">
        <v>0</v>
      </c>
      <c r="E22" s="600">
        <v>0</v>
      </c>
      <c r="F22" s="600">
        <v>0</v>
      </c>
      <c r="G22" s="600">
        <v>0</v>
      </c>
      <c r="H22" s="600">
        <v>0</v>
      </c>
      <c r="I22" s="600">
        <v>0</v>
      </c>
      <c r="J22" s="600">
        <v>0</v>
      </c>
      <c r="K22" s="600">
        <v>0</v>
      </c>
      <c r="L22" s="600">
        <v>0</v>
      </c>
      <c r="M22" s="600">
        <v>0</v>
      </c>
      <c r="N22" s="600">
        <v>0</v>
      </c>
      <c r="O22" s="600">
        <v>0</v>
      </c>
      <c r="P22" s="600">
        <v>0</v>
      </c>
      <c r="Q22" s="600">
        <v>0</v>
      </c>
      <c r="R22" s="609">
        <v>0</v>
      </c>
      <c r="S22" s="609">
        <v>0</v>
      </c>
      <c r="T22" s="609">
        <v>0</v>
      </c>
      <c r="U22" s="609">
        <v>11</v>
      </c>
      <c r="V22" s="609">
        <v>20</v>
      </c>
      <c r="W22" s="609">
        <v>20</v>
      </c>
      <c r="X22" s="609">
        <v>20</v>
      </c>
      <c r="Y22" s="609">
        <v>20</v>
      </c>
      <c r="Z22" s="609">
        <v>21</v>
      </c>
      <c r="AA22" s="609">
        <v>19</v>
      </c>
      <c r="AB22" s="609">
        <v>19</v>
      </c>
      <c r="AC22" s="609">
        <v>19</v>
      </c>
      <c r="AD22" s="609">
        <v>13</v>
      </c>
      <c r="AE22" s="610">
        <v>19</v>
      </c>
      <c r="AF22" s="609">
        <v>19</v>
      </c>
      <c r="AG22" s="609">
        <v>19</v>
      </c>
      <c r="AH22" s="609">
        <v>19</v>
      </c>
      <c r="AI22" s="615">
        <v>19</v>
      </c>
      <c r="AJ22" s="615">
        <v>19</v>
      </c>
      <c r="AK22" s="615">
        <v>19</v>
      </c>
      <c r="AL22" s="615">
        <v>19</v>
      </c>
      <c r="AM22" s="615">
        <v>20</v>
      </c>
      <c r="AN22" s="615">
        <v>19</v>
      </c>
      <c r="AO22" s="615">
        <v>19</v>
      </c>
      <c r="AP22" s="615">
        <v>19</v>
      </c>
      <c r="AQ22" s="616">
        <v>19</v>
      </c>
      <c r="AR22" s="615">
        <v>19</v>
      </c>
      <c r="AS22" s="615">
        <v>19</v>
      </c>
      <c r="AT22" s="615">
        <v>19</v>
      </c>
      <c r="AU22" s="615">
        <v>19</v>
      </c>
      <c r="AV22" s="616">
        <v>19</v>
      </c>
      <c r="AW22" s="615">
        <v>19</v>
      </c>
      <c r="AX22" s="615">
        <v>19</v>
      </c>
      <c r="AY22" s="622">
        <v>19</v>
      </c>
      <c r="AZ22" s="621">
        <v>19</v>
      </c>
      <c r="BA22" s="621">
        <v>19</v>
      </c>
      <c r="BB22" s="622">
        <v>19</v>
      </c>
      <c r="BC22" s="621">
        <v>19</v>
      </c>
      <c r="BD22" s="621">
        <v>12</v>
      </c>
      <c r="BE22" s="621">
        <v>12</v>
      </c>
      <c r="BF22" s="621">
        <v>17</v>
      </c>
      <c r="BG22" s="621">
        <v>19</v>
      </c>
      <c r="BH22" s="621">
        <v>19</v>
      </c>
      <c r="BI22" s="621">
        <v>19</v>
      </c>
      <c r="BJ22" s="621">
        <v>19</v>
      </c>
      <c r="BK22" s="621">
        <v>19</v>
      </c>
      <c r="BL22" s="621">
        <v>19</v>
      </c>
      <c r="BM22" s="621">
        <v>19</v>
      </c>
      <c r="BN22" s="621">
        <v>19</v>
      </c>
      <c r="BO22" s="621">
        <v>19</v>
      </c>
      <c r="BP22" s="628">
        <v>19</v>
      </c>
      <c r="BQ22" s="628">
        <v>19</v>
      </c>
      <c r="BR22" s="628">
        <v>19</v>
      </c>
      <c r="BS22" s="628">
        <v>20</v>
      </c>
      <c r="BT22" s="628">
        <v>19</v>
      </c>
      <c r="BU22" s="628">
        <v>19</v>
      </c>
      <c r="BV22" s="628">
        <v>19</v>
      </c>
      <c r="BW22" s="629">
        <v>19</v>
      </c>
      <c r="BX22" s="628">
        <v>19</v>
      </c>
      <c r="BY22" s="628">
        <v>19</v>
      </c>
      <c r="BZ22" s="628">
        <v>19</v>
      </c>
      <c r="CA22" s="628">
        <v>19</v>
      </c>
      <c r="CB22" s="628">
        <v>19</v>
      </c>
      <c r="CC22" s="628">
        <v>19</v>
      </c>
      <c r="CD22" s="628">
        <v>19</v>
      </c>
      <c r="CE22" s="628">
        <v>19</v>
      </c>
      <c r="CF22" s="628">
        <v>19</v>
      </c>
      <c r="CG22" s="635">
        <v>20</v>
      </c>
      <c r="CH22" s="635">
        <v>19</v>
      </c>
      <c r="CI22" s="635">
        <v>19</v>
      </c>
      <c r="CJ22" s="635">
        <v>19</v>
      </c>
      <c r="CK22" s="635">
        <v>19</v>
      </c>
      <c r="CL22" s="635">
        <v>19</v>
      </c>
      <c r="CM22" s="635">
        <v>0</v>
      </c>
      <c r="CN22" s="635">
        <v>0</v>
      </c>
      <c r="CO22" s="635">
        <v>0</v>
      </c>
      <c r="CP22" s="635">
        <v>0</v>
      </c>
      <c r="CQ22" s="635">
        <v>0</v>
      </c>
      <c r="CR22" s="635">
        <v>0</v>
      </c>
      <c r="CS22" s="635">
        <v>0</v>
      </c>
      <c r="CT22" s="639">
        <v>330.3</v>
      </c>
    </row>
    <row r="23" spans="1:98" ht="15" x14ac:dyDescent="0.25">
      <c r="A23" s="599" t="s">
        <v>119</v>
      </c>
      <c r="B23" s="600">
        <v>32</v>
      </c>
      <c r="C23" s="600">
        <v>32</v>
      </c>
      <c r="D23" s="600">
        <v>32</v>
      </c>
      <c r="E23" s="600">
        <v>32</v>
      </c>
      <c r="F23" s="600">
        <v>32</v>
      </c>
      <c r="G23" s="600">
        <v>32</v>
      </c>
      <c r="H23" s="600">
        <v>32</v>
      </c>
      <c r="I23" s="600">
        <v>32</v>
      </c>
      <c r="J23" s="600">
        <v>32</v>
      </c>
      <c r="K23" s="600">
        <v>32</v>
      </c>
      <c r="L23" s="600">
        <v>32</v>
      </c>
      <c r="M23" s="600">
        <v>32</v>
      </c>
      <c r="N23" s="600">
        <v>32</v>
      </c>
      <c r="O23" s="600">
        <v>32</v>
      </c>
      <c r="P23" s="600">
        <v>32</v>
      </c>
      <c r="Q23" s="600">
        <v>32</v>
      </c>
      <c r="R23" s="609">
        <v>32</v>
      </c>
      <c r="S23" s="609">
        <v>32</v>
      </c>
      <c r="T23" s="609">
        <v>40</v>
      </c>
      <c r="U23" s="609">
        <v>54</v>
      </c>
      <c r="V23" s="609">
        <v>45</v>
      </c>
      <c r="W23" s="609">
        <v>45</v>
      </c>
      <c r="X23" s="609">
        <v>45</v>
      </c>
      <c r="Y23" s="609">
        <v>45</v>
      </c>
      <c r="Z23" s="609">
        <v>45</v>
      </c>
      <c r="AA23" s="609">
        <v>45</v>
      </c>
      <c r="AB23" s="609">
        <v>45</v>
      </c>
      <c r="AC23" s="609">
        <v>45</v>
      </c>
      <c r="AD23" s="609">
        <v>45</v>
      </c>
      <c r="AE23" s="610">
        <v>45</v>
      </c>
      <c r="AF23" s="609">
        <v>45</v>
      </c>
      <c r="AG23" s="609">
        <v>45</v>
      </c>
      <c r="AH23" s="609">
        <v>45</v>
      </c>
      <c r="AI23" s="615">
        <v>45</v>
      </c>
      <c r="AJ23" s="615">
        <v>45</v>
      </c>
      <c r="AK23" s="615">
        <v>45</v>
      </c>
      <c r="AL23" s="615">
        <v>45</v>
      </c>
      <c r="AM23" s="615">
        <v>45</v>
      </c>
      <c r="AN23" s="615">
        <v>45</v>
      </c>
      <c r="AO23" s="615">
        <v>45</v>
      </c>
      <c r="AP23" s="615">
        <v>45</v>
      </c>
      <c r="AQ23" s="616">
        <v>45</v>
      </c>
      <c r="AR23" s="615">
        <v>45</v>
      </c>
      <c r="AS23" s="615">
        <v>45</v>
      </c>
      <c r="AT23" s="615">
        <v>45</v>
      </c>
      <c r="AU23" s="615">
        <v>45</v>
      </c>
      <c r="AV23" s="616">
        <v>45</v>
      </c>
      <c r="AW23" s="615">
        <v>45</v>
      </c>
      <c r="AX23" s="615">
        <v>45</v>
      </c>
      <c r="AY23" s="622">
        <v>45</v>
      </c>
      <c r="AZ23" s="621">
        <v>45</v>
      </c>
      <c r="BA23" s="621">
        <v>45</v>
      </c>
      <c r="BB23" s="622">
        <v>45</v>
      </c>
      <c r="BC23" s="621">
        <v>45</v>
      </c>
      <c r="BD23" s="621">
        <v>45</v>
      </c>
      <c r="BE23" s="621">
        <v>45</v>
      </c>
      <c r="BF23" s="621">
        <v>45</v>
      </c>
      <c r="BG23" s="621">
        <v>45</v>
      </c>
      <c r="BH23" s="621">
        <v>45</v>
      </c>
      <c r="BI23" s="621">
        <v>45</v>
      </c>
      <c r="BJ23" s="621">
        <v>45</v>
      </c>
      <c r="BK23" s="621">
        <v>45</v>
      </c>
      <c r="BL23" s="621">
        <v>45</v>
      </c>
      <c r="BM23" s="621">
        <v>45</v>
      </c>
      <c r="BN23" s="621">
        <v>45</v>
      </c>
      <c r="BO23" s="621">
        <v>45</v>
      </c>
      <c r="BP23" s="628">
        <v>45</v>
      </c>
      <c r="BQ23" s="628">
        <v>45</v>
      </c>
      <c r="BR23" s="628">
        <v>45</v>
      </c>
      <c r="BS23" s="628">
        <v>45</v>
      </c>
      <c r="BT23" s="628">
        <v>45</v>
      </c>
      <c r="BU23" s="628">
        <v>45</v>
      </c>
      <c r="BV23" s="628">
        <v>45</v>
      </c>
      <c r="BW23" s="629">
        <v>45</v>
      </c>
      <c r="BX23" s="628">
        <v>50</v>
      </c>
      <c r="BY23" s="628">
        <v>52</v>
      </c>
      <c r="BZ23" s="628">
        <v>52</v>
      </c>
      <c r="CA23" s="628">
        <v>59</v>
      </c>
      <c r="CB23" s="628">
        <v>60</v>
      </c>
      <c r="CC23" s="628">
        <v>61</v>
      </c>
      <c r="CD23" s="628">
        <v>60</v>
      </c>
      <c r="CE23" s="628">
        <v>60</v>
      </c>
      <c r="CF23" s="628">
        <v>60</v>
      </c>
      <c r="CG23" s="635">
        <v>60</v>
      </c>
      <c r="CH23" s="635">
        <v>61</v>
      </c>
      <c r="CI23" s="635">
        <v>60</v>
      </c>
      <c r="CJ23" s="635">
        <v>60</v>
      </c>
      <c r="CK23" s="635">
        <v>60</v>
      </c>
      <c r="CL23" s="635">
        <v>60</v>
      </c>
      <c r="CM23" s="635">
        <v>61</v>
      </c>
      <c r="CN23" s="635">
        <v>54</v>
      </c>
      <c r="CO23" s="635">
        <v>41</v>
      </c>
      <c r="CP23" s="635">
        <v>32</v>
      </c>
      <c r="CQ23" s="635">
        <v>32</v>
      </c>
      <c r="CR23" s="635">
        <v>9</v>
      </c>
      <c r="CS23" s="635">
        <v>-2</v>
      </c>
      <c r="CT23" s="639">
        <v>1054.7</v>
      </c>
    </row>
    <row r="24" spans="1:98" ht="15" x14ac:dyDescent="0.25">
      <c r="A24" s="599" t="s">
        <v>120</v>
      </c>
      <c r="B24" s="600">
        <v>0</v>
      </c>
      <c r="C24" s="600">
        <v>0</v>
      </c>
      <c r="D24" s="600">
        <v>0</v>
      </c>
      <c r="E24" s="600">
        <v>0</v>
      </c>
      <c r="F24" s="600">
        <v>0</v>
      </c>
      <c r="G24" s="600">
        <v>0</v>
      </c>
      <c r="H24" s="600">
        <v>0</v>
      </c>
      <c r="I24" s="600">
        <v>0</v>
      </c>
      <c r="J24" s="600">
        <v>0</v>
      </c>
      <c r="K24" s="600">
        <v>0</v>
      </c>
      <c r="L24" s="600">
        <v>0</v>
      </c>
      <c r="M24" s="600">
        <v>0</v>
      </c>
      <c r="N24" s="600">
        <v>0</v>
      </c>
      <c r="O24" s="600">
        <v>0</v>
      </c>
      <c r="P24" s="600">
        <v>0</v>
      </c>
      <c r="Q24" s="600">
        <v>0</v>
      </c>
      <c r="R24" s="609">
        <v>0</v>
      </c>
      <c r="S24" s="609">
        <v>0</v>
      </c>
      <c r="T24" s="609">
        <v>0</v>
      </c>
      <c r="U24" s="609">
        <v>0</v>
      </c>
      <c r="V24" s="609">
        <v>0</v>
      </c>
      <c r="W24" s="609">
        <v>0</v>
      </c>
      <c r="X24" s="609">
        <v>0</v>
      </c>
      <c r="Y24" s="609">
        <v>0</v>
      </c>
      <c r="Z24" s="609">
        <v>0</v>
      </c>
      <c r="AA24" s="609">
        <v>0</v>
      </c>
      <c r="AB24" s="609">
        <v>0</v>
      </c>
      <c r="AC24" s="609">
        <v>0</v>
      </c>
      <c r="AD24" s="609">
        <v>0</v>
      </c>
      <c r="AE24" s="610">
        <v>0</v>
      </c>
      <c r="AF24" s="609">
        <v>0</v>
      </c>
      <c r="AG24" s="609">
        <v>0</v>
      </c>
      <c r="AH24" s="609">
        <v>0</v>
      </c>
      <c r="AI24" s="615">
        <v>0</v>
      </c>
      <c r="AJ24" s="615">
        <v>0</v>
      </c>
      <c r="AK24" s="615">
        <v>0</v>
      </c>
      <c r="AL24" s="615">
        <v>0</v>
      </c>
      <c r="AM24" s="615">
        <v>0</v>
      </c>
      <c r="AN24" s="615">
        <v>0</v>
      </c>
      <c r="AO24" s="615">
        <v>0</v>
      </c>
      <c r="AP24" s="615">
        <v>0</v>
      </c>
      <c r="AQ24" s="616">
        <v>0</v>
      </c>
      <c r="AR24" s="615">
        <v>0</v>
      </c>
      <c r="AS24" s="615">
        <v>0</v>
      </c>
      <c r="AT24" s="615">
        <v>0</v>
      </c>
      <c r="AU24" s="615">
        <v>0</v>
      </c>
      <c r="AV24" s="616">
        <v>0</v>
      </c>
      <c r="AW24" s="615">
        <v>0</v>
      </c>
      <c r="AX24" s="615">
        <v>0</v>
      </c>
      <c r="AY24" s="622">
        <v>0</v>
      </c>
      <c r="AZ24" s="621">
        <v>0</v>
      </c>
      <c r="BA24" s="621">
        <v>0</v>
      </c>
      <c r="BB24" s="622">
        <v>0</v>
      </c>
      <c r="BC24" s="621">
        <v>0</v>
      </c>
      <c r="BD24" s="621">
        <v>0</v>
      </c>
      <c r="BE24" s="621">
        <v>0</v>
      </c>
      <c r="BF24" s="621">
        <v>0</v>
      </c>
      <c r="BG24" s="621">
        <v>0</v>
      </c>
      <c r="BH24" s="621">
        <v>0</v>
      </c>
      <c r="BI24" s="621">
        <v>0</v>
      </c>
      <c r="BJ24" s="621">
        <v>0</v>
      </c>
      <c r="BK24" s="621">
        <v>0</v>
      </c>
      <c r="BL24" s="621">
        <v>0</v>
      </c>
      <c r="BM24" s="621">
        <v>0</v>
      </c>
      <c r="BN24" s="621">
        <v>0</v>
      </c>
      <c r="BO24" s="621">
        <v>0</v>
      </c>
      <c r="BP24" s="628">
        <v>0</v>
      </c>
      <c r="BQ24" s="628">
        <v>0</v>
      </c>
      <c r="BR24" s="628">
        <v>0</v>
      </c>
      <c r="BS24" s="628">
        <v>0</v>
      </c>
      <c r="BT24" s="628">
        <v>0</v>
      </c>
      <c r="BU24" s="628">
        <v>0</v>
      </c>
      <c r="BV24" s="628">
        <v>0</v>
      </c>
      <c r="BW24" s="629">
        <v>0</v>
      </c>
      <c r="BX24" s="628">
        <v>0</v>
      </c>
      <c r="BY24" s="628">
        <v>0</v>
      </c>
      <c r="BZ24" s="628">
        <v>0</v>
      </c>
      <c r="CA24" s="628">
        <v>0</v>
      </c>
      <c r="CB24" s="628">
        <v>0</v>
      </c>
      <c r="CC24" s="628">
        <v>0</v>
      </c>
      <c r="CD24" s="628">
        <v>0</v>
      </c>
      <c r="CE24" s="628">
        <v>0</v>
      </c>
      <c r="CF24" s="628">
        <v>0</v>
      </c>
      <c r="CG24" s="635">
        <v>0</v>
      </c>
      <c r="CH24" s="635">
        <v>0</v>
      </c>
      <c r="CI24" s="635">
        <v>0</v>
      </c>
      <c r="CJ24" s="635">
        <v>0</v>
      </c>
      <c r="CK24" s="635">
        <v>0</v>
      </c>
      <c r="CL24" s="635">
        <v>0</v>
      </c>
      <c r="CM24" s="635">
        <v>0</v>
      </c>
      <c r="CN24" s="635">
        <v>0</v>
      </c>
      <c r="CO24" s="635">
        <v>0</v>
      </c>
      <c r="CP24" s="635">
        <v>0</v>
      </c>
      <c r="CQ24" s="635">
        <v>0</v>
      </c>
      <c r="CR24" s="635">
        <v>0</v>
      </c>
      <c r="CS24" s="635">
        <v>0</v>
      </c>
      <c r="CT24" s="639">
        <v>0</v>
      </c>
    </row>
    <row r="25" spans="1:98" ht="15" x14ac:dyDescent="0.25">
      <c r="A25" s="601" t="s">
        <v>121</v>
      </c>
      <c r="B25" s="600">
        <v>92</v>
      </c>
      <c r="C25" s="600">
        <v>44</v>
      </c>
      <c r="D25" s="600">
        <v>44</v>
      </c>
      <c r="E25" s="600">
        <v>43</v>
      </c>
      <c r="F25" s="600">
        <v>43</v>
      </c>
      <c r="G25" s="600">
        <v>43</v>
      </c>
      <c r="H25" s="600">
        <v>44</v>
      </c>
      <c r="I25" s="600">
        <v>44</v>
      </c>
      <c r="J25" s="600">
        <v>44</v>
      </c>
      <c r="K25" s="600">
        <v>44</v>
      </c>
      <c r="L25" s="600">
        <v>44</v>
      </c>
      <c r="M25" s="600">
        <v>44</v>
      </c>
      <c r="N25" s="600">
        <v>43</v>
      </c>
      <c r="O25" s="600">
        <v>44</v>
      </c>
      <c r="P25" s="600">
        <v>44</v>
      </c>
      <c r="Q25" s="600">
        <v>44</v>
      </c>
      <c r="R25" s="609">
        <v>44</v>
      </c>
      <c r="S25" s="609">
        <v>58</v>
      </c>
      <c r="T25" s="609">
        <v>82</v>
      </c>
      <c r="U25" s="609">
        <v>90</v>
      </c>
      <c r="V25" s="609">
        <v>90</v>
      </c>
      <c r="W25" s="609">
        <v>91</v>
      </c>
      <c r="X25" s="609">
        <v>91</v>
      </c>
      <c r="Y25" s="609">
        <v>91</v>
      </c>
      <c r="Z25" s="609">
        <v>91</v>
      </c>
      <c r="AA25" s="609">
        <v>91</v>
      </c>
      <c r="AB25" s="609">
        <v>93</v>
      </c>
      <c r="AC25" s="609">
        <v>92</v>
      </c>
      <c r="AD25" s="609">
        <v>91</v>
      </c>
      <c r="AE25" s="610">
        <v>91</v>
      </c>
      <c r="AF25" s="609">
        <v>84</v>
      </c>
      <c r="AG25" s="609">
        <v>84</v>
      </c>
      <c r="AH25" s="609">
        <v>84</v>
      </c>
      <c r="AI25" s="615">
        <v>84</v>
      </c>
      <c r="AJ25" s="615">
        <v>85</v>
      </c>
      <c r="AK25" s="615">
        <v>84</v>
      </c>
      <c r="AL25" s="615">
        <v>83</v>
      </c>
      <c r="AM25" s="615">
        <v>84</v>
      </c>
      <c r="AN25" s="615">
        <v>84</v>
      </c>
      <c r="AO25" s="615">
        <v>83</v>
      </c>
      <c r="AP25" s="615">
        <v>83</v>
      </c>
      <c r="AQ25" s="616">
        <v>84</v>
      </c>
      <c r="AR25" s="615">
        <v>84</v>
      </c>
      <c r="AS25" s="615">
        <v>84</v>
      </c>
      <c r="AT25" s="615">
        <v>84</v>
      </c>
      <c r="AU25" s="615">
        <v>84</v>
      </c>
      <c r="AV25" s="616">
        <v>83</v>
      </c>
      <c r="AW25" s="615">
        <v>89</v>
      </c>
      <c r="AX25" s="615">
        <v>90</v>
      </c>
      <c r="AY25" s="622">
        <v>90</v>
      </c>
      <c r="AZ25" s="621">
        <v>89</v>
      </c>
      <c r="BA25" s="621">
        <v>89</v>
      </c>
      <c r="BB25" s="622">
        <v>89</v>
      </c>
      <c r="BC25" s="621">
        <v>89</v>
      </c>
      <c r="BD25" s="621">
        <v>87</v>
      </c>
      <c r="BE25" s="621">
        <v>89</v>
      </c>
      <c r="BF25" s="621">
        <v>90</v>
      </c>
      <c r="BG25" s="621">
        <v>83</v>
      </c>
      <c r="BH25" s="621">
        <v>82</v>
      </c>
      <c r="BI25" s="621">
        <v>83</v>
      </c>
      <c r="BJ25" s="621">
        <v>83</v>
      </c>
      <c r="BK25" s="621">
        <v>83</v>
      </c>
      <c r="BL25" s="621">
        <v>83</v>
      </c>
      <c r="BM25" s="621">
        <v>83</v>
      </c>
      <c r="BN25" s="621">
        <v>84</v>
      </c>
      <c r="BO25" s="621">
        <v>84</v>
      </c>
      <c r="BP25" s="628">
        <v>84</v>
      </c>
      <c r="BQ25" s="628">
        <v>85</v>
      </c>
      <c r="BR25" s="628">
        <v>84</v>
      </c>
      <c r="BS25" s="628">
        <v>84</v>
      </c>
      <c r="BT25" s="628">
        <v>85</v>
      </c>
      <c r="BU25" s="628">
        <v>85</v>
      </c>
      <c r="BV25" s="628">
        <v>85</v>
      </c>
      <c r="BW25" s="629">
        <v>84</v>
      </c>
      <c r="BX25" s="628">
        <v>84</v>
      </c>
      <c r="BY25" s="628">
        <v>84</v>
      </c>
      <c r="BZ25" s="628">
        <v>85</v>
      </c>
      <c r="CA25" s="628">
        <v>84</v>
      </c>
      <c r="CB25" s="628">
        <v>91</v>
      </c>
      <c r="CC25" s="628">
        <v>92</v>
      </c>
      <c r="CD25" s="628">
        <v>91</v>
      </c>
      <c r="CE25" s="628">
        <v>91</v>
      </c>
      <c r="CF25" s="628">
        <v>91</v>
      </c>
      <c r="CG25" s="635">
        <v>91</v>
      </c>
      <c r="CH25" s="635">
        <v>91</v>
      </c>
      <c r="CI25" s="635">
        <v>91</v>
      </c>
      <c r="CJ25" s="635">
        <v>91</v>
      </c>
      <c r="CK25" s="635">
        <v>44</v>
      </c>
      <c r="CL25" s="635">
        <v>0</v>
      </c>
      <c r="CM25" s="635">
        <v>0</v>
      </c>
      <c r="CN25" s="635">
        <v>0</v>
      </c>
      <c r="CO25" s="635">
        <v>0</v>
      </c>
      <c r="CP25" s="635">
        <v>0</v>
      </c>
      <c r="CQ25" s="635">
        <v>0</v>
      </c>
      <c r="CR25" s="635">
        <v>0</v>
      </c>
      <c r="CS25" s="635">
        <v>0</v>
      </c>
      <c r="CT25" s="639">
        <v>1753</v>
      </c>
    </row>
    <row r="26" spans="1:98" ht="15" x14ac:dyDescent="0.25">
      <c r="A26" s="601" t="s">
        <v>122</v>
      </c>
      <c r="B26" s="600">
        <v>0</v>
      </c>
      <c r="C26" s="600">
        <v>0</v>
      </c>
      <c r="D26" s="600">
        <v>0</v>
      </c>
      <c r="E26" s="600">
        <v>0</v>
      </c>
      <c r="F26" s="600">
        <v>0</v>
      </c>
      <c r="G26" s="600">
        <v>0</v>
      </c>
      <c r="H26" s="600">
        <v>0</v>
      </c>
      <c r="I26" s="600">
        <v>0</v>
      </c>
      <c r="J26" s="600">
        <v>0</v>
      </c>
      <c r="K26" s="600">
        <v>0</v>
      </c>
      <c r="L26" s="600">
        <v>0</v>
      </c>
      <c r="M26" s="600">
        <v>0</v>
      </c>
      <c r="N26" s="600">
        <v>0</v>
      </c>
      <c r="O26" s="600">
        <v>0</v>
      </c>
      <c r="P26" s="600">
        <v>0</v>
      </c>
      <c r="Q26" s="600">
        <v>0</v>
      </c>
      <c r="R26" s="609">
        <v>0</v>
      </c>
      <c r="S26" s="609">
        <v>0</v>
      </c>
      <c r="T26" s="609">
        <v>0</v>
      </c>
      <c r="U26" s="609">
        <v>0</v>
      </c>
      <c r="V26" s="609">
        <v>24</v>
      </c>
      <c r="W26" s="609">
        <v>24</v>
      </c>
      <c r="X26" s="609">
        <v>24</v>
      </c>
      <c r="Y26" s="609">
        <v>24</v>
      </c>
      <c r="Z26" s="609">
        <v>24</v>
      </c>
      <c r="AA26" s="609">
        <v>24</v>
      </c>
      <c r="AB26" s="609">
        <v>24</v>
      </c>
      <c r="AC26" s="609">
        <v>24</v>
      </c>
      <c r="AD26" s="609">
        <v>24</v>
      </c>
      <c r="AE26" s="610">
        <v>24</v>
      </c>
      <c r="AF26" s="609">
        <v>24</v>
      </c>
      <c r="AG26" s="609">
        <v>24</v>
      </c>
      <c r="AH26" s="609">
        <v>24</v>
      </c>
      <c r="AI26" s="615">
        <v>24</v>
      </c>
      <c r="AJ26" s="615">
        <v>24</v>
      </c>
      <c r="AK26" s="615">
        <v>24</v>
      </c>
      <c r="AL26" s="615">
        <v>24</v>
      </c>
      <c r="AM26" s="615">
        <v>24</v>
      </c>
      <c r="AN26" s="615">
        <v>24</v>
      </c>
      <c r="AO26" s="615">
        <v>24</v>
      </c>
      <c r="AP26" s="615">
        <v>24</v>
      </c>
      <c r="AQ26" s="616">
        <v>24</v>
      </c>
      <c r="AR26" s="615">
        <v>24</v>
      </c>
      <c r="AS26" s="615">
        <v>24</v>
      </c>
      <c r="AT26" s="615">
        <v>24</v>
      </c>
      <c r="AU26" s="615">
        <v>24</v>
      </c>
      <c r="AV26" s="616">
        <v>24</v>
      </c>
      <c r="AW26" s="615">
        <v>24</v>
      </c>
      <c r="AX26" s="615">
        <v>24</v>
      </c>
      <c r="AY26" s="622">
        <v>24</v>
      </c>
      <c r="AZ26" s="621">
        <v>24</v>
      </c>
      <c r="BA26" s="621">
        <v>24</v>
      </c>
      <c r="BB26" s="622">
        <v>24</v>
      </c>
      <c r="BC26" s="621">
        <v>24</v>
      </c>
      <c r="BD26" s="621">
        <v>24</v>
      </c>
      <c r="BE26" s="621">
        <v>24</v>
      </c>
      <c r="BF26" s="621">
        <v>24</v>
      </c>
      <c r="BG26" s="621">
        <v>24</v>
      </c>
      <c r="BH26" s="621">
        <v>24</v>
      </c>
      <c r="BI26" s="621">
        <v>24</v>
      </c>
      <c r="BJ26" s="621">
        <v>24</v>
      </c>
      <c r="BK26" s="621">
        <v>24</v>
      </c>
      <c r="BL26" s="621">
        <v>24</v>
      </c>
      <c r="BM26" s="621">
        <v>24</v>
      </c>
      <c r="BN26" s="621">
        <v>24</v>
      </c>
      <c r="BO26" s="621">
        <v>24</v>
      </c>
      <c r="BP26" s="628">
        <v>24</v>
      </c>
      <c r="BQ26" s="628">
        <v>24</v>
      </c>
      <c r="BR26" s="628">
        <v>24</v>
      </c>
      <c r="BS26" s="628">
        <v>24</v>
      </c>
      <c r="BT26" s="628">
        <v>24</v>
      </c>
      <c r="BU26" s="628">
        <v>24</v>
      </c>
      <c r="BV26" s="628">
        <v>24</v>
      </c>
      <c r="BW26" s="629">
        <v>24</v>
      </c>
      <c r="BX26" s="628">
        <v>24</v>
      </c>
      <c r="BY26" s="628">
        <v>24</v>
      </c>
      <c r="BZ26" s="628">
        <v>24</v>
      </c>
      <c r="CA26" s="628">
        <v>24</v>
      </c>
      <c r="CB26" s="628">
        <v>24</v>
      </c>
      <c r="CC26" s="628">
        <v>24</v>
      </c>
      <c r="CD26" s="628">
        <v>24</v>
      </c>
      <c r="CE26" s="628">
        <v>24</v>
      </c>
      <c r="CF26" s="628">
        <v>24</v>
      </c>
      <c r="CG26" s="635">
        <v>24</v>
      </c>
      <c r="CH26" s="635">
        <v>24</v>
      </c>
      <c r="CI26" s="635">
        <v>24</v>
      </c>
      <c r="CJ26" s="635">
        <v>24</v>
      </c>
      <c r="CK26" s="635">
        <v>24</v>
      </c>
      <c r="CL26" s="635">
        <v>0</v>
      </c>
      <c r="CM26" s="635">
        <v>0</v>
      </c>
      <c r="CN26" s="635">
        <v>0</v>
      </c>
      <c r="CO26" s="635">
        <v>0</v>
      </c>
      <c r="CP26" s="635">
        <v>0</v>
      </c>
      <c r="CQ26" s="635">
        <v>0</v>
      </c>
      <c r="CR26" s="635">
        <v>0</v>
      </c>
      <c r="CS26" s="635">
        <v>0</v>
      </c>
      <c r="CT26" s="639">
        <v>375.7</v>
      </c>
    </row>
    <row r="27" spans="1:98" ht="15" x14ac:dyDescent="0.25">
      <c r="A27" s="601" t="s">
        <v>123</v>
      </c>
      <c r="B27" s="600">
        <v>0</v>
      </c>
      <c r="C27" s="600">
        <v>0</v>
      </c>
      <c r="D27" s="600">
        <v>0</v>
      </c>
      <c r="E27" s="600">
        <v>0</v>
      </c>
      <c r="F27" s="600">
        <v>0</v>
      </c>
      <c r="G27" s="600">
        <v>0</v>
      </c>
      <c r="H27" s="600">
        <v>0</v>
      </c>
      <c r="I27" s="600">
        <v>0</v>
      </c>
      <c r="J27" s="600">
        <v>0</v>
      </c>
      <c r="K27" s="600">
        <v>0</v>
      </c>
      <c r="L27" s="600">
        <v>0</v>
      </c>
      <c r="M27" s="600">
        <v>0</v>
      </c>
      <c r="N27" s="600">
        <v>0</v>
      </c>
      <c r="O27" s="600">
        <v>0</v>
      </c>
      <c r="P27" s="600">
        <v>0</v>
      </c>
      <c r="Q27" s="600">
        <v>0</v>
      </c>
      <c r="R27" s="609">
        <v>0</v>
      </c>
      <c r="S27" s="609">
        <v>0</v>
      </c>
      <c r="T27" s="609">
        <v>0</v>
      </c>
      <c r="U27" s="609">
        <v>0</v>
      </c>
      <c r="V27" s="609">
        <v>0</v>
      </c>
      <c r="W27" s="609">
        <v>2</v>
      </c>
      <c r="X27" s="609">
        <v>4</v>
      </c>
      <c r="Y27" s="609">
        <v>6</v>
      </c>
      <c r="Z27" s="609">
        <v>8</v>
      </c>
      <c r="AA27" s="609">
        <v>15</v>
      </c>
      <c r="AB27" s="609">
        <v>20</v>
      </c>
      <c r="AC27" s="609">
        <v>22</v>
      </c>
      <c r="AD27" s="609">
        <v>23</v>
      </c>
      <c r="AE27" s="610">
        <v>22</v>
      </c>
      <c r="AF27" s="609">
        <v>22</v>
      </c>
      <c r="AG27" s="609">
        <v>22</v>
      </c>
      <c r="AH27" s="609">
        <v>22</v>
      </c>
      <c r="AI27" s="615">
        <v>22</v>
      </c>
      <c r="AJ27" s="615">
        <v>22</v>
      </c>
      <c r="AK27" s="615">
        <v>22</v>
      </c>
      <c r="AL27" s="615">
        <v>22</v>
      </c>
      <c r="AM27" s="615">
        <v>22</v>
      </c>
      <c r="AN27" s="615">
        <v>22</v>
      </c>
      <c r="AO27" s="615">
        <v>22</v>
      </c>
      <c r="AP27" s="615">
        <v>22</v>
      </c>
      <c r="AQ27" s="616">
        <v>22</v>
      </c>
      <c r="AR27" s="615">
        <v>22</v>
      </c>
      <c r="AS27" s="615">
        <v>22</v>
      </c>
      <c r="AT27" s="615">
        <v>22</v>
      </c>
      <c r="AU27" s="615">
        <v>22</v>
      </c>
      <c r="AV27" s="616">
        <v>22</v>
      </c>
      <c r="AW27" s="615">
        <v>22</v>
      </c>
      <c r="AX27" s="615">
        <v>22</v>
      </c>
      <c r="AY27" s="622">
        <v>22</v>
      </c>
      <c r="AZ27" s="621">
        <v>22</v>
      </c>
      <c r="BA27" s="621">
        <v>22</v>
      </c>
      <c r="BB27" s="622">
        <v>22</v>
      </c>
      <c r="BC27" s="621">
        <v>22</v>
      </c>
      <c r="BD27" s="621">
        <v>22</v>
      </c>
      <c r="BE27" s="621">
        <v>22</v>
      </c>
      <c r="BF27" s="621">
        <v>22</v>
      </c>
      <c r="BG27" s="621">
        <v>22</v>
      </c>
      <c r="BH27" s="621">
        <v>22</v>
      </c>
      <c r="BI27" s="621">
        <v>22</v>
      </c>
      <c r="BJ27" s="621">
        <v>22</v>
      </c>
      <c r="BK27" s="621">
        <v>22</v>
      </c>
      <c r="BL27" s="621">
        <v>22</v>
      </c>
      <c r="BM27" s="621">
        <v>22</v>
      </c>
      <c r="BN27" s="621">
        <v>22</v>
      </c>
      <c r="BO27" s="621">
        <v>22</v>
      </c>
      <c r="BP27" s="628">
        <v>22</v>
      </c>
      <c r="BQ27" s="628">
        <v>22</v>
      </c>
      <c r="BR27" s="628">
        <v>22</v>
      </c>
      <c r="BS27" s="628">
        <v>22</v>
      </c>
      <c r="BT27" s="628">
        <v>22</v>
      </c>
      <c r="BU27" s="628">
        <v>22</v>
      </c>
      <c r="BV27" s="628">
        <v>22</v>
      </c>
      <c r="BW27" s="629">
        <v>22</v>
      </c>
      <c r="BX27" s="628">
        <v>22</v>
      </c>
      <c r="BY27" s="628">
        <v>22</v>
      </c>
      <c r="BZ27" s="628">
        <v>22</v>
      </c>
      <c r="CA27" s="628">
        <v>22</v>
      </c>
      <c r="CB27" s="628">
        <v>23</v>
      </c>
      <c r="CC27" s="628">
        <v>23</v>
      </c>
      <c r="CD27" s="628">
        <v>16</v>
      </c>
      <c r="CE27" s="628">
        <v>15</v>
      </c>
      <c r="CF27" s="628">
        <v>15</v>
      </c>
      <c r="CG27" s="635">
        <v>9</v>
      </c>
      <c r="CH27" s="635">
        <v>6</v>
      </c>
      <c r="CI27" s="635">
        <v>0</v>
      </c>
      <c r="CJ27" s="635">
        <v>0</v>
      </c>
      <c r="CK27" s="635">
        <v>0</v>
      </c>
      <c r="CL27" s="635">
        <v>0</v>
      </c>
      <c r="CM27" s="635">
        <v>0</v>
      </c>
      <c r="CN27" s="635">
        <v>0</v>
      </c>
      <c r="CO27" s="635">
        <v>0</v>
      </c>
      <c r="CP27" s="635">
        <v>0</v>
      </c>
      <c r="CQ27" s="635">
        <v>0</v>
      </c>
      <c r="CR27" s="635">
        <v>0</v>
      </c>
      <c r="CS27" s="635">
        <v>0</v>
      </c>
      <c r="CT27" s="639">
        <v>329.4</v>
      </c>
    </row>
    <row r="28" spans="1:98" ht="15" x14ac:dyDescent="0.25">
      <c r="A28" s="599" t="s">
        <v>124</v>
      </c>
      <c r="B28" s="600">
        <v>283</v>
      </c>
      <c r="C28" s="602">
        <v>283</v>
      </c>
      <c r="D28" s="602">
        <v>267</v>
      </c>
      <c r="E28" s="602">
        <v>264</v>
      </c>
      <c r="F28" s="600">
        <v>230</v>
      </c>
      <c r="G28" s="602">
        <v>228</v>
      </c>
      <c r="H28" s="600">
        <v>220</v>
      </c>
      <c r="I28" s="600">
        <v>201</v>
      </c>
      <c r="J28" s="600">
        <v>200</v>
      </c>
      <c r="K28" s="600">
        <v>200</v>
      </c>
      <c r="L28" s="600">
        <v>200</v>
      </c>
      <c r="M28" s="600">
        <v>200</v>
      </c>
      <c r="N28" s="600">
        <v>195</v>
      </c>
      <c r="O28" s="600">
        <v>196</v>
      </c>
      <c r="P28" s="600">
        <v>196</v>
      </c>
      <c r="Q28" s="600">
        <v>194</v>
      </c>
      <c r="R28" s="609">
        <v>225</v>
      </c>
      <c r="S28" s="609">
        <v>278</v>
      </c>
      <c r="T28" s="609">
        <v>281</v>
      </c>
      <c r="U28" s="609">
        <v>280</v>
      </c>
      <c r="V28" s="609">
        <v>278</v>
      </c>
      <c r="W28" s="609">
        <v>278</v>
      </c>
      <c r="X28" s="609">
        <v>278</v>
      </c>
      <c r="Y28" s="609">
        <v>278</v>
      </c>
      <c r="Z28" s="609">
        <v>279</v>
      </c>
      <c r="AA28" s="609">
        <v>279</v>
      </c>
      <c r="AB28" s="609">
        <v>281</v>
      </c>
      <c r="AC28" s="609">
        <v>282</v>
      </c>
      <c r="AD28" s="610">
        <v>276</v>
      </c>
      <c r="AE28" s="610">
        <v>280</v>
      </c>
      <c r="AF28" s="609">
        <v>280</v>
      </c>
      <c r="AG28" s="610">
        <v>279</v>
      </c>
      <c r="AH28" s="610">
        <v>279</v>
      </c>
      <c r="AI28" s="615">
        <v>280</v>
      </c>
      <c r="AJ28" s="615">
        <v>279</v>
      </c>
      <c r="AK28" s="615">
        <v>280</v>
      </c>
      <c r="AL28" s="615">
        <v>280</v>
      </c>
      <c r="AM28" s="615">
        <v>277</v>
      </c>
      <c r="AN28" s="615">
        <v>280</v>
      </c>
      <c r="AO28" s="615">
        <v>280</v>
      </c>
      <c r="AP28" s="616">
        <v>280</v>
      </c>
      <c r="AQ28" s="616">
        <v>279</v>
      </c>
      <c r="AR28" s="615">
        <v>279</v>
      </c>
      <c r="AS28" s="615">
        <v>279</v>
      </c>
      <c r="AT28" s="616">
        <v>277</v>
      </c>
      <c r="AU28" s="615">
        <v>279</v>
      </c>
      <c r="AV28" s="616">
        <v>278</v>
      </c>
      <c r="AW28" s="615">
        <v>278</v>
      </c>
      <c r="AX28" s="616">
        <v>276</v>
      </c>
      <c r="AY28" s="622">
        <v>279</v>
      </c>
      <c r="AZ28" s="621">
        <v>283</v>
      </c>
      <c r="BA28" s="621">
        <v>282</v>
      </c>
      <c r="BB28" s="622">
        <v>283</v>
      </c>
      <c r="BC28" s="621">
        <v>285</v>
      </c>
      <c r="BD28" s="622">
        <v>284</v>
      </c>
      <c r="BE28" s="622">
        <v>284</v>
      </c>
      <c r="BF28" s="622">
        <v>283</v>
      </c>
      <c r="BG28" s="622">
        <v>283</v>
      </c>
      <c r="BH28" s="622">
        <v>282</v>
      </c>
      <c r="BI28" s="622">
        <v>281</v>
      </c>
      <c r="BJ28" s="622">
        <v>280</v>
      </c>
      <c r="BK28" s="622">
        <v>281</v>
      </c>
      <c r="BL28" s="622">
        <v>281</v>
      </c>
      <c r="BM28" s="622">
        <v>280</v>
      </c>
      <c r="BN28" s="622">
        <v>280</v>
      </c>
      <c r="BO28" s="622">
        <v>284</v>
      </c>
      <c r="BP28" s="628">
        <v>283</v>
      </c>
      <c r="BQ28" s="628">
        <v>282</v>
      </c>
      <c r="BR28" s="628">
        <v>281</v>
      </c>
      <c r="BS28" s="628">
        <v>253</v>
      </c>
      <c r="BT28" s="628">
        <v>235</v>
      </c>
      <c r="BU28" s="628">
        <v>282</v>
      </c>
      <c r="BV28" s="629">
        <v>283</v>
      </c>
      <c r="BW28" s="629">
        <v>282</v>
      </c>
      <c r="BX28" s="628">
        <v>283</v>
      </c>
      <c r="BY28" s="629">
        <v>284</v>
      </c>
      <c r="BZ28" s="629">
        <v>284</v>
      </c>
      <c r="CA28" s="629">
        <v>283</v>
      </c>
      <c r="CB28" s="629">
        <v>283</v>
      </c>
      <c r="CC28" s="629">
        <v>285</v>
      </c>
      <c r="CD28" s="629">
        <v>284</v>
      </c>
      <c r="CE28" s="629">
        <v>283</v>
      </c>
      <c r="CF28" s="629">
        <v>283</v>
      </c>
      <c r="CG28" s="635">
        <v>284</v>
      </c>
      <c r="CH28" s="635">
        <v>285</v>
      </c>
      <c r="CI28" s="635">
        <v>285</v>
      </c>
      <c r="CJ28" s="635">
        <v>284</v>
      </c>
      <c r="CK28" s="635">
        <v>284</v>
      </c>
      <c r="CL28" s="636">
        <v>285</v>
      </c>
      <c r="CM28" s="636">
        <v>285</v>
      </c>
      <c r="CN28" s="635">
        <v>219</v>
      </c>
      <c r="CO28" s="635">
        <v>216</v>
      </c>
      <c r="CP28" s="636">
        <v>244</v>
      </c>
      <c r="CQ28" s="635">
        <v>244</v>
      </c>
      <c r="CR28" s="636">
        <v>244</v>
      </c>
      <c r="CS28" s="635">
        <v>244</v>
      </c>
      <c r="CT28" s="639">
        <v>6272.3</v>
      </c>
    </row>
    <row r="29" spans="1:98" ht="15" x14ac:dyDescent="0.25">
      <c r="A29" s="601" t="s">
        <v>125</v>
      </c>
      <c r="B29" s="600">
        <v>0</v>
      </c>
      <c r="C29" s="600">
        <v>0</v>
      </c>
      <c r="D29" s="600">
        <v>0</v>
      </c>
      <c r="E29" s="600">
        <v>0</v>
      </c>
      <c r="F29" s="600">
        <v>0</v>
      </c>
      <c r="G29" s="600">
        <v>0</v>
      </c>
      <c r="H29" s="600">
        <v>0</v>
      </c>
      <c r="I29" s="600">
        <v>0</v>
      </c>
      <c r="J29" s="600">
        <v>0</v>
      </c>
      <c r="K29" s="600">
        <v>0</v>
      </c>
      <c r="L29" s="600">
        <v>0</v>
      </c>
      <c r="M29" s="600">
        <v>0</v>
      </c>
      <c r="N29" s="600">
        <v>0</v>
      </c>
      <c r="O29" s="600">
        <v>0</v>
      </c>
      <c r="P29" s="600">
        <v>0</v>
      </c>
      <c r="Q29" s="600">
        <v>0</v>
      </c>
      <c r="R29" s="609">
        <v>0</v>
      </c>
      <c r="S29" s="609">
        <v>0</v>
      </c>
      <c r="T29" s="609">
        <v>0</v>
      </c>
      <c r="U29" s="609">
        <v>0</v>
      </c>
      <c r="V29" s="609">
        <v>0</v>
      </c>
      <c r="W29" s="609">
        <v>0</v>
      </c>
      <c r="X29" s="609">
        <v>59</v>
      </c>
      <c r="Y29" s="609">
        <v>59</v>
      </c>
      <c r="Z29" s="609">
        <v>59</v>
      </c>
      <c r="AA29" s="609">
        <v>80</v>
      </c>
      <c r="AB29" s="609">
        <v>120</v>
      </c>
      <c r="AC29" s="609">
        <v>157</v>
      </c>
      <c r="AD29" s="610">
        <v>158</v>
      </c>
      <c r="AE29" s="610">
        <v>158</v>
      </c>
      <c r="AF29" s="609">
        <v>158</v>
      </c>
      <c r="AG29" s="610">
        <v>158</v>
      </c>
      <c r="AH29" s="610">
        <v>158</v>
      </c>
      <c r="AI29" s="615">
        <v>157</v>
      </c>
      <c r="AJ29" s="615">
        <v>157</v>
      </c>
      <c r="AK29" s="615">
        <v>158</v>
      </c>
      <c r="AL29" s="615">
        <v>158</v>
      </c>
      <c r="AM29" s="615">
        <v>157</v>
      </c>
      <c r="AN29" s="615">
        <v>158</v>
      </c>
      <c r="AO29" s="615">
        <v>158</v>
      </c>
      <c r="AP29" s="616">
        <v>158</v>
      </c>
      <c r="AQ29" s="616">
        <v>157</v>
      </c>
      <c r="AR29" s="615">
        <v>157</v>
      </c>
      <c r="AS29" s="615">
        <v>158</v>
      </c>
      <c r="AT29" s="616">
        <v>156</v>
      </c>
      <c r="AU29" s="615">
        <v>157</v>
      </c>
      <c r="AV29" s="616">
        <v>156</v>
      </c>
      <c r="AW29" s="615">
        <v>157</v>
      </c>
      <c r="AX29" s="616">
        <v>157</v>
      </c>
      <c r="AY29" s="622">
        <v>159</v>
      </c>
      <c r="AZ29" s="621">
        <v>159</v>
      </c>
      <c r="BA29" s="621">
        <v>162</v>
      </c>
      <c r="BB29" s="622">
        <v>162</v>
      </c>
      <c r="BC29" s="621">
        <v>161</v>
      </c>
      <c r="BD29" s="622">
        <v>161</v>
      </c>
      <c r="BE29" s="622">
        <v>161</v>
      </c>
      <c r="BF29" s="622">
        <v>160</v>
      </c>
      <c r="BG29" s="622">
        <v>160</v>
      </c>
      <c r="BH29" s="622">
        <v>160</v>
      </c>
      <c r="BI29" s="622">
        <v>161</v>
      </c>
      <c r="BJ29" s="622">
        <v>160</v>
      </c>
      <c r="BK29" s="622">
        <v>160</v>
      </c>
      <c r="BL29" s="622">
        <v>160</v>
      </c>
      <c r="BM29" s="622">
        <v>160</v>
      </c>
      <c r="BN29" s="622">
        <v>159</v>
      </c>
      <c r="BO29" s="622">
        <v>160</v>
      </c>
      <c r="BP29" s="628">
        <v>160</v>
      </c>
      <c r="BQ29" s="628">
        <v>160</v>
      </c>
      <c r="BR29" s="628">
        <v>160</v>
      </c>
      <c r="BS29" s="628">
        <v>161</v>
      </c>
      <c r="BT29" s="628">
        <v>159</v>
      </c>
      <c r="BU29" s="628">
        <v>160</v>
      </c>
      <c r="BV29" s="629">
        <v>159</v>
      </c>
      <c r="BW29" s="629">
        <v>160</v>
      </c>
      <c r="BX29" s="628">
        <v>159</v>
      </c>
      <c r="BY29" s="629">
        <v>160</v>
      </c>
      <c r="BZ29" s="629">
        <v>160</v>
      </c>
      <c r="CA29" s="629">
        <v>161</v>
      </c>
      <c r="CB29" s="629">
        <v>160</v>
      </c>
      <c r="CC29" s="629">
        <v>160</v>
      </c>
      <c r="CD29" s="629">
        <v>155</v>
      </c>
      <c r="CE29" s="629">
        <v>142</v>
      </c>
      <c r="CF29" s="629">
        <v>126</v>
      </c>
      <c r="CG29" s="635">
        <v>111</v>
      </c>
      <c r="CH29" s="635">
        <v>90</v>
      </c>
      <c r="CI29" s="635">
        <v>49</v>
      </c>
      <c r="CJ29" s="635">
        <v>0</v>
      </c>
      <c r="CK29" s="635">
        <v>0</v>
      </c>
      <c r="CL29" s="635">
        <v>0</v>
      </c>
      <c r="CM29" s="635">
        <v>0</v>
      </c>
      <c r="CN29" s="635">
        <v>0</v>
      </c>
      <c r="CO29" s="635">
        <v>0</v>
      </c>
      <c r="CP29" s="635">
        <v>0</v>
      </c>
      <c r="CQ29" s="635">
        <v>0</v>
      </c>
      <c r="CR29" s="635">
        <v>0</v>
      </c>
      <c r="CS29" s="635">
        <v>0</v>
      </c>
      <c r="CT29" s="639">
        <v>2303.8000000000002</v>
      </c>
    </row>
    <row r="30" spans="1:98" ht="15" x14ac:dyDescent="0.25">
      <c r="A30" s="599" t="s">
        <v>126</v>
      </c>
      <c r="B30" s="600">
        <v>0</v>
      </c>
      <c r="C30" s="600">
        <v>0</v>
      </c>
      <c r="D30" s="600">
        <v>0</v>
      </c>
      <c r="E30" s="600">
        <v>0</v>
      </c>
      <c r="F30" s="600">
        <v>0</v>
      </c>
      <c r="G30" s="600">
        <v>0</v>
      </c>
      <c r="H30" s="600">
        <v>0</v>
      </c>
      <c r="I30" s="600">
        <v>0</v>
      </c>
      <c r="J30" s="600">
        <v>0</v>
      </c>
      <c r="K30" s="600">
        <v>0</v>
      </c>
      <c r="L30" s="600">
        <v>0</v>
      </c>
      <c r="M30" s="600">
        <v>0</v>
      </c>
      <c r="N30" s="600">
        <v>0</v>
      </c>
      <c r="O30" s="600">
        <v>0</v>
      </c>
      <c r="P30" s="600">
        <v>0</v>
      </c>
      <c r="Q30" s="600">
        <v>0</v>
      </c>
      <c r="R30" s="609">
        <v>0</v>
      </c>
      <c r="S30" s="609">
        <v>0</v>
      </c>
      <c r="T30" s="609">
        <v>0</v>
      </c>
      <c r="U30" s="609">
        <v>0</v>
      </c>
      <c r="V30" s="609">
        <v>0</v>
      </c>
      <c r="W30" s="609">
        <v>0</v>
      </c>
      <c r="X30" s="609">
        <v>0</v>
      </c>
      <c r="Y30" s="609">
        <v>0</v>
      </c>
      <c r="Z30" s="609">
        <v>0</v>
      </c>
      <c r="AA30" s="609">
        <v>0</v>
      </c>
      <c r="AB30" s="609">
        <v>0</v>
      </c>
      <c r="AC30" s="609">
        <v>0</v>
      </c>
      <c r="AD30" s="609">
        <v>0</v>
      </c>
      <c r="AE30" s="610">
        <v>0</v>
      </c>
      <c r="AF30" s="609">
        <v>0</v>
      </c>
      <c r="AG30" s="609">
        <v>0</v>
      </c>
      <c r="AH30" s="609">
        <v>0</v>
      </c>
      <c r="AI30" s="615">
        <v>0</v>
      </c>
      <c r="AJ30" s="615">
        <v>0</v>
      </c>
      <c r="AK30" s="615">
        <v>0</v>
      </c>
      <c r="AL30" s="615">
        <v>0</v>
      </c>
      <c r="AM30" s="615">
        <v>0</v>
      </c>
      <c r="AN30" s="615">
        <v>0</v>
      </c>
      <c r="AO30" s="615">
        <v>0</v>
      </c>
      <c r="AP30" s="615">
        <v>0</v>
      </c>
      <c r="AQ30" s="616">
        <v>0</v>
      </c>
      <c r="AR30" s="615">
        <v>0</v>
      </c>
      <c r="AS30" s="615">
        <v>0</v>
      </c>
      <c r="AT30" s="615">
        <v>0</v>
      </c>
      <c r="AU30" s="615">
        <v>0</v>
      </c>
      <c r="AV30" s="616">
        <v>0</v>
      </c>
      <c r="AW30" s="615">
        <v>0</v>
      </c>
      <c r="AX30" s="615">
        <v>0</v>
      </c>
      <c r="AY30" s="622">
        <v>0</v>
      </c>
      <c r="AZ30" s="621">
        <v>0</v>
      </c>
      <c r="BA30" s="621">
        <v>0</v>
      </c>
      <c r="BB30" s="622">
        <v>0</v>
      </c>
      <c r="BC30" s="621">
        <v>0</v>
      </c>
      <c r="BD30" s="621">
        <v>0</v>
      </c>
      <c r="BE30" s="621">
        <v>0</v>
      </c>
      <c r="BF30" s="621">
        <v>0</v>
      </c>
      <c r="BG30" s="621">
        <v>0</v>
      </c>
      <c r="BH30" s="621">
        <v>0</v>
      </c>
      <c r="BI30" s="621">
        <v>0</v>
      </c>
      <c r="BJ30" s="621">
        <v>0</v>
      </c>
      <c r="BK30" s="621">
        <v>0</v>
      </c>
      <c r="BL30" s="621">
        <v>0</v>
      </c>
      <c r="BM30" s="621">
        <v>0</v>
      </c>
      <c r="BN30" s="621">
        <v>0</v>
      </c>
      <c r="BO30" s="621">
        <v>0</v>
      </c>
      <c r="BP30" s="628">
        <v>0</v>
      </c>
      <c r="BQ30" s="628">
        <v>0</v>
      </c>
      <c r="BR30" s="628">
        <v>0</v>
      </c>
      <c r="BS30" s="628">
        <v>0</v>
      </c>
      <c r="BT30" s="628">
        <v>0</v>
      </c>
      <c r="BU30" s="628">
        <v>0</v>
      </c>
      <c r="BV30" s="628">
        <v>0</v>
      </c>
      <c r="BW30" s="629">
        <v>0</v>
      </c>
      <c r="BX30" s="628">
        <v>0</v>
      </c>
      <c r="BY30" s="628">
        <v>0</v>
      </c>
      <c r="BZ30" s="628">
        <v>0</v>
      </c>
      <c r="CA30" s="628">
        <v>0</v>
      </c>
      <c r="CB30" s="628">
        <v>0</v>
      </c>
      <c r="CC30" s="628">
        <v>0</v>
      </c>
      <c r="CD30" s="628">
        <v>0</v>
      </c>
      <c r="CE30" s="628">
        <v>0</v>
      </c>
      <c r="CF30" s="628">
        <v>0</v>
      </c>
      <c r="CG30" s="635">
        <v>0</v>
      </c>
      <c r="CH30" s="635">
        <v>0</v>
      </c>
      <c r="CI30" s="635">
        <v>0</v>
      </c>
      <c r="CJ30" s="635">
        <v>0</v>
      </c>
      <c r="CK30" s="635">
        <v>0</v>
      </c>
      <c r="CL30" s="635">
        <v>0</v>
      </c>
      <c r="CM30" s="635">
        <v>0</v>
      </c>
      <c r="CN30" s="635">
        <v>0</v>
      </c>
      <c r="CO30" s="635">
        <v>0</v>
      </c>
      <c r="CP30" s="635">
        <v>0</v>
      </c>
      <c r="CQ30" s="635">
        <v>0</v>
      </c>
      <c r="CR30" s="635">
        <v>0</v>
      </c>
      <c r="CS30" s="635">
        <v>0</v>
      </c>
      <c r="CT30" s="639">
        <v>0</v>
      </c>
    </row>
    <row r="31" spans="1:98" ht="15" x14ac:dyDescent="0.25">
      <c r="A31" s="599" t="s">
        <v>127</v>
      </c>
      <c r="B31" s="600">
        <v>0</v>
      </c>
      <c r="C31" s="600">
        <v>0</v>
      </c>
      <c r="D31" s="600">
        <v>0</v>
      </c>
      <c r="E31" s="600">
        <v>0</v>
      </c>
      <c r="F31" s="600">
        <v>0</v>
      </c>
      <c r="G31" s="600">
        <v>0</v>
      </c>
      <c r="H31" s="600">
        <v>0</v>
      </c>
      <c r="I31" s="600">
        <v>0</v>
      </c>
      <c r="J31" s="600">
        <v>0</v>
      </c>
      <c r="K31" s="600">
        <v>0</v>
      </c>
      <c r="L31" s="600">
        <v>0</v>
      </c>
      <c r="M31" s="600">
        <v>0</v>
      </c>
      <c r="N31" s="600">
        <v>0</v>
      </c>
      <c r="O31" s="600">
        <v>0</v>
      </c>
      <c r="P31" s="600">
        <v>0</v>
      </c>
      <c r="Q31" s="600">
        <v>0</v>
      </c>
      <c r="R31" s="609">
        <v>0</v>
      </c>
      <c r="S31" s="609">
        <v>0</v>
      </c>
      <c r="T31" s="609">
        <v>0</v>
      </c>
      <c r="U31" s="609">
        <v>0</v>
      </c>
      <c r="V31" s="609">
        <v>0</v>
      </c>
      <c r="W31" s="609">
        <v>0</v>
      </c>
      <c r="X31" s="609">
        <v>0</v>
      </c>
      <c r="Y31" s="609">
        <v>0</v>
      </c>
      <c r="Z31" s="609">
        <v>0</v>
      </c>
      <c r="AA31" s="609">
        <v>0</v>
      </c>
      <c r="AB31" s="609">
        <v>0</v>
      </c>
      <c r="AC31" s="609">
        <v>0</v>
      </c>
      <c r="AD31" s="609">
        <v>0</v>
      </c>
      <c r="AE31" s="610">
        <v>0</v>
      </c>
      <c r="AF31" s="609">
        <v>0</v>
      </c>
      <c r="AG31" s="609">
        <v>0</v>
      </c>
      <c r="AH31" s="609">
        <v>0</v>
      </c>
      <c r="AI31" s="615">
        <v>0</v>
      </c>
      <c r="AJ31" s="615">
        <v>0</v>
      </c>
      <c r="AK31" s="615">
        <v>0</v>
      </c>
      <c r="AL31" s="615">
        <v>0</v>
      </c>
      <c r="AM31" s="615">
        <v>0</v>
      </c>
      <c r="AN31" s="615">
        <v>0</v>
      </c>
      <c r="AO31" s="615">
        <v>0</v>
      </c>
      <c r="AP31" s="615">
        <v>0</v>
      </c>
      <c r="AQ31" s="616">
        <v>0</v>
      </c>
      <c r="AR31" s="615">
        <v>0</v>
      </c>
      <c r="AS31" s="615">
        <v>0</v>
      </c>
      <c r="AT31" s="615">
        <v>0</v>
      </c>
      <c r="AU31" s="615">
        <v>0</v>
      </c>
      <c r="AV31" s="616">
        <v>0</v>
      </c>
      <c r="AW31" s="615">
        <v>0</v>
      </c>
      <c r="AX31" s="615">
        <v>0</v>
      </c>
      <c r="AY31" s="622">
        <v>0</v>
      </c>
      <c r="AZ31" s="621">
        <v>0</v>
      </c>
      <c r="BA31" s="621">
        <v>0</v>
      </c>
      <c r="BB31" s="622">
        <v>0</v>
      </c>
      <c r="BC31" s="621">
        <v>0</v>
      </c>
      <c r="BD31" s="621">
        <v>0</v>
      </c>
      <c r="BE31" s="621">
        <v>0</v>
      </c>
      <c r="BF31" s="621">
        <v>0</v>
      </c>
      <c r="BG31" s="621">
        <v>0</v>
      </c>
      <c r="BH31" s="621">
        <v>0</v>
      </c>
      <c r="BI31" s="621">
        <v>0</v>
      </c>
      <c r="BJ31" s="621">
        <v>0</v>
      </c>
      <c r="BK31" s="621">
        <v>0</v>
      </c>
      <c r="BL31" s="621">
        <v>0</v>
      </c>
      <c r="BM31" s="621">
        <v>0</v>
      </c>
      <c r="BN31" s="621">
        <v>0</v>
      </c>
      <c r="BO31" s="621">
        <v>0</v>
      </c>
      <c r="BP31" s="628">
        <v>0</v>
      </c>
      <c r="BQ31" s="628">
        <v>0</v>
      </c>
      <c r="BR31" s="628">
        <v>0</v>
      </c>
      <c r="BS31" s="628">
        <v>0</v>
      </c>
      <c r="BT31" s="628">
        <v>0</v>
      </c>
      <c r="BU31" s="628">
        <v>0</v>
      </c>
      <c r="BV31" s="628">
        <v>0</v>
      </c>
      <c r="BW31" s="629">
        <v>0</v>
      </c>
      <c r="BX31" s="628">
        <v>0</v>
      </c>
      <c r="BY31" s="628">
        <v>0</v>
      </c>
      <c r="BZ31" s="628">
        <v>0</v>
      </c>
      <c r="CA31" s="628">
        <v>0</v>
      </c>
      <c r="CB31" s="628">
        <v>0</v>
      </c>
      <c r="CC31" s="628">
        <v>0</v>
      </c>
      <c r="CD31" s="628">
        <v>0</v>
      </c>
      <c r="CE31" s="628">
        <v>0</v>
      </c>
      <c r="CF31" s="628">
        <v>0</v>
      </c>
      <c r="CG31" s="635">
        <v>0</v>
      </c>
      <c r="CH31" s="635">
        <v>0</v>
      </c>
      <c r="CI31" s="635">
        <v>0</v>
      </c>
      <c r="CJ31" s="635">
        <v>0</v>
      </c>
      <c r="CK31" s="635">
        <v>0</v>
      </c>
      <c r="CL31" s="635">
        <v>0</v>
      </c>
      <c r="CM31" s="635">
        <v>0</v>
      </c>
      <c r="CN31" s="635">
        <v>0</v>
      </c>
      <c r="CO31" s="635">
        <v>0</v>
      </c>
      <c r="CP31" s="635">
        <v>0</v>
      </c>
      <c r="CQ31" s="635">
        <v>0</v>
      </c>
      <c r="CR31" s="635">
        <v>0</v>
      </c>
      <c r="CS31" s="635">
        <v>0</v>
      </c>
      <c r="CT31" s="639">
        <v>0</v>
      </c>
    </row>
    <row r="32" spans="1:98" ht="18" x14ac:dyDescent="0.25">
      <c r="A32" s="601" t="s">
        <v>128</v>
      </c>
      <c r="B32" s="600">
        <v>0</v>
      </c>
      <c r="C32" s="600">
        <v>0</v>
      </c>
      <c r="D32" s="600">
        <v>0</v>
      </c>
      <c r="E32" s="600">
        <v>0</v>
      </c>
      <c r="F32" s="600">
        <v>0</v>
      </c>
      <c r="G32" s="600">
        <v>0</v>
      </c>
      <c r="H32" s="600">
        <v>0</v>
      </c>
      <c r="I32" s="600">
        <v>0</v>
      </c>
      <c r="J32" s="600">
        <v>0</v>
      </c>
      <c r="K32" s="600">
        <v>0</v>
      </c>
      <c r="L32" s="600">
        <v>0</v>
      </c>
      <c r="M32" s="600">
        <v>0</v>
      </c>
      <c r="N32" s="600">
        <v>0</v>
      </c>
      <c r="O32" s="600">
        <v>0</v>
      </c>
      <c r="P32" s="600">
        <v>0</v>
      </c>
      <c r="Q32" s="600">
        <v>0</v>
      </c>
      <c r="R32" s="609">
        <v>0</v>
      </c>
      <c r="S32" s="609">
        <v>0</v>
      </c>
      <c r="T32" s="609">
        <v>0</v>
      </c>
      <c r="U32" s="609">
        <v>0</v>
      </c>
      <c r="V32" s="609">
        <v>0</v>
      </c>
      <c r="W32" s="609">
        <v>0</v>
      </c>
      <c r="X32" s="609">
        <v>0</v>
      </c>
      <c r="Y32" s="609">
        <v>0</v>
      </c>
      <c r="Z32" s="609">
        <v>0</v>
      </c>
      <c r="AA32" s="609">
        <v>0</v>
      </c>
      <c r="AB32" s="609">
        <v>0</v>
      </c>
      <c r="AC32" s="609">
        <v>0</v>
      </c>
      <c r="AD32" s="609">
        <v>0</v>
      </c>
      <c r="AE32" s="610">
        <v>0</v>
      </c>
      <c r="AF32" s="609">
        <v>0</v>
      </c>
      <c r="AG32" s="609">
        <v>0</v>
      </c>
      <c r="AH32" s="609">
        <v>0</v>
      </c>
      <c r="AI32" s="615">
        <v>0</v>
      </c>
      <c r="AJ32" s="615">
        <v>0</v>
      </c>
      <c r="AK32" s="615">
        <v>0</v>
      </c>
      <c r="AL32" s="615">
        <v>0</v>
      </c>
      <c r="AM32" s="615">
        <v>0</v>
      </c>
      <c r="AN32" s="615">
        <v>0</v>
      </c>
      <c r="AO32" s="615">
        <v>0</v>
      </c>
      <c r="AP32" s="615">
        <v>0</v>
      </c>
      <c r="AQ32" s="616">
        <v>0</v>
      </c>
      <c r="AR32" s="615">
        <v>0</v>
      </c>
      <c r="AS32" s="615">
        <v>0</v>
      </c>
      <c r="AT32" s="615">
        <v>0</v>
      </c>
      <c r="AU32" s="615">
        <v>0</v>
      </c>
      <c r="AV32" s="616">
        <v>0</v>
      </c>
      <c r="AW32" s="615">
        <v>0</v>
      </c>
      <c r="AX32" s="615">
        <v>0</v>
      </c>
      <c r="AY32" s="622">
        <v>0</v>
      </c>
      <c r="AZ32" s="621">
        <v>0</v>
      </c>
      <c r="BA32" s="621">
        <v>0</v>
      </c>
      <c r="BB32" s="622">
        <v>0</v>
      </c>
      <c r="BC32" s="621">
        <v>0</v>
      </c>
      <c r="BD32" s="621">
        <v>0</v>
      </c>
      <c r="BE32" s="621">
        <v>0</v>
      </c>
      <c r="BF32" s="621">
        <v>0</v>
      </c>
      <c r="BG32" s="621">
        <v>0</v>
      </c>
      <c r="BH32" s="621">
        <v>0</v>
      </c>
      <c r="BI32" s="621">
        <v>0</v>
      </c>
      <c r="BJ32" s="621">
        <v>0</v>
      </c>
      <c r="BK32" s="621">
        <v>0</v>
      </c>
      <c r="BL32" s="621">
        <v>0</v>
      </c>
      <c r="BM32" s="621">
        <v>0</v>
      </c>
      <c r="BN32" s="621">
        <v>0</v>
      </c>
      <c r="BO32" s="621">
        <v>0</v>
      </c>
      <c r="BP32" s="628">
        <v>0</v>
      </c>
      <c r="BQ32" s="628">
        <v>0</v>
      </c>
      <c r="BR32" s="628">
        <v>0</v>
      </c>
      <c r="BS32" s="628">
        <v>0</v>
      </c>
      <c r="BT32" s="628">
        <v>0</v>
      </c>
      <c r="BU32" s="628">
        <v>0</v>
      </c>
      <c r="BV32" s="628">
        <v>0</v>
      </c>
      <c r="BW32" s="629">
        <v>0</v>
      </c>
      <c r="BX32" s="628">
        <v>0</v>
      </c>
      <c r="BY32" s="628">
        <v>0</v>
      </c>
      <c r="BZ32" s="628">
        <v>0</v>
      </c>
      <c r="CA32" s="628">
        <v>0</v>
      </c>
      <c r="CB32" s="628">
        <v>0</v>
      </c>
      <c r="CC32" s="628">
        <v>0</v>
      </c>
      <c r="CD32" s="628">
        <v>0</v>
      </c>
      <c r="CE32" s="628">
        <v>0</v>
      </c>
      <c r="CF32" s="628">
        <v>0</v>
      </c>
      <c r="CG32" s="635">
        <v>0</v>
      </c>
      <c r="CH32" s="635">
        <v>0</v>
      </c>
      <c r="CI32" s="635">
        <v>0</v>
      </c>
      <c r="CJ32" s="635">
        <v>0</v>
      </c>
      <c r="CK32" s="635">
        <v>0</v>
      </c>
      <c r="CL32" s="635">
        <v>0</v>
      </c>
      <c r="CM32" s="635">
        <v>0</v>
      </c>
      <c r="CN32" s="635">
        <v>0</v>
      </c>
      <c r="CO32" s="635">
        <v>0</v>
      </c>
      <c r="CP32" s="635">
        <v>0</v>
      </c>
      <c r="CQ32" s="635">
        <v>0</v>
      </c>
      <c r="CR32" s="635">
        <v>0</v>
      </c>
      <c r="CS32" s="635">
        <v>0</v>
      </c>
      <c r="CT32" s="639">
        <v>0</v>
      </c>
    </row>
    <row r="33" spans="1:100" ht="9" customHeight="1" x14ac:dyDescent="0.25">
      <c r="A33" s="601" t="s">
        <v>129</v>
      </c>
      <c r="B33" s="600">
        <v>0</v>
      </c>
      <c r="C33" s="600">
        <v>0</v>
      </c>
      <c r="D33" s="600">
        <v>0</v>
      </c>
      <c r="E33" s="600">
        <v>0</v>
      </c>
      <c r="F33" s="600">
        <v>0</v>
      </c>
      <c r="G33" s="600">
        <v>0</v>
      </c>
      <c r="H33" s="600">
        <v>0</v>
      </c>
      <c r="I33" s="600">
        <v>0</v>
      </c>
      <c r="J33" s="600">
        <v>0</v>
      </c>
      <c r="K33" s="600">
        <v>0</v>
      </c>
      <c r="L33" s="600">
        <v>0</v>
      </c>
      <c r="M33" s="600">
        <v>0</v>
      </c>
      <c r="N33" s="600">
        <v>0</v>
      </c>
      <c r="O33" s="600">
        <v>0</v>
      </c>
      <c r="P33" s="600">
        <v>0</v>
      </c>
      <c r="Q33" s="600">
        <v>0</v>
      </c>
      <c r="R33" s="609">
        <v>0</v>
      </c>
      <c r="S33" s="609">
        <v>0</v>
      </c>
      <c r="T33" s="609">
        <v>0</v>
      </c>
      <c r="U33" s="609">
        <v>0</v>
      </c>
      <c r="V33" s="609">
        <v>0</v>
      </c>
      <c r="W33" s="609">
        <v>0</v>
      </c>
      <c r="X33" s="609">
        <v>0</v>
      </c>
      <c r="Y33" s="609">
        <v>0</v>
      </c>
      <c r="Z33" s="609">
        <v>0</v>
      </c>
      <c r="AA33" s="609">
        <v>0</v>
      </c>
      <c r="AB33" s="609">
        <v>0</v>
      </c>
      <c r="AC33" s="609">
        <v>0</v>
      </c>
      <c r="AD33" s="609">
        <v>0</v>
      </c>
      <c r="AE33" s="610">
        <v>0</v>
      </c>
      <c r="AF33" s="609">
        <v>0</v>
      </c>
      <c r="AG33" s="609">
        <v>0</v>
      </c>
      <c r="AH33" s="609">
        <v>0</v>
      </c>
      <c r="AI33" s="615">
        <v>0</v>
      </c>
      <c r="AJ33" s="615">
        <v>1</v>
      </c>
      <c r="AK33" s="615">
        <v>24</v>
      </c>
      <c r="AL33" s="615">
        <v>24</v>
      </c>
      <c r="AM33" s="615">
        <v>24</v>
      </c>
      <c r="AN33" s="615">
        <v>24</v>
      </c>
      <c r="AO33" s="615">
        <v>24</v>
      </c>
      <c r="AP33" s="615">
        <v>24</v>
      </c>
      <c r="AQ33" s="616">
        <v>24</v>
      </c>
      <c r="AR33" s="615">
        <v>24</v>
      </c>
      <c r="AS33" s="615">
        <v>24</v>
      </c>
      <c r="AT33" s="615">
        <v>24</v>
      </c>
      <c r="AU33" s="615">
        <v>24</v>
      </c>
      <c r="AV33" s="616">
        <v>24</v>
      </c>
      <c r="AW33" s="615">
        <v>24</v>
      </c>
      <c r="AX33" s="615">
        <v>24</v>
      </c>
      <c r="AY33" s="622">
        <v>24</v>
      </c>
      <c r="AZ33" s="621">
        <v>24</v>
      </c>
      <c r="BA33" s="621">
        <v>24</v>
      </c>
      <c r="BB33" s="622">
        <v>24</v>
      </c>
      <c r="BC33" s="621">
        <v>24</v>
      </c>
      <c r="BD33" s="621">
        <v>24</v>
      </c>
      <c r="BE33" s="621">
        <v>24</v>
      </c>
      <c r="BF33" s="621">
        <v>24</v>
      </c>
      <c r="BG33" s="621">
        <v>24</v>
      </c>
      <c r="BH33" s="621">
        <v>24</v>
      </c>
      <c r="BI33" s="621">
        <v>24</v>
      </c>
      <c r="BJ33" s="621">
        <v>24</v>
      </c>
      <c r="BK33" s="621">
        <v>24</v>
      </c>
      <c r="BL33" s="621">
        <v>24</v>
      </c>
      <c r="BM33" s="621">
        <v>24</v>
      </c>
      <c r="BN33" s="621">
        <v>24</v>
      </c>
      <c r="BO33" s="621">
        <v>24</v>
      </c>
      <c r="BP33" s="628">
        <v>24</v>
      </c>
      <c r="BQ33" s="628">
        <v>24</v>
      </c>
      <c r="BR33" s="628">
        <v>24</v>
      </c>
      <c r="BS33" s="628">
        <v>24</v>
      </c>
      <c r="BT33" s="628">
        <v>24</v>
      </c>
      <c r="BU33" s="628">
        <v>24</v>
      </c>
      <c r="BV33" s="628">
        <v>24</v>
      </c>
      <c r="BW33" s="629">
        <v>24</v>
      </c>
      <c r="BX33" s="628">
        <v>24</v>
      </c>
      <c r="BY33" s="628">
        <v>24</v>
      </c>
      <c r="BZ33" s="628">
        <v>24</v>
      </c>
      <c r="CA33" s="628">
        <v>24</v>
      </c>
      <c r="CB33" s="628">
        <v>0</v>
      </c>
      <c r="CC33" s="628">
        <v>0</v>
      </c>
      <c r="CD33" s="628">
        <v>0</v>
      </c>
      <c r="CE33" s="628">
        <v>0</v>
      </c>
      <c r="CF33" s="628">
        <v>0</v>
      </c>
      <c r="CG33" s="635">
        <v>0</v>
      </c>
      <c r="CH33" s="635">
        <v>0</v>
      </c>
      <c r="CI33" s="635">
        <v>0</v>
      </c>
      <c r="CJ33" s="635">
        <v>0</v>
      </c>
      <c r="CK33" s="635">
        <v>0</v>
      </c>
      <c r="CL33" s="635">
        <v>0</v>
      </c>
      <c r="CM33" s="635">
        <v>0</v>
      </c>
      <c r="CN33" s="635">
        <v>0</v>
      </c>
      <c r="CO33" s="635">
        <v>0</v>
      </c>
      <c r="CP33" s="635">
        <v>0</v>
      </c>
      <c r="CQ33" s="635">
        <v>0</v>
      </c>
      <c r="CR33" s="635">
        <v>0</v>
      </c>
      <c r="CS33" s="635">
        <v>0</v>
      </c>
      <c r="CT33" s="639">
        <v>263.3</v>
      </c>
    </row>
    <row r="34" spans="1:100" ht="9" customHeight="1" x14ac:dyDescent="0.25">
      <c r="A34" s="601" t="s">
        <v>130</v>
      </c>
      <c r="B34" s="600">
        <v>0</v>
      </c>
      <c r="C34" s="600">
        <v>0</v>
      </c>
      <c r="D34" s="600">
        <v>0</v>
      </c>
      <c r="E34" s="600">
        <v>0</v>
      </c>
      <c r="F34" s="600">
        <v>0</v>
      </c>
      <c r="G34" s="600">
        <v>0</v>
      </c>
      <c r="H34" s="600">
        <v>0</v>
      </c>
      <c r="I34" s="600">
        <v>0</v>
      </c>
      <c r="J34" s="600">
        <v>0</v>
      </c>
      <c r="K34" s="600">
        <v>0</v>
      </c>
      <c r="L34" s="600">
        <v>0</v>
      </c>
      <c r="M34" s="600">
        <v>0</v>
      </c>
      <c r="N34" s="600">
        <v>0</v>
      </c>
      <c r="O34" s="600">
        <v>0</v>
      </c>
      <c r="P34" s="600">
        <v>0</v>
      </c>
      <c r="Q34" s="600">
        <v>0</v>
      </c>
      <c r="R34" s="609">
        <v>0</v>
      </c>
      <c r="S34" s="609">
        <v>0</v>
      </c>
      <c r="T34" s="609">
        <v>0</v>
      </c>
      <c r="U34" s="609">
        <v>0</v>
      </c>
      <c r="V34" s="609">
        <v>0</v>
      </c>
      <c r="W34" s="609">
        <v>0</v>
      </c>
      <c r="X34" s="609">
        <v>0</v>
      </c>
      <c r="Y34" s="609">
        <v>0</v>
      </c>
      <c r="Z34" s="609">
        <v>0</v>
      </c>
      <c r="AA34" s="609">
        <v>0</v>
      </c>
      <c r="AB34" s="609">
        <v>0</v>
      </c>
      <c r="AC34" s="609">
        <v>0</v>
      </c>
      <c r="AD34" s="609">
        <v>0</v>
      </c>
      <c r="AE34" s="610">
        <v>0</v>
      </c>
      <c r="AF34" s="609">
        <v>0</v>
      </c>
      <c r="AG34" s="609">
        <v>0</v>
      </c>
      <c r="AH34" s="609">
        <v>0</v>
      </c>
      <c r="AI34" s="615">
        <v>0</v>
      </c>
      <c r="AJ34" s="615">
        <v>0</v>
      </c>
      <c r="AK34" s="615">
        <v>24</v>
      </c>
      <c r="AL34" s="615">
        <v>22</v>
      </c>
      <c r="AM34" s="615">
        <v>24</v>
      </c>
      <c r="AN34" s="615">
        <v>24</v>
      </c>
      <c r="AO34" s="615">
        <v>24</v>
      </c>
      <c r="AP34" s="615">
        <v>24</v>
      </c>
      <c r="AQ34" s="616">
        <v>24</v>
      </c>
      <c r="AR34" s="615">
        <v>25</v>
      </c>
      <c r="AS34" s="615">
        <v>24</v>
      </c>
      <c r="AT34" s="615">
        <v>24</v>
      </c>
      <c r="AU34" s="615">
        <v>24</v>
      </c>
      <c r="AV34" s="616">
        <v>25</v>
      </c>
      <c r="AW34" s="615">
        <v>23</v>
      </c>
      <c r="AX34" s="615">
        <v>24</v>
      </c>
      <c r="AY34" s="622">
        <v>25</v>
      </c>
      <c r="AZ34" s="621">
        <v>0</v>
      </c>
      <c r="BA34" s="621">
        <v>0</v>
      </c>
      <c r="BB34" s="622">
        <v>0</v>
      </c>
      <c r="BC34" s="621">
        <v>0</v>
      </c>
      <c r="BD34" s="621">
        <v>25</v>
      </c>
      <c r="BE34" s="621">
        <v>24</v>
      </c>
      <c r="BF34" s="621">
        <v>24</v>
      </c>
      <c r="BG34" s="621">
        <v>24</v>
      </c>
      <c r="BH34" s="621">
        <v>25</v>
      </c>
      <c r="BI34" s="621">
        <v>25</v>
      </c>
      <c r="BJ34" s="621">
        <v>0</v>
      </c>
      <c r="BK34" s="621">
        <v>24</v>
      </c>
      <c r="BL34" s="621">
        <v>24</v>
      </c>
      <c r="BM34" s="621">
        <v>24</v>
      </c>
      <c r="BN34" s="621">
        <v>24</v>
      </c>
      <c r="BO34" s="621">
        <v>24</v>
      </c>
      <c r="BP34" s="628">
        <v>24</v>
      </c>
      <c r="BQ34" s="628">
        <v>24</v>
      </c>
      <c r="BR34" s="628">
        <v>24</v>
      </c>
      <c r="BS34" s="628">
        <v>24</v>
      </c>
      <c r="BT34" s="628">
        <v>25</v>
      </c>
      <c r="BU34" s="628">
        <v>23</v>
      </c>
      <c r="BV34" s="628">
        <v>24</v>
      </c>
      <c r="BW34" s="629">
        <v>24</v>
      </c>
      <c r="BX34" s="628">
        <v>24</v>
      </c>
      <c r="BY34" s="628">
        <v>24</v>
      </c>
      <c r="BZ34" s="628">
        <v>24</v>
      </c>
      <c r="CA34" s="628">
        <v>24</v>
      </c>
      <c r="CB34" s="628">
        <v>0</v>
      </c>
      <c r="CC34" s="628">
        <v>0</v>
      </c>
      <c r="CD34" s="628">
        <v>0</v>
      </c>
      <c r="CE34" s="628">
        <v>0</v>
      </c>
      <c r="CF34" s="628">
        <v>0</v>
      </c>
      <c r="CG34" s="635">
        <v>0</v>
      </c>
      <c r="CH34" s="635">
        <v>0</v>
      </c>
      <c r="CI34" s="635">
        <v>0</v>
      </c>
      <c r="CJ34" s="635">
        <v>0</v>
      </c>
      <c r="CK34" s="635">
        <v>0</v>
      </c>
      <c r="CL34" s="635">
        <v>0</v>
      </c>
      <c r="CM34" s="635">
        <v>0</v>
      </c>
      <c r="CN34" s="635">
        <v>0</v>
      </c>
      <c r="CO34" s="635">
        <v>0</v>
      </c>
      <c r="CP34" s="635">
        <v>0</v>
      </c>
      <c r="CQ34" s="635">
        <v>0</v>
      </c>
      <c r="CR34" s="635">
        <v>0</v>
      </c>
      <c r="CS34" s="635">
        <v>0</v>
      </c>
      <c r="CT34" s="639">
        <v>234.7</v>
      </c>
    </row>
    <row r="35" spans="1:100" ht="9" customHeight="1" x14ac:dyDescent="0.25">
      <c r="A35" s="601" t="s">
        <v>284</v>
      </c>
      <c r="B35" s="600">
        <v>0</v>
      </c>
      <c r="C35" s="600">
        <v>0</v>
      </c>
      <c r="D35" s="600">
        <v>0</v>
      </c>
      <c r="E35" s="600">
        <v>0</v>
      </c>
      <c r="F35" s="600">
        <v>0</v>
      </c>
      <c r="G35" s="600">
        <v>0</v>
      </c>
      <c r="H35" s="600">
        <v>0</v>
      </c>
      <c r="I35" s="600">
        <v>0</v>
      </c>
      <c r="J35" s="600">
        <v>0</v>
      </c>
      <c r="K35" s="600">
        <v>0</v>
      </c>
      <c r="L35" s="600">
        <v>0</v>
      </c>
      <c r="M35" s="600">
        <v>0</v>
      </c>
      <c r="N35" s="600">
        <v>0</v>
      </c>
      <c r="O35" s="600">
        <v>0</v>
      </c>
      <c r="P35" s="600">
        <v>0</v>
      </c>
      <c r="Q35" s="600">
        <v>0</v>
      </c>
      <c r="R35" s="609">
        <v>0</v>
      </c>
      <c r="S35" s="609">
        <v>0</v>
      </c>
      <c r="T35" s="609">
        <v>0</v>
      </c>
      <c r="U35" s="609">
        <v>0</v>
      </c>
      <c r="V35" s="609">
        <v>0</v>
      </c>
      <c r="W35" s="609">
        <v>0</v>
      </c>
      <c r="X35" s="609">
        <v>0</v>
      </c>
      <c r="Y35" s="609">
        <v>0</v>
      </c>
      <c r="Z35" s="609">
        <v>0</v>
      </c>
      <c r="AA35" s="609">
        <v>0</v>
      </c>
      <c r="AB35" s="609">
        <v>0</v>
      </c>
      <c r="AC35" s="609">
        <v>0</v>
      </c>
      <c r="AD35" s="609">
        <v>0</v>
      </c>
      <c r="AE35" s="610">
        <v>0</v>
      </c>
      <c r="AF35" s="609">
        <v>0</v>
      </c>
      <c r="AG35" s="609">
        <v>0</v>
      </c>
      <c r="AH35" s="609">
        <v>0</v>
      </c>
      <c r="AI35" s="615">
        <v>0</v>
      </c>
      <c r="AJ35" s="615">
        <v>0</v>
      </c>
      <c r="AK35" s="615">
        <v>10</v>
      </c>
      <c r="AL35" s="615">
        <v>10</v>
      </c>
      <c r="AM35" s="615">
        <v>10</v>
      </c>
      <c r="AN35" s="615">
        <v>10</v>
      </c>
      <c r="AO35" s="615">
        <v>10</v>
      </c>
      <c r="AP35" s="615">
        <v>11</v>
      </c>
      <c r="AQ35" s="616">
        <v>10</v>
      </c>
      <c r="AR35" s="615">
        <v>10</v>
      </c>
      <c r="AS35" s="615">
        <v>10</v>
      </c>
      <c r="AT35" s="615">
        <v>10</v>
      </c>
      <c r="AU35" s="615">
        <v>10</v>
      </c>
      <c r="AV35" s="616">
        <v>10</v>
      </c>
      <c r="AW35" s="615">
        <v>10</v>
      </c>
      <c r="AX35" s="615">
        <v>10</v>
      </c>
      <c r="AY35" s="622">
        <v>10</v>
      </c>
      <c r="AZ35" s="621">
        <v>10</v>
      </c>
      <c r="BA35" s="621">
        <v>10</v>
      </c>
      <c r="BB35" s="622">
        <v>11</v>
      </c>
      <c r="BC35" s="621">
        <v>10</v>
      </c>
      <c r="BD35" s="621">
        <v>10</v>
      </c>
      <c r="BE35" s="621">
        <v>10</v>
      </c>
      <c r="BF35" s="621">
        <v>11</v>
      </c>
      <c r="BG35" s="621">
        <v>10</v>
      </c>
      <c r="BH35" s="621">
        <v>10</v>
      </c>
      <c r="BI35" s="621">
        <v>10</v>
      </c>
      <c r="BJ35" s="621">
        <v>10</v>
      </c>
      <c r="BK35" s="621">
        <v>10</v>
      </c>
      <c r="BL35" s="621">
        <v>10</v>
      </c>
      <c r="BM35" s="621">
        <v>10</v>
      </c>
      <c r="BN35" s="621">
        <v>10</v>
      </c>
      <c r="BO35" s="621">
        <v>11</v>
      </c>
      <c r="BP35" s="628">
        <v>10</v>
      </c>
      <c r="BQ35" s="628">
        <v>11</v>
      </c>
      <c r="BR35" s="628">
        <v>10</v>
      </c>
      <c r="BS35" s="628">
        <v>10</v>
      </c>
      <c r="BT35" s="628">
        <v>10</v>
      </c>
      <c r="BU35" s="628">
        <v>10</v>
      </c>
      <c r="BV35" s="628">
        <v>10</v>
      </c>
      <c r="BW35" s="629">
        <v>10</v>
      </c>
      <c r="BX35" s="628">
        <v>10</v>
      </c>
      <c r="BY35" s="628">
        <v>10</v>
      </c>
      <c r="BZ35" s="628">
        <v>10</v>
      </c>
      <c r="CA35" s="628">
        <v>10</v>
      </c>
      <c r="CB35" s="628">
        <v>10</v>
      </c>
      <c r="CC35" s="628">
        <v>11</v>
      </c>
      <c r="CD35" s="628">
        <v>0</v>
      </c>
      <c r="CE35" s="628">
        <v>0</v>
      </c>
      <c r="CF35" s="628">
        <v>0</v>
      </c>
      <c r="CG35" s="635">
        <v>0</v>
      </c>
      <c r="CH35" s="635">
        <v>0</v>
      </c>
      <c r="CI35" s="635">
        <v>0</v>
      </c>
      <c r="CJ35" s="635">
        <v>0</v>
      </c>
      <c r="CK35" s="635">
        <v>0</v>
      </c>
      <c r="CL35" s="635">
        <v>0</v>
      </c>
      <c r="CM35" s="635">
        <v>0</v>
      </c>
      <c r="CN35" s="635">
        <v>0</v>
      </c>
      <c r="CO35" s="635">
        <v>0</v>
      </c>
      <c r="CP35" s="635">
        <v>0</v>
      </c>
      <c r="CQ35" s="635">
        <v>0</v>
      </c>
      <c r="CR35" s="635">
        <v>0</v>
      </c>
      <c r="CS35" s="635">
        <v>0</v>
      </c>
      <c r="CT35" s="639">
        <v>112.4</v>
      </c>
    </row>
    <row r="36" spans="1:100" ht="9" customHeight="1" x14ac:dyDescent="0.25">
      <c r="A36" s="601" t="s">
        <v>131</v>
      </c>
      <c r="B36" s="600">
        <v>0</v>
      </c>
      <c r="C36" s="600">
        <v>0</v>
      </c>
      <c r="D36" s="600">
        <v>0</v>
      </c>
      <c r="E36" s="600">
        <v>0</v>
      </c>
      <c r="F36" s="600">
        <v>0</v>
      </c>
      <c r="G36" s="600">
        <v>0</v>
      </c>
      <c r="H36" s="600">
        <v>0</v>
      </c>
      <c r="I36" s="600">
        <v>0</v>
      </c>
      <c r="J36" s="600">
        <v>0</v>
      </c>
      <c r="K36" s="600">
        <v>0</v>
      </c>
      <c r="L36" s="600">
        <v>0</v>
      </c>
      <c r="M36" s="600">
        <v>0</v>
      </c>
      <c r="N36" s="600">
        <v>0</v>
      </c>
      <c r="O36" s="600">
        <v>0</v>
      </c>
      <c r="P36" s="600">
        <v>0</v>
      </c>
      <c r="Q36" s="600">
        <v>0</v>
      </c>
      <c r="R36" s="609">
        <v>0</v>
      </c>
      <c r="S36" s="609">
        <v>0</v>
      </c>
      <c r="T36" s="609">
        <v>0</v>
      </c>
      <c r="U36" s="609">
        <v>0</v>
      </c>
      <c r="V36" s="609">
        <v>0</v>
      </c>
      <c r="W36" s="609">
        <v>0</v>
      </c>
      <c r="X36" s="609">
        <v>0</v>
      </c>
      <c r="Y36" s="609">
        <v>0</v>
      </c>
      <c r="Z36" s="609">
        <v>0</v>
      </c>
      <c r="AA36" s="609">
        <v>0</v>
      </c>
      <c r="AB36" s="609">
        <v>0</v>
      </c>
      <c r="AC36" s="609">
        <v>0</v>
      </c>
      <c r="AD36" s="609">
        <v>0</v>
      </c>
      <c r="AE36" s="610">
        <v>0</v>
      </c>
      <c r="AF36" s="609">
        <v>0</v>
      </c>
      <c r="AG36" s="609">
        <v>0</v>
      </c>
      <c r="AH36" s="609">
        <v>0</v>
      </c>
      <c r="AI36" s="615">
        <v>0</v>
      </c>
      <c r="AJ36" s="615">
        <v>0</v>
      </c>
      <c r="AK36" s="615">
        <v>0</v>
      </c>
      <c r="AL36" s="615">
        <v>0</v>
      </c>
      <c r="AM36" s="615">
        <v>0</v>
      </c>
      <c r="AN36" s="615">
        <v>0</v>
      </c>
      <c r="AO36" s="615">
        <v>0</v>
      </c>
      <c r="AP36" s="615">
        <v>0</v>
      </c>
      <c r="AQ36" s="616">
        <v>0</v>
      </c>
      <c r="AR36" s="615">
        <v>0</v>
      </c>
      <c r="AS36" s="615">
        <v>0</v>
      </c>
      <c r="AT36" s="615">
        <v>0</v>
      </c>
      <c r="AU36" s="615">
        <v>0</v>
      </c>
      <c r="AV36" s="616">
        <v>0</v>
      </c>
      <c r="AW36" s="615">
        <v>0</v>
      </c>
      <c r="AX36" s="615">
        <v>0</v>
      </c>
      <c r="AY36" s="622">
        <v>0</v>
      </c>
      <c r="AZ36" s="621">
        <v>0</v>
      </c>
      <c r="BA36" s="621">
        <v>0</v>
      </c>
      <c r="BB36" s="622">
        <v>0</v>
      </c>
      <c r="BC36" s="621">
        <v>0</v>
      </c>
      <c r="BD36" s="621">
        <v>0</v>
      </c>
      <c r="BE36" s="621">
        <v>0</v>
      </c>
      <c r="BF36" s="621">
        <v>0</v>
      </c>
      <c r="BG36" s="621">
        <v>0</v>
      </c>
      <c r="BH36" s="621">
        <v>0</v>
      </c>
      <c r="BI36" s="621">
        <v>0</v>
      </c>
      <c r="BJ36" s="621">
        <v>0</v>
      </c>
      <c r="BK36" s="621">
        <v>0</v>
      </c>
      <c r="BL36" s="621">
        <v>0</v>
      </c>
      <c r="BM36" s="621">
        <v>0</v>
      </c>
      <c r="BN36" s="621">
        <v>0</v>
      </c>
      <c r="BO36" s="621">
        <v>0</v>
      </c>
      <c r="BP36" s="628">
        <v>0</v>
      </c>
      <c r="BQ36" s="628">
        <v>0</v>
      </c>
      <c r="BR36" s="628">
        <v>0</v>
      </c>
      <c r="BS36" s="628">
        <v>0</v>
      </c>
      <c r="BT36" s="628">
        <v>0</v>
      </c>
      <c r="BU36" s="628">
        <v>0</v>
      </c>
      <c r="BV36" s="628">
        <v>0</v>
      </c>
      <c r="BW36" s="629">
        <v>0</v>
      </c>
      <c r="BX36" s="628">
        <v>0</v>
      </c>
      <c r="BY36" s="628">
        <v>0</v>
      </c>
      <c r="BZ36" s="628">
        <v>0</v>
      </c>
      <c r="CA36" s="628">
        <v>0</v>
      </c>
      <c r="CB36" s="628">
        <v>0</v>
      </c>
      <c r="CC36" s="628">
        <v>0</v>
      </c>
      <c r="CD36" s="628">
        <v>0</v>
      </c>
      <c r="CE36" s="628">
        <v>0</v>
      </c>
      <c r="CF36" s="628">
        <v>0</v>
      </c>
      <c r="CG36" s="635">
        <v>0</v>
      </c>
      <c r="CH36" s="635">
        <v>0</v>
      </c>
      <c r="CI36" s="635">
        <v>0</v>
      </c>
      <c r="CJ36" s="635">
        <v>0</v>
      </c>
      <c r="CK36" s="635">
        <v>0</v>
      </c>
      <c r="CL36" s="635">
        <v>0</v>
      </c>
      <c r="CM36" s="635">
        <v>0</v>
      </c>
      <c r="CN36" s="635">
        <v>0</v>
      </c>
      <c r="CO36" s="635">
        <v>0</v>
      </c>
      <c r="CP36" s="635">
        <v>0</v>
      </c>
      <c r="CQ36" s="635">
        <v>0</v>
      </c>
      <c r="CR36" s="635">
        <v>0</v>
      </c>
      <c r="CS36" s="635">
        <v>0</v>
      </c>
      <c r="CT36" s="639">
        <v>0</v>
      </c>
    </row>
    <row r="37" spans="1:100" ht="9" customHeight="1" x14ac:dyDescent="0.25">
      <c r="A37" s="603" t="s">
        <v>132</v>
      </c>
      <c r="B37" s="600">
        <v>0</v>
      </c>
      <c r="C37" s="600">
        <v>0</v>
      </c>
      <c r="D37" s="600">
        <v>0</v>
      </c>
      <c r="E37" s="600">
        <v>0</v>
      </c>
      <c r="F37" s="600">
        <v>0</v>
      </c>
      <c r="G37" s="600">
        <v>0</v>
      </c>
      <c r="H37" s="600">
        <v>0</v>
      </c>
      <c r="I37" s="600">
        <v>0</v>
      </c>
      <c r="J37" s="600">
        <v>0</v>
      </c>
      <c r="K37" s="600">
        <v>0</v>
      </c>
      <c r="L37" s="600">
        <v>0</v>
      </c>
      <c r="M37" s="600">
        <v>0</v>
      </c>
      <c r="N37" s="600">
        <v>0</v>
      </c>
      <c r="O37" s="600">
        <v>0</v>
      </c>
      <c r="P37" s="600">
        <v>0</v>
      </c>
      <c r="Q37" s="600">
        <v>0</v>
      </c>
      <c r="R37" s="609">
        <v>0</v>
      </c>
      <c r="S37" s="609">
        <v>0</v>
      </c>
      <c r="T37" s="609">
        <v>0</v>
      </c>
      <c r="U37" s="609">
        <v>0</v>
      </c>
      <c r="V37" s="609">
        <v>0</v>
      </c>
      <c r="W37" s="609">
        <v>0</v>
      </c>
      <c r="X37" s="609">
        <v>0</v>
      </c>
      <c r="Y37" s="609">
        <v>0</v>
      </c>
      <c r="Z37" s="609">
        <v>0</v>
      </c>
      <c r="AA37" s="609">
        <v>0</v>
      </c>
      <c r="AB37" s="609">
        <v>0</v>
      </c>
      <c r="AC37" s="609">
        <v>0</v>
      </c>
      <c r="AD37" s="609">
        <v>0</v>
      </c>
      <c r="AE37" s="610">
        <v>0</v>
      </c>
      <c r="AF37" s="609">
        <v>0</v>
      </c>
      <c r="AG37" s="609">
        <v>0</v>
      </c>
      <c r="AH37" s="609">
        <v>0</v>
      </c>
      <c r="AI37" s="615">
        <v>0</v>
      </c>
      <c r="AJ37" s="615">
        <v>0</v>
      </c>
      <c r="AK37" s="615">
        <v>0</v>
      </c>
      <c r="AL37" s="615">
        <v>0</v>
      </c>
      <c r="AM37" s="615">
        <v>0</v>
      </c>
      <c r="AN37" s="615">
        <v>0</v>
      </c>
      <c r="AO37" s="615">
        <v>0</v>
      </c>
      <c r="AP37" s="615">
        <v>0</v>
      </c>
      <c r="AQ37" s="616">
        <v>0</v>
      </c>
      <c r="AR37" s="615">
        <v>0</v>
      </c>
      <c r="AS37" s="615">
        <v>0</v>
      </c>
      <c r="AT37" s="615">
        <v>0</v>
      </c>
      <c r="AU37" s="615">
        <v>0</v>
      </c>
      <c r="AV37" s="616">
        <v>0</v>
      </c>
      <c r="AW37" s="615">
        <v>0</v>
      </c>
      <c r="AX37" s="615">
        <v>0</v>
      </c>
      <c r="AY37" s="622">
        <v>0</v>
      </c>
      <c r="AZ37" s="621">
        <v>0</v>
      </c>
      <c r="BA37" s="621">
        <v>0</v>
      </c>
      <c r="BB37" s="622">
        <v>0</v>
      </c>
      <c r="BC37" s="621">
        <v>0</v>
      </c>
      <c r="BD37" s="621">
        <v>0</v>
      </c>
      <c r="BE37" s="621">
        <v>0</v>
      </c>
      <c r="BF37" s="621">
        <v>0</v>
      </c>
      <c r="BG37" s="621">
        <v>0</v>
      </c>
      <c r="BH37" s="621">
        <v>0</v>
      </c>
      <c r="BI37" s="621">
        <v>0</v>
      </c>
      <c r="BJ37" s="621">
        <v>0</v>
      </c>
      <c r="BK37" s="621">
        <v>0</v>
      </c>
      <c r="BL37" s="621">
        <v>0</v>
      </c>
      <c r="BM37" s="621">
        <v>0</v>
      </c>
      <c r="BN37" s="621">
        <v>0</v>
      </c>
      <c r="BO37" s="621">
        <v>0</v>
      </c>
      <c r="BP37" s="628">
        <v>0</v>
      </c>
      <c r="BQ37" s="628">
        <v>0</v>
      </c>
      <c r="BR37" s="628">
        <v>0</v>
      </c>
      <c r="BS37" s="628">
        <v>0</v>
      </c>
      <c r="BT37" s="628">
        <v>0</v>
      </c>
      <c r="BU37" s="628">
        <v>0</v>
      </c>
      <c r="BV37" s="628">
        <v>0</v>
      </c>
      <c r="BW37" s="629">
        <v>0</v>
      </c>
      <c r="BX37" s="628">
        <v>0</v>
      </c>
      <c r="BY37" s="628">
        <v>0</v>
      </c>
      <c r="BZ37" s="628">
        <v>0</v>
      </c>
      <c r="CA37" s="628">
        <v>0</v>
      </c>
      <c r="CB37" s="628">
        <v>0</v>
      </c>
      <c r="CC37" s="628">
        <v>0</v>
      </c>
      <c r="CD37" s="628">
        <v>0</v>
      </c>
      <c r="CE37" s="628">
        <v>0</v>
      </c>
      <c r="CF37" s="628">
        <v>0</v>
      </c>
      <c r="CG37" s="635">
        <v>0</v>
      </c>
      <c r="CH37" s="635">
        <v>0</v>
      </c>
      <c r="CI37" s="635">
        <v>0</v>
      </c>
      <c r="CJ37" s="635">
        <v>0</v>
      </c>
      <c r="CK37" s="635">
        <v>0</v>
      </c>
      <c r="CL37" s="635">
        <v>0</v>
      </c>
      <c r="CM37" s="635">
        <v>0</v>
      </c>
      <c r="CN37" s="635">
        <v>0</v>
      </c>
      <c r="CO37" s="635">
        <v>0</v>
      </c>
      <c r="CP37" s="635">
        <v>0</v>
      </c>
      <c r="CQ37" s="635">
        <v>0</v>
      </c>
      <c r="CR37" s="635">
        <v>0</v>
      </c>
      <c r="CS37" s="635">
        <v>0</v>
      </c>
      <c r="CT37" s="639">
        <v>0</v>
      </c>
    </row>
    <row r="38" spans="1:100" ht="15" x14ac:dyDescent="0.25">
      <c r="A38" s="603" t="s">
        <v>133</v>
      </c>
      <c r="B38" s="600">
        <v>0</v>
      </c>
      <c r="C38" s="600">
        <v>0</v>
      </c>
      <c r="D38" s="600">
        <v>0</v>
      </c>
      <c r="E38" s="600">
        <v>0</v>
      </c>
      <c r="F38" s="600">
        <v>0</v>
      </c>
      <c r="G38" s="600">
        <v>0</v>
      </c>
      <c r="H38" s="600">
        <v>0</v>
      </c>
      <c r="I38" s="600">
        <v>0</v>
      </c>
      <c r="J38" s="600">
        <v>0</v>
      </c>
      <c r="K38" s="600">
        <v>0</v>
      </c>
      <c r="L38" s="600">
        <v>0</v>
      </c>
      <c r="M38" s="600">
        <v>0</v>
      </c>
      <c r="N38" s="600">
        <v>0</v>
      </c>
      <c r="O38" s="600">
        <v>0</v>
      </c>
      <c r="P38" s="600">
        <v>0</v>
      </c>
      <c r="Q38" s="600">
        <v>0</v>
      </c>
      <c r="R38" s="609">
        <v>0</v>
      </c>
      <c r="S38" s="609">
        <v>0</v>
      </c>
      <c r="T38" s="609">
        <v>0</v>
      </c>
      <c r="U38" s="609">
        <v>0</v>
      </c>
      <c r="V38" s="609">
        <v>0</v>
      </c>
      <c r="W38" s="609">
        <v>0</v>
      </c>
      <c r="X38" s="609">
        <v>0</v>
      </c>
      <c r="Y38" s="609">
        <v>0</v>
      </c>
      <c r="Z38" s="609">
        <v>0</v>
      </c>
      <c r="AA38" s="609">
        <v>0</v>
      </c>
      <c r="AB38" s="609">
        <v>0</v>
      </c>
      <c r="AC38" s="609">
        <v>0</v>
      </c>
      <c r="AD38" s="609">
        <v>0</v>
      </c>
      <c r="AE38" s="610">
        <v>0</v>
      </c>
      <c r="AF38" s="609">
        <v>0</v>
      </c>
      <c r="AG38" s="609">
        <v>0</v>
      </c>
      <c r="AH38" s="609">
        <v>0</v>
      </c>
      <c r="AI38" s="615">
        <v>0</v>
      </c>
      <c r="AJ38" s="615">
        <v>0</v>
      </c>
      <c r="AK38" s="615">
        <v>0</v>
      </c>
      <c r="AL38" s="615">
        <v>0</v>
      </c>
      <c r="AM38" s="615">
        <v>0</v>
      </c>
      <c r="AN38" s="615">
        <v>0</v>
      </c>
      <c r="AO38" s="615">
        <v>0</v>
      </c>
      <c r="AP38" s="615">
        <v>0</v>
      </c>
      <c r="AQ38" s="616">
        <v>0</v>
      </c>
      <c r="AR38" s="615">
        <v>0</v>
      </c>
      <c r="AS38" s="615">
        <v>0</v>
      </c>
      <c r="AT38" s="615">
        <v>0</v>
      </c>
      <c r="AU38" s="615">
        <v>0</v>
      </c>
      <c r="AV38" s="616">
        <v>0</v>
      </c>
      <c r="AW38" s="615">
        <v>0</v>
      </c>
      <c r="AX38" s="615">
        <v>0</v>
      </c>
      <c r="AY38" s="622">
        <v>0</v>
      </c>
      <c r="AZ38" s="621">
        <v>0</v>
      </c>
      <c r="BA38" s="621">
        <v>0</v>
      </c>
      <c r="BB38" s="622">
        <v>0</v>
      </c>
      <c r="BC38" s="621">
        <v>0</v>
      </c>
      <c r="BD38" s="621">
        <v>0</v>
      </c>
      <c r="BE38" s="621">
        <v>0</v>
      </c>
      <c r="BF38" s="621">
        <v>0</v>
      </c>
      <c r="BG38" s="621">
        <v>0</v>
      </c>
      <c r="BH38" s="621">
        <v>0</v>
      </c>
      <c r="BI38" s="621">
        <v>0</v>
      </c>
      <c r="BJ38" s="621">
        <v>0</v>
      </c>
      <c r="BK38" s="621">
        <v>0</v>
      </c>
      <c r="BL38" s="621">
        <v>0</v>
      </c>
      <c r="BM38" s="621">
        <v>0</v>
      </c>
      <c r="BN38" s="621">
        <v>0</v>
      </c>
      <c r="BO38" s="621">
        <v>0</v>
      </c>
      <c r="BP38" s="628">
        <v>0</v>
      </c>
      <c r="BQ38" s="628">
        <v>0</v>
      </c>
      <c r="BR38" s="628">
        <v>0</v>
      </c>
      <c r="BS38" s="628">
        <v>0</v>
      </c>
      <c r="BT38" s="628">
        <v>0</v>
      </c>
      <c r="BU38" s="628">
        <v>0</v>
      </c>
      <c r="BV38" s="628">
        <v>0</v>
      </c>
      <c r="BW38" s="629">
        <v>0</v>
      </c>
      <c r="BX38" s="628">
        <v>0</v>
      </c>
      <c r="BY38" s="628">
        <v>0</v>
      </c>
      <c r="BZ38" s="628">
        <v>0</v>
      </c>
      <c r="CA38" s="628">
        <v>0</v>
      </c>
      <c r="CB38" s="628">
        <v>0</v>
      </c>
      <c r="CC38" s="628">
        <v>0</v>
      </c>
      <c r="CD38" s="628">
        <v>0</v>
      </c>
      <c r="CE38" s="628">
        <v>0</v>
      </c>
      <c r="CF38" s="628">
        <v>0</v>
      </c>
      <c r="CG38" s="635">
        <v>0</v>
      </c>
      <c r="CH38" s="635">
        <v>0</v>
      </c>
      <c r="CI38" s="635">
        <v>0</v>
      </c>
      <c r="CJ38" s="635">
        <v>0</v>
      </c>
      <c r="CK38" s="635">
        <v>0</v>
      </c>
      <c r="CL38" s="635">
        <v>0</v>
      </c>
      <c r="CM38" s="635">
        <v>0</v>
      </c>
      <c r="CN38" s="635">
        <v>0</v>
      </c>
      <c r="CO38" s="635">
        <v>0</v>
      </c>
      <c r="CP38" s="635">
        <v>0</v>
      </c>
      <c r="CQ38" s="635">
        <v>0</v>
      </c>
      <c r="CR38" s="635">
        <v>0</v>
      </c>
      <c r="CS38" s="635">
        <v>0</v>
      </c>
      <c r="CT38" s="639">
        <v>0</v>
      </c>
    </row>
    <row r="39" spans="1:100" ht="15" x14ac:dyDescent="0.25">
      <c r="A39" s="599" t="s">
        <v>134</v>
      </c>
      <c r="B39" s="600">
        <v>0</v>
      </c>
      <c r="C39" s="600">
        <v>0</v>
      </c>
      <c r="D39" s="600">
        <v>0</v>
      </c>
      <c r="E39" s="600">
        <v>0</v>
      </c>
      <c r="F39" s="600">
        <v>0</v>
      </c>
      <c r="G39" s="600">
        <v>0</v>
      </c>
      <c r="H39" s="600">
        <v>0</v>
      </c>
      <c r="I39" s="600">
        <v>0</v>
      </c>
      <c r="J39" s="600">
        <v>0</v>
      </c>
      <c r="K39" s="600">
        <v>0</v>
      </c>
      <c r="L39" s="600">
        <v>0</v>
      </c>
      <c r="M39" s="600">
        <v>0</v>
      </c>
      <c r="N39" s="600">
        <v>0</v>
      </c>
      <c r="O39" s="600">
        <v>0</v>
      </c>
      <c r="P39" s="600">
        <v>0</v>
      </c>
      <c r="Q39" s="600">
        <v>0</v>
      </c>
      <c r="R39" s="609">
        <v>0</v>
      </c>
      <c r="S39" s="609">
        <v>0</v>
      </c>
      <c r="T39" s="609">
        <v>0</v>
      </c>
      <c r="U39" s="609">
        <v>0</v>
      </c>
      <c r="V39" s="609">
        <v>0</v>
      </c>
      <c r="W39" s="609">
        <v>0</v>
      </c>
      <c r="X39" s="609">
        <v>0</v>
      </c>
      <c r="Y39" s="609">
        <v>0</v>
      </c>
      <c r="Z39" s="609">
        <v>0</v>
      </c>
      <c r="AA39" s="609">
        <v>1</v>
      </c>
      <c r="AB39" s="609">
        <v>2</v>
      </c>
      <c r="AC39" s="609">
        <v>3</v>
      </c>
      <c r="AD39" s="609">
        <v>4</v>
      </c>
      <c r="AE39" s="610">
        <v>5</v>
      </c>
      <c r="AF39" s="609">
        <v>7</v>
      </c>
      <c r="AG39" s="609">
        <v>11</v>
      </c>
      <c r="AH39" s="609">
        <v>7</v>
      </c>
      <c r="AI39" s="615">
        <v>11</v>
      </c>
      <c r="AJ39" s="615">
        <v>20</v>
      </c>
      <c r="AK39" s="615">
        <v>21</v>
      </c>
      <c r="AL39" s="615">
        <v>24</v>
      </c>
      <c r="AM39" s="615">
        <v>18</v>
      </c>
      <c r="AN39" s="615">
        <v>13</v>
      </c>
      <c r="AO39" s="615">
        <v>16</v>
      </c>
      <c r="AP39" s="615">
        <v>14</v>
      </c>
      <c r="AQ39" s="616">
        <v>14</v>
      </c>
      <c r="AR39" s="615">
        <v>13</v>
      </c>
      <c r="AS39" s="615">
        <v>15</v>
      </c>
      <c r="AT39" s="615">
        <v>18</v>
      </c>
      <c r="AU39" s="615">
        <v>14</v>
      </c>
      <c r="AV39" s="616">
        <v>9</v>
      </c>
      <c r="AW39" s="615">
        <v>18</v>
      </c>
      <c r="AX39" s="615">
        <v>24</v>
      </c>
      <c r="AY39" s="622">
        <v>22</v>
      </c>
      <c r="AZ39" s="621">
        <v>22</v>
      </c>
      <c r="BA39" s="621">
        <v>23</v>
      </c>
      <c r="BB39" s="622">
        <v>14</v>
      </c>
      <c r="BC39" s="621">
        <v>13</v>
      </c>
      <c r="BD39" s="621">
        <v>15</v>
      </c>
      <c r="BE39" s="621">
        <v>13</v>
      </c>
      <c r="BF39" s="621">
        <v>14</v>
      </c>
      <c r="BG39" s="621">
        <v>14</v>
      </c>
      <c r="BH39" s="621">
        <v>9</v>
      </c>
      <c r="BI39" s="621">
        <v>8</v>
      </c>
      <c r="BJ39" s="621">
        <v>9</v>
      </c>
      <c r="BK39" s="621">
        <v>9</v>
      </c>
      <c r="BL39" s="621">
        <v>11</v>
      </c>
      <c r="BM39" s="621">
        <v>9</v>
      </c>
      <c r="BN39" s="621">
        <v>7</v>
      </c>
      <c r="BO39" s="621">
        <v>5</v>
      </c>
      <c r="BP39" s="628">
        <v>2</v>
      </c>
      <c r="BQ39" s="628">
        <v>2</v>
      </c>
      <c r="BR39" s="628">
        <v>3</v>
      </c>
      <c r="BS39" s="628">
        <v>2</v>
      </c>
      <c r="BT39" s="628">
        <v>0</v>
      </c>
      <c r="BU39" s="628">
        <v>1</v>
      </c>
      <c r="BV39" s="628">
        <v>0</v>
      </c>
      <c r="BW39" s="629">
        <v>0</v>
      </c>
      <c r="BX39" s="628">
        <v>0</v>
      </c>
      <c r="BY39" s="628">
        <v>0</v>
      </c>
      <c r="BZ39" s="628">
        <v>0</v>
      </c>
      <c r="CA39" s="628">
        <v>0</v>
      </c>
      <c r="CB39" s="628">
        <v>0</v>
      </c>
      <c r="CC39" s="628">
        <v>0</v>
      </c>
      <c r="CD39" s="628">
        <v>0</v>
      </c>
      <c r="CE39" s="628">
        <v>0</v>
      </c>
      <c r="CF39" s="628">
        <v>0</v>
      </c>
      <c r="CG39" s="635">
        <v>0</v>
      </c>
      <c r="CH39" s="635">
        <v>0</v>
      </c>
      <c r="CI39" s="635">
        <v>0</v>
      </c>
      <c r="CJ39" s="635">
        <v>0</v>
      </c>
      <c r="CK39" s="635">
        <v>0</v>
      </c>
      <c r="CL39" s="635">
        <v>0</v>
      </c>
      <c r="CM39" s="635">
        <v>0</v>
      </c>
      <c r="CN39" s="635">
        <v>0</v>
      </c>
      <c r="CO39" s="635">
        <v>0</v>
      </c>
      <c r="CP39" s="635">
        <v>0</v>
      </c>
      <c r="CQ39" s="635">
        <v>0</v>
      </c>
      <c r="CR39" s="635">
        <v>0</v>
      </c>
      <c r="CS39" s="635">
        <v>0</v>
      </c>
      <c r="CT39" s="639">
        <v>255.2</v>
      </c>
    </row>
    <row r="40" spans="1:100" ht="15" x14ac:dyDescent="0.25">
      <c r="A40" s="601" t="s">
        <v>135</v>
      </c>
      <c r="B40" s="600">
        <v>47</v>
      </c>
      <c r="C40" s="600">
        <v>47</v>
      </c>
      <c r="D40" s="600">
        <v>50</v>
      </c>
      <c r="E40" s="600">
        <v>47</v>
      </c>
      <c r="F40" s="600">
        <v>50</v>
      </c>
      <c r="G40" s="600">
        <v>51</v>
      </c>
      <c r="H40" s="600">
        <v>55</v>
      </c>
      <c r="I40" s="600">
        <v>54</v>
      </c>
      <c r="J40" s="600">
        <v>55</v>
      </c>
      <c r="K40" s="600">
        <v>48</v>
      </c>
      <c r="L40" s="600">
        <v>45</v>
      </c>
      <c r="M40" s="600">
        <v>44</v>
      </c>
      <c r="N40" s="600">
        <v>46</v>
      </c>
      <c r="O40" s="600">
        <v>48</v>
      </c>
      <c r="P40" s="600">
        <v>50</v>
      </c>
      <c r="Q40" s="600">
        <v>45</v>
      </c>
      <c r="R40" s="609">
        <v>42</v>
      </c>
      <c r="S40" s="609">
        <v>36</v>
      </c>
      <c r="T40" s="609">
        <v>26</v>
      </c>
      <c r="U40" s="609">
        <v>33</v>
      </c>
      <c r="V40" s="609">
        <v>36</v>
      </c>
      <c r="W40" s="609">
        <v>31</v>
      </c>
      <c r="X40" s="609">
        <v>33</v>
      </c>
      <c r="Y40" s="609">
        <v>24</v>
      </c>
      <c r="Z40" s="609">
        <v>21</v>
      </c>
      <c r="AA40" s="609">
        <v>27</v>
      </c>
      <c r="AB40" s="609">
        <v>33</v>
      </c>
      <c r="AC40" s="609">
        <v>30</v>
      </c>
      <c r="AD40" s="609">
        <v>22</v>
      </c>
      <c r="AE40" s="610">
        <v>24</v>
      </c>
      <c r="AF40" s="609">
        <v>26</v>
      </c>
      <c r="AG40" s="609">
        <v>38</v>
      </c>
      <c r="AH40" s="609">
        <v>32</v>
      </c>
      <c r="AI40" s="615">
        <v>39</v>
      </c>
      <c r="AJ40" s="615">
        <v>37</v>
      </c>
      <c r="AK40" s="615">
        <v>34</v>
      </c>
      <c r="AL40" s="615">
        <v>34</v>
      </c>
      <c r="AM40" s="615">
        <v>34</v>
      </c>
      <c r="AN40" s="615">
        <v>33</v>
      </c>
      <c r="AO40" s="615">
        <v>40</v>
      </c>
      <c r="AP40" s="615">
        <v>45</v>
      </c>
      <c r="AQ40" s="616">
        <v>48</v>
      </c>
      <c r="AR40" s="615">
        <v>48</v>
      </c>
      <c r="AS40" s="615">
        <v>46</v>
      </c>
      <c r="AT40" s="615">
        <v>50</v>
      </c>
      <c r="AU40" s="615">
        <v>41</v>
      </c>
      <c r="AV40" s="616">
        <v>39</v>
      </c>
      <c r="AW40" s="615">
        <v>40</v>
      </c>
      <c r="AX40" s="615">
        <v>36</v>
      </c>
      <c r="AY40" s="622">
        <v>48</v>
      </c>
      <c r="AZ40" s="621">
        <v>52</v>
      </c>
      <c r="BA40" s="621">
        <v>50</v>
      </c>
      <c r="BB40" s="622">
        <v>49</v>
      </c>
      <c r="BC40" s="621">
        <v>52</v>
      </c>
      <c r="BD40" s="621">
        <v>56</v>
      </c>
      <c r="BE40" s="621">
        <v>49</v>
      </c>
      <c r="BF40" s="621">
        <v>45</v>
      </c>
      <c r="BG40" s="621">
        <v>46</v>
      </c>
      <c r="BH40" s="621">
        <v>47</v>
      </c>
      <c r="BI40" s="621">
        <v>49</v>
      </c>
      <c r="BJ40" s="621">
        <v>50</v>
      </c>
      <c r="BK40" s="621">
        <v>56</v>
      </c>
      <c r="BL40" s="621">
        <v>57</v>
      </c>
      <c r="BM40" s="621">
        <v>61</v>
      </c>
      <c r="BN40" s="621">
        <v>64</v>
      </c>
      <c r="BO40" s="621">
        <v>68</v>
      </c>
      <c r="BP40" s="628">
        <v>70</v>
      </c>
      <c r="BQ40" s="628">
        <v>69</v>
      </c>
      <c r="BR40" s="628">
        <v>70</v>
      </c>
      <c r="BS40" s="628">
        <v>72</v>
      </c>
      <c r="BT40" s="628">
        <v>72</v>
      </c>
      <c r="BU40" s="628">
        <v>72</v>
      </c>
      <c r="BV40" s="628">
        <v>70</v>
      </c>
      <c r="BW40" s="629">
        <v>71</v>
      </c>
      <c r="BX40" s="628">
        <v>71</v>
      </c>
      <c r="BY40" s="628">
        <v>67</v>
      </c>
      <c r="BZ40" s="628">
        <v>63</v>
      </c>
      <c r="CA40" s="628">
        <v>67</v>
      </c>
      <c r="CB40" s="628">
        <v>63</v>
      </c>
      <c r="CC40" s="628">
        <v>57</v>
      </c>
      <c r="CD40" s="628">
        <v>51</v>
      </c>
      <c r="CE40" s="628">
        <v>47</v>
      </c>
      <c r="CF40" s="628">
        <v>48</v>
      </c>
      <c r="CG40" s="635">
        <v>58</v>
      </c>
      <c r="CH40" s="635">
        <v>49</v>
      </c>
      <c r="CI40" s="635">
        <v>51</v>
      </c>
      <c r="CJ40" s="635">
        <v>48</v>
      </c>
      <c r="CK40" s="635">
        <v>51</v>
      </c>
      <c r="CL40" s="635">
        <v>51</v>
      </c>
      <c r="CM40" s="635">
        <v>46</v>
      </c>
      <c r="CN40" s="635">
        <v>47</v>
      </c>
      <c r="CO40" s="635">
        <v>43</v>
      </c>
      <c r="CP40" s="635">
        <v>40</v>
      </c>
      <c r="CQ40" s="635">
        <v>41</v>
      </c>
      <c r="CR40" s="635">
        <v>45</v>
      </c>
      <c r="CS40" s="635">
        <v>46</v>
      </c>
      <c r="CT40" s="639">
        <v>2070.6</v>
      </c>
    </row>
    <row r="41" spans="1:100" ht="16.5" x14ac:dyDescent="0.25">
      <c r="A41" s="601" t="s">
        <v>136</v>
      </c>
      <c r="B41" s="600">
        <v>0</v>
      </c>
      <c r="C41" s="600">
        <v>0</v>
      </c>
      <c r="D41" s="600">
        <v>0</v>
      </c>
      <c r="E41" s="600">
        <v>0</v>
      </c>
      <c r="F41" s="600">
        <v>0</v>
      </c>
      <c r="G41" s="600">
        <v>0</v>
      </c>
      <c r="H41" s="600">
        <v>0</v>
      </c>
      <c r="I41" s="600">
        <v>0</v>
      </c>
      <c r="J41" s="600">
        <v>0</v>
      </c>
      <c r="K41" s="600">
        <v>0</v>
      </c>
      <c r="L41" s="600">
        <v>0</v>
      </c>
      <c r="M41" s="600">
        <v>0</v>
      </c>
      <c r="N41" s="600">
        <v>0</v>
      </c>
      <c r="O41" s="600">
        <v>0</v>
      </c>
      <c r="P41" s="600">
        <v>0</v>
      </c>
      <c r="Q41" s="600">
        <v>0</v>
      </c>
      <c r="R41" s="609">
        <v>0</v>
      </c>
      <c r="S41" s="609">
        <v>0</v>
      </c>
      <c r="T41" s="609">
        <v>0</v>
      </c>
      <c r="U41" s="609">
        <v>0</v>
      </c>
      <c r="V41" s="609">
        <v>0</v>
      </c>
      <c r="W41" s="609">
        <v>0</v>
      </c>
      <c r="X41" s="609">
        <v>0</v>
      </c>
      <c r="Y41" s="609">
        <v>0</v>
      </c>
      <c r="Z41" s="609">
        <v>0</v>
      </c>
      <c r="AA41" s="609">
        <v>0</v>
      </c>
      <c r="AB41" s="609">
        <v>0</v>
      </c>
      <c r="AC41" s="609">
        <v>0</v>
      </c>
      <c r="AD41" s="609">
        <v>0</v>
      </c>
      <c r="AE41" s="610">
        <v>12</v>
      </c>
      <c r="AF41" s="609">
        <v>12</v>
      </c>
      <c r="AG41" s="609">
        <v>12</v>
      </c>
      <c r="AH41" s="609">
        <v>12</v>
      </c>
      <c r="AI41" s="615">
        <v>11</v>
      </c>
      <c r="AJ41" s="615">
        <v>11</v>
      </c>
      <c r="AK41" s="615">
        <v>11</v>
      </c>
      <c r="AL41" s="615">
        <v>11</v>
      </c>
      <c r="AM41" s="615">
        <v>11</v>
      </c>
      <c r="AN41" s="615">
        <v>11</v>
      </c>
      <c r="AO41" s="615">
        <v>9</v>
      </c>
      <c r="AP41" s="615">
        <v>9</v>
      </c>
      <c r="AQ41" s="616">
        <v>9</v>
      </c>
      <c r="AR41" s="615">
        <v>10</v>
      </c>
      <c r="AS41" s="615">
        <v>11</v>
      </c>
      <c r="AT41" s="615">
        <v>13</v>
      </c>
      <c r="AU41" s="615">
        <v>14</v>
      </c>
      <c r="AV41" s="616">
        <v>16</v>
      </c>
      <c r="AW41" s="615">
        <v>17</v>
      </c>
      <c r="AX41" s="615">
        <v>20</v>
      </c>
      <c r="AY41" s="622">
        <v>21</v>
      </c>
      <c r="AZ41" s="621">
        <v>20</v>
      </c>
      <c r="BA41" s="621">
        <v>22</v>
      </c>
      <c r="BB41" s="622">
        <v>22</v>
      </c>
      <c r="BC41" s="621">
        <v>22</v>
      </c>
      <c r="BD41" s="621">
        <v>21</v>
      </c>
      <c r="BE41" s="621">
        <v>22</v>
      </c>
      <c r="BF41" s="621">
        <v>22</v>
      </c>
      <c r="BG41" s="621">
        <v>24</v>
      </c>
      <c r="BH41" s="621">
        <v>28</v>
      </c>
      <c r="BI41" s="621">
        <v>32</v>
      </c>
      <c r="BJ41" s="621">
        <v>36</v>
      </c>
      <c r="BK41" s="621">
        <v>36</v>
      </c>
      <c r="BL41" s="621">
        <v>41</v>
      </c>
      <c r="BM41" s="621">
        <v>43</v>
      </c>
      <c r="BN41" s="621">
        <v>41</v>
      </c>
      <c r="BO41" s="621">
        <v>43</v>
      </c>
      <c r="BP41" s="628">
        <v>49</v>
      </c>
      <c r="BQ41" s="628">
        <v>45</v>
      </c>
      <c r="BR41" s="628">
        <v>44</v>
      </c>
      <c r="BS41" s="628">
        <v>43</v>
      </c>
      <c r="BT41" s="628">
        <v>44</v>
      </c>
      <c r="BU41" s="628">
        <v>45</v>
      </c>
      <c r="BV41" s="629">
        <v>117</v>
      </c>
      <c r="BW41" s="629">
        <v>118</v>
      </c>
      <c r="BX41" s="628">
        <v>118</v>
      </c>
      <c r="BY41" s="629">
        <v>118</v>
      </c>
      <c r="BZ41" s="629">
        <v>118</v>
      </c>
      <c r="CA41" s="629">
        <v>118</v>
      </c>
      <c r="CB41" s="629">
        <v>118</v>
      </c>
      <c r="CC41" s="629">
        <v>118</v>
      </c>
      <c r="CD41" s="629">
        <v>118</v>
      </c>
      <c r="CE41" s="629">
        <v>118</v>
      </c>
      <c r="CF41" s="629">
        <v>118</v>
      </c>
      <c r="CG41" s="635">
        <v>118</v>
      </c>
      <c r="CH41" s="635">
        <v>118</v>
      </c>
      <c r="CI41" s="635">
        <v>118</v>
      </c>
      <c r="CJ41" s="635">
        <v>118</v>
      </c>
      <c r="CK41" s="635">
        <v>118</v>
      </c>
      <c r="CL41" s="636">
        <v>118</v>
      </c>
      <c r="CM41" s="635">
        <v>64</v>
      </c>
      <c r="CN41" s="635">
        <v>64</v>
      </c>
      <c r="CO41" s="635">
        <v>69</v>
      </c>
      <c r="CP41" s="635">
        <v>69</v>
      </c>
      <c r="CQ41" s="635">
        <v>70</v>
      </c>
      <c r="CR41" s="635">
        <v>70</v>
      </c>
      <c r="CS41" s="635">
        <v>71</v>
      </c>
      <c r="CT41" s="639">
        <v>14.7</v>
      </c>
    </row>
    <row r="42" spans="1:100" ht="15" x14ac:dyDescent="0.25">
      <c r="A42" s="601" t="s">
        <v>137</v>
      </c>
      <c r="B42" s="604">
        <v>1473</v>
      </c>
      <c r="C42" s="604">
        <v>1411</v>
      </c>
      <c r="D42" s="604">
        <v>1389</v>
      </c>
      <c r="E42" s="604">
        <v>1374</v>
      </c>
      <c r="F42" s="605">
        <v>1354</v>
      </c>
      <c r="G42" s="605">
        <v>1335</v>
      </c>
      <c r="H42" s="605">
        <v>1331</v>
      </c>
      <c r="I42" s="605">
        <v>1320</v>
      </c>
      <c r="J42" s="605">
        <v>1313</v>
      </c>
      <c r="K42" s="605">
        <v>1311</v>
      </c>
      <c r="L42" s="605">
        <v>1301</v>
      </c>
      <c r="M42" s="605">
        <v>1293</v>
      </c>
      <c r="N42" s="605">
        <v>1292</v>
      </c>
      <c r="O42" s="605">
        <v>1289</v>
      </c>
      <c r="P42" s="605">
        <v>1296</v>
      </c>
      <c r="Q42" s="606">
        <v>1307</v>
      </c>
      <c r="R42" s="611">
        <v>1335</v>
      </c>
      <c r="S42" s="611">
        <v>1385</v>
      </c>
      <c r="T42" s="611">
        <v>1418</v>
      </c>
      <c r="U42" s="611">
        <v>1447</v>
      </c>
      <c r="V42" s="611">
        <v>1519</v>
      </c>
      <c r="W42" s="611">
        <v>1590</v>
      </c>
      <c r="X42" s="611">
        <v>1667</v>
      </c>
      <c r="Y42" s="611">
        <v>1720</v>
      </c>
      <c r="Z42" s="611">
        <v>1791</v>
      </c>
      <c r="AA42" s="611">
        <v>1819</v>
      </c>
      <c r="AB42" s="611">
        <v>1803</v>
      </c>
      <c r="AC42" s="611">
        <v>1791</v>
      </c>
      <c r="AD42" s="611">
        <v>1796</v>
      </c>
      <c r="AE42" s="611">
        <v>1818</v>
      </c>
      <c r="AF42" s="611">
        <v>1851</v>
      </c>
      <c r="AG42" s="611">
        <v>1895</v>
      </c>
      <c r="AH42" s="612">
        <v>1942</v>
      </c>
      <c r="AI42" s="618">
        <v>1994</v>
      </c>
      <c r="AJ42" s="618">
        <v>2035</v>
      </c>
      <c r="AK42" s="618">
        <v>2055</v>
      </c>
      <c r="AL42" s="618">
        <v>2050</v>
      </c>
      <c r="AM42" s="618">
        <v>2089</v>
      </c>
      <c r="AN42" s="618">
        <v>2091</v>
      </c>
      <c r="AO42" s="618">
        <v>2082</v>
      </c>
      <c r="AP42" s="617">
        <v>2083</v>
      </c>
      <c r="AQ42" s="617">
        <v>2089</v>
      </c>
      <c r="AR42" s="617">
        <v>2081</v>
      </c>
      <c r="AS42" s="617">
        <v>2111</v>
      </c>
      <c r="AT42" s="617">
        <v>2133</v>
      </c>
      <c r="AU42" s="618">
        <v>2143</v>
      </c>
      <c r="AV42" s="617">
        <v>2147</v>
      </c>
      <c r="AW42" s="617">
        <v>2162</v>
      </c>
      <c r="AX42" s="619">
        <v>2155</v>
      </c>
      <c r="AY42" s="623">
        <v>2133</v>
      </c>
      <c r="AZ42" s="623">
        <v>2083</v>
      </c>
      <c r="BA42" s="623">
        <v>2016</v>
      </c>
      <c r="BB42" s="624">
        <v>1976</v>
      </c>
      <c r="BC42" s="624">
        <v>1945</v>
      </c>
      <c r="BD42" s="624">
        <v>1978</v>
      </c>
      <c r="BE42" s="624">
        <v>1974</v>
      </c>
      <c r="BF42" s="624">
        <v>2013</v>
      </c>
      <c r="BG42" s="624">
        <v>2016</v>
      </c>
      <c r="BH42" s="624">
        <v>2009</v>
      </c>
      <c r="BI42" s="624">
        <v>2005</v>
      </c>
      <c r="BJ42" s="624">
        <v>1960</v>
      </c>
      <c r="BK42" s="624">
        <v>1975</v>
      </c>
      <c r="BL42" s="624">
        <v>1970</v>
      </c>
      <c r="BM42" s="624">
        <v>1995</v>
      </c>
      <c r="BN42" s="624">
        <v>1990</v>
      </c>
      <c r="BO42" s="625">
        <v>1974</v>
      </c>
      <c r="BP42" s="630">
        <v>1959</v>
      </c>
      <c r="BQ42" s="630">
        <v>1933</v>
      </c>
      <c r="BR42" s="630">
        <v>1927</v>
      </c>
      <c r="BS42" s="630">
        <v>1848</v>
      </c>
      <c r="BT42" s="630">
        <v>1874</v>
      </c>
      <c r="BU42" s="630">
        <v>1929</v>
      </c>
      <c r="BV42" s="630">
        <v>2042</v>
      </c>
      <c r="BW42" s="630">
        <v>2094</v>
      </c>
      <c r="BX42" s="630">
        <v>2195</v>
      </c>
      <c r="BY42" s="630">
        <v>2279</v>
      </c>
      <c r="BZ42" s="630">
        <v>2287</v>
      </c>
      <c r="CA42" s="630">
        <v>2271</v>
      </c>
      <c r="CB42" s="630">
        <v>2221</v>
      </c>
      <c r="CC42" s="630">
        <v>2174</v>
      </c>
      <c r="CD42" s="630">
        <v>2119</v>
      </c>
      <c r="CE42" s="630">
        <v>2067</v>
      </c>
      <c r="CF42" s="631">
        <v>2041</v>
      </c>
      <c r="CG42" s="638">
        <v>1994</v>
      </c>
      <c r="CH42" s="638">
        <v>1936</v>
      </c>
      <c r="CI42" s="638">
        <v>1874</v>
      </c>
      <c r="CJ42" s="638">
        <v>1821</v>
      </c>
      <c r="CK42" s="638">
        <v>1743</v>
      </c>
      <c r="CL42" s="637">
        <v>1651</v>
      </c>
      <c r="CM42" s="637">
        <v>1546</v>
      </c>
      <c r="CN42" s="637">
        <v>1509</v>
      </c>
      <c r="CO42" s="637">
        <v>1473</v>
      </c>
      <c r="CP42" s="637">
        <v>1441</v>
      </c>
      <c r="CQ42" s="638">
        <v>1408</v>
      </c>
      <c r="CR42" s="637">
        <v>1381</v>
      </c>
      <c r="CS42" s="637">
        <v>1356</v>
      </c>
      <c r="CT42" s="640">
        <v>43454.2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810</v>
      </c>
      <c r="C46" s="7">
        <f t="shared" ref="C46:BN46" si="0">SUM(C17:C19)</f>
        <v>810</v>
      </c>
      <c r="D46" s="7">
        <f t="shared" si="0"/>
        <v>811</v>
      </c>
      <c r="E46" s="7">
        <f t="shared" si="0"/>
        <v>811</v>
      </c>
      <c r="F46" s="7">
        <f t="shared" si="0"/>
        <v>809</v>
      </c>
      <c r="G46" s="7">
        <f t="shared" si="0"/>
        <v>810</v>
      </c>
      <c r="H46" s="7">
        <f t="shared" si="0"/>
        <v>808</v>
      </c>
      <c r="I46" s="7">
        <f t="shared" si="0"/>
        <v>810</v>
      </c>
      <c r="J46" s="7">
        <f t="shared" si="0"/>
        <v>811</v>
      </c>
      <c r="K46" s="7">
        <f t="shared" si="0"/>
        <v>810</v>
      </c>
      <c r="L46" s="7">
        <f t="shared" si="0"/>
        <v>811</v>
      </c>
      <c r="M46" s="7">
        <f t="shared" si="0"/>
        <v>811</v>
      </c>
      <c r="N46" s="7">
        <f t="shared" si="0"/>
        <v>811</v>
      </c>
      <c r="O46" s="7">
        <f t="shared" si="0"/>
        <v>812</v>
      </c>
      <c r="P46" s="7">
        <f t="shared" si="0"/>
        <v>809</v>
      </c>
      <c r="Q46" s="7">
        <f t="shared" si="0"/>
        <v>813</v>
      </c>
      <c r="R46" s="7">
        <f t="shared" si="0"/>
        <v>813</v>
      </c>
      <c r="S46" s="7">
        <f t="shared" si="0"/>
        <v>812</v>
      </c>
      <c r="T46" s="7">
        <f t="shared" si="0"/>
        <v>809</v>
      </c>
      <c r="U46" s="7">
        <f t="shared" si="0"/>
        <v>810</v>
      </c>
      <c r="V46" s="7">
        <f t="shared" si="0"/>
        <v>811</v>
      </c>
      <c r="W46" s="7">
        <f t="shared" si="0"/>
        <v>810</v>
      </c>
      <c r="X46" s="7">
        <f t="shared" si="0"/>
        <v>812</v>
      </c>
      <c r="Y46" s="7">
        <f t="shared" si="0"/>
        <v>811</v>
      </c>
      <c r="Z46" s="7">
        <f t="shared" si="0"/>
        <v>812</v>
      </c>
      <c r="AA46" s="7">
        <f t="shared" si="0"/>
        <v>812</v>
      </c>
      <c r="AB46" s="7">
        <f t="shared" si="0"/>
        <v>812</v>
      </c>
      <c r="AC46" s="7">
        <f t="shared" si="0"/>
        <v>808</v>
      </c>
      <c r="AD46" s="7">
        <f t="shared" si="0"/>
        <v>812</v>
      </c>
      <c r="AE46" s="7">
        <f t="shared" si="0"/>
        <v>812</v>
      </c>
      <c r="AF46" s="7">
        <f t="shared" si="0"/>
        <v>812</v>
      </c>
      <c r="AG46" s="7">
        <f t="shared" si="0"/>
        <v>809</v>
      </c>
      <c r="AH46" s="7">
        <f t="shared" si="0"/>
        <v>811</v>
      </c>
      <c r="AI46" s="7">
        <f t="shared" si="0"/>
        <v>812</v>
      </c>
      <c r="AJ46" s="7">
        <f t="shared" si="0"/>
        <v>812</v>
      </c>
      <c r="AK46" s="7">
        <f t="shared" si="0"/>
        <v>812</v>
      </c>
      <c r="AL46" s="7">
        <f t="shared" si="0"/>
        <v>813</v>
      </c>
      <c r="AM46" s="7">
        <f t="shared" si="0"/>
        <v>814</v>
      </c>
      <c r="AN46" s="7">
        <f t="shared" si="0"/>
        <v>813</v>
      </c>
      <c r="AO46" s="7">
        <f t="shared" si="0"/>
        <v>809</v>
      </c>
      <c r="AP46" s="7">
        <f t="shared" si="0"/>
        <v>809</v>
      </c>
      <c r="AQ46" s="7">
        <f t="shared" si="0"/>
        <v>798</v>
      </c>
      <c r="AR46" s="7">
        <f t="shared" si="0"/>
        <v>799</v>
      </c>
      <c r="AS46" s="7">
        <f t="shared" si="0"/>
        <v>800</v>
      </c>
      <c r="AT46" s="7">
        <f t="shared" si="0"/>
        <v>798</v>
      </c>
      <c r="AU46" s="7">
        <f t="shared" si="0"/>
        <v>799</v>
      </c>
      <c r="AV46" s="7">
        <f t="shared" si="0"/>
        <v>798</v>
      </c>
      <c r="AW46" s="7">
        <f t="shared" si="0"/>
        <v>800</v>
      </c>
      <c r="AX46" s="7">
        <f t="shared" si="0"/>
        <v>798</v>
      </c>
      <c r="AY46" s="7">
        <f t="shared" si="0"/>
        <v>798</v>
      </c>
      <c r="AZ46" s="7">
        <f t="shared" si="0"/>
        <v>804</v>
      </c>
      <c r="BA46" s="7">
        <f t="shared" si="0"/>
        <v>807</v>
      </c>
      <c r="BB46" s="7">
        <f t="shared" si="0"/>
        <v>808</v>
      </c>
      <c r="BC46" s="7">
        <f t="shared" si="0"/>
        <v>810</v>
      </c>
      <c r="BD46" s="7">
        <f t="shared" si="0"/>
        <v>810</v>
      </c>
      <c r="BE46" s="7">
        <f t="shared" si="0"/>
        <v>813</v>
      </c>
      <c r="BF46" s="7">
        <f t="shared" si="0"/>
        <v>813</v>
      </c>
      <c r="BG46" s="7">
        <f t="shared" si="0"/>
        <v>813</v>
      </c>
      <c r="BH46" s="7">
        <f t="shared" si="0"/>
        <v>810</v>
      </c>
      <c r="BI46" s="7">
        <f t="shared" si="0"/>
        <v>813</v>
      </c>
      <c r="BJ46" s="7">
        <f t="shared" si="0"/>
        <v>809</v>
      </c>
      <c r="BK46" s="7">
        <f t="shared" si="0"/>
        <v>811</v>
      </c>
      <c r="BL46" s="7">
        <f t="shared" si="0"/>
        <v>811</v>
      </c>
      <c r="BM46" s="7">
        <f t="shared" si="0"/>
        <v>809</v>
      </c>
      <c r="BN46" s="7">
        <f t="shared" si="0"/>
        <v>812</v>
      </c>
      <c r="BO46" s="7">
        <f t="shared" ref="BO46:CT46" si="1">SUM(BO17:BO19)</f>
        <v>811</v>
      </c>
      <c r="BP46" s="7">
        <f t="shared" si="1"/>
        <v>808</v>
      </c>
      <c r="BQ46" s="7">
        <f t="shared" si="1"/>
        <v>810</v>
      </c>
      <c r="BR46" s="7">
        <f t="shared" si="1"/>
        <v>812</v>
      </c>
      <c r="BS46" s="7">
        <f t="shared" si="1"/>
        <v>808</v>
      </c>
      <c r="BT46" s="7">
        <f t="shared" si="1"/>
        <v>810</v>
      </c>
      <c r="BU46" s="7">
        <f t="shared" si="1"/>
        <v>810</v>
      </c>
      <c r="BV46" s="7">
        <f t="shared" si="1"/>
        <v>813</v>
      </c>
      <c r="BW46" s="7">
        <f t="shared" si="1"/>
        <v>813</v>
      </c>
      <c r="BX46" s="7">
        <f t="shared" si="1"/>
        <v>807</v>
      </c>
      <c r="BY46" s="7">
        <f t="shared" si="1"/>
        <v>810</v>
      </c>
      <c r="BZ46" s="7">
        <f t="shared" si="1"/>
        <v>810</v>
      </c>
      <c r="CA46" s="7">
        <f t="shared" si="1"/>
        <v>810</v>
      </c>
      <c r="CB46" s="7">
        <f t="shared" si="1"/>
        <v>812</v>
      </c>
      <c r="CC46" s="7">
        <f t="shared" si="1"/>
        <v>810</v>
      </c>
      <c r="CD46" s="7">
        <f t="shared" si="1"/>
        <v>812</v>
      </c>
      <c r="CE46" s="7">
        <f t="shared" si="1"/>
        <v>812</v>
      </c>
      <c r="CF46" s="7">
        <f t="shared" si="1"/>
        <v>811</v>
      </c>
      <c r="CG46" s="7">
        <f t="shared" si="1"/>
        <v>812</v>
      </c>
      <c r="CH46" s="7">
        <f t="shared" si="1"/>
        <v>812</v>
      </c>
      <c r="CI46" s="7">
        <f t="shared" si="1"/>
        <v>810</v>
      </c>
      <c r="CJ46" s="7">
        <f t="shared" si="1"/>
        <v>811</v>
      </c>
      <c r="CK46" s="7">
        <f t="shared" si="1"/>
        <v>809</v>
      </c>
      <c r="CL46" s="7">
        <f t="shared" si="1"/>
        <v>808</v>
      </c>
      <c r="CM46" s="7">
        <f t="shared" si="1"/>
        <v>810</v>
      </c>
      <c r="CN46" s="7">
        <f t="shared" si="1"/>
        <v>809</v>
      </c>
      <c r="CO46" s="7">
        <f t="shared" si="1"/>
        <v>813</v>
      </c>
      <c r="CP46" s="7">
        <f t="shared" si="1"/>
        <v>812</v>
      </c>
      <c r="CQ46" s="7">
        <f t="shared" si="1"/>
        <v>808</v>
      </c>
      <c r="CR46" s="7">
        <f t="shared" si="1"/>
        <v>808</v>
      </c>
      <c r="CS46" s="7">
        <f t="shared" si="1"/>
        <v>811</v>
      </c>
      <c r="CT46" s="7">
        <f t="shared" si="1"/>
        <v>19475</v>
      </c>
      <c r="CU46" s="2">
        <f t="shared" ref="CU46:CU51" si="2">SUM(B46:CS46)/4</f>
        <v>19428</v>
      </c>
      <c r="CV46" s="2">
        <v>19471</v>
      </c>
    </row>
    <row r="47" spans="1:100" ht="15" x14ac:dyDescent="0.25">
      <c r="A47" s="2" t="s">
        <v>237</v>
      </c>
      <c r="B47" s="7">
        <f>SUM(B20:B24,B30:B32)</f>
        <v>128</v>
      </c>
      <c r="C47" s="7">
        <f t="shared" ref="C47:BN47" si="3">SUM(C20:C24,C30:C32)</f>
        <v>128</v>
      </c>
      <c r="D47" s="7">
        <f t="shared" si="3"/>
        <v>115</v>
      </c>
      <c r="E47" s="7">
        <f t="shared" si="3"/>
        <v>115</v>
      </c>
      <c r="F47" s="7">
        <f t="shared" si="3"/>
        <v>115</v>
      </c>
      <c r="G47" s="7">
        <f t="shared" si="3"/>
        <v>114</v>
      </c>
      <c r="H47" s="7">
        <f t="shared" si="3"/>
        <v>115</v>
      </c>
      <c r="I47" s="7">
        <f t="shared" si="3"/>
        <v>114</v>
      </c>
      <c r="J47" s="7">
        <f t="shared" si="3"/>
        <v>114</v>
      </c>
      <c r="K47" s="7">
        <f t="shared" si="3"/>
        <v>114</v>
      </c>
      <c r="L47" s="7">
        <f t="shared" si="3"/>
        <v>114</v>
      </c>
      <c r="M47" s="7">
        <f t="shared" si="3"/>
        <v>114</v>
      </c>
      <c r="N47" s="7">
        <f t="shared" si="3"/>
        <v>113</v>
      </c>
      <c r="O47" s="7">
        <f t="shared" si="3"/>
        <v>114</v>
      </c>
      <c r="P47" s="7">
        <f t="shared" si="3"/>
        <v>115</v>
      </c>
      <c r="Q47" s="7">
        <f t="shared" si="3"/>
        <v>114</v>
      </c>
      <c r="R47" s="7">
        <f t="shared" si="3"/>
        <v>114</v>
      </c>
      <c r="S47" s="7">
        <f t="shared" si="3"/>
        <v>115</v>
      </c>
      <c r="T47" s="7">
        <f t="shared" si="3"/>
        <v>135</v>
      </c>
      <c r="U47" s="7">
        <f t="shared" si="3"/>
        <v>158</v>
      </c>
      <c r="V47" s="7">
        <f t="shared" si="3"/>
        <v>161</v>
      </c>
      <c r="W47" s="7">
        <f t="shared" si="3"/>
        <v>169</v>
      </c>
      <c r="X47" s="7">
        <f t="shared" si="3"/>
        <v>175</v>
      </c>
      <c r="Y47" s="7">
        <f t="shared" si="3"/>
        <v>168</v>
      </c>
      <c r="Z47" s="7">
        <f t="shared" si="3"/>
        <v>168</v>
      </c>
      <c r="AA47" s="7">
        <f t="shared" si="3"/>
        <v>166</v>
      </c>
      <c r="AB47" s="7">
        <f t="shared" si="3"/>
        <v>167</v>
      </c>
      <c r="AC47" s="7">
        <f t="shared" si="3"/>
        <v>150</v>
      </c>
      <c r="AD47" s="7">
        <f t="shared" si="3"/>
        <v>133</v>
      </c>
      <c r="AE47" s="7">
        <f t="shared" si="3"/>
        <v>153</v>
      </c>
      <c r="AF47" s="7">
        <f t="shared" si="3"/>
        <v>151</v>
      </c>
      <c r="AG47" s="7">
        <f t="shared" si="3"/>
        <v>149</v>
      </c>
      <c r="AH47" s="7">
        <f t="shared" si="3"/>
        <v>148</v>
      </c>
      <c r="AI47" s="7">
        <f t="shared" si="3"/>
        <v>151</v>
      </c>
      <c r="AJ47" s="7">
        <f t="shared" si="3"/>
        <v>165</v>
      </c>
      <c r="AK47" s="7">
        <f t="shared" si="3"/>
        <v>164</v>
      </c>
      <c r="AL47" s="7">
        <f t="shared" si="3"/>
        <v>166</v>
      </c>
      <c r="AM47" s="7">
        <f t="shared" si="3"/>
        <v>167</v>
      </c>
      <c r="AN47" s="7">
        <f t="shared" si="3"/>
        <v>165</v>
      </c>
      <c r="AO47" s="7">
        <f t="shared" si="3"/>
        <v>164</v>
      </c>
      <c r="AP47" s="7">
        <f t="shared" si="3"/>
        <v>164</v>
      </c>
      <c r="AQ47" s="7">
        <f t="shared" si="3"/>
        <v>164</v>
      </c>
      <c r="AR47" s="7">
        <f t="shared" si="3"/>
        <v>150</v>
      </c>
      <c r="AS47" s="7">
        <f t="shared" si="3"/>
        <v>149</v>
      </c>
      <c r="AT47" s="7">
        <f t="shared" si="3"/>
        <v>149</v>
      </c>
      <c r="AU47" s="7">
        <f t="shared" si="3"/>
        <v>148</v>
      </c>
      <c r="AV47" s="7">
        <f t="shared" si="3"/>
        <v>148</v>
      </c>
      <c r="AW47" s="7">
        <f t="shared" si="3"/>
        <v>148</v>
      </c>
      <c r="AX47" s="7">
        <f t="shared" si="3"/>
        <v>147</v>
      </c>
      <c r="AY47" s="7">
        <f t="shared" si="3"/>
        <v>147</v>
      </c>
      <c r="AZ47" s="7">
        <f t="shared" si="3"/>
        <v>140</v>
      </c>
      <c r="BA47" s="7">
        <f t="shared" si="3"/>
        <v>117</v>
      </c>
      <c r="BB47" s="7">
        <f t="shared" si="3"/>
        <v>144</v>
      </c>
      <c r="BC47" s="7">
        <f t="shared" si="3"/>
        <v>152</v>
      </c>
      <c r="BD47" s="7">
        <f t="shared" si="3"/>
        <v>137</v>
      </c>
      <c r="BE47" s="7">
        <f t="shared" si="3"/>
        <v>144</v>
      </c>
      <c r="BF47" s="7">
        <f t="shared" si="3"/>
        <v>162</v>
      </c>
      <c r="BG47" s="7">
        <f t="shared" si="3"/>
        <v>167</v>
      </c>
      <c r="BH47" s="7">
        <f t="shared" si="3"/>
        <v>167</v>
      </c>
      <c r="BI47" s="7">
        <f t="shared" si="3"/>
        <v>168</v>
      </c>
      <c r="BJ47" s="7">
        <f t="shared" si="3"/>
        <v>167</v>
      </c>
      <c r="BK47" s="7">
        <f t="shared" si="3"/>
        <v>167</v>
      </c>
      <c r="BL47" s="7">
        <f t="shared" si="3"/>
        <v>168</v>
      </c>
      <c r="BM47" s="7">
        <f t="shared" si="3"/>
        <v>167</v>
      </c>
      <c r="BN47" s="7">
        <f t="shared" si="3"/>
        <v>177</v>
      </c>
      <c r="BO47" s="7">
        <f t="shared" ref="BO47:CT47" si="4">SUM(BO20:BO24,BO30:BO32)</f>
        <v>177</v>
      </c>
      <c r="BP47" s="7">
        <f t="shared" si="4"/>
        <v>177</v>
      </c>
      <c r="BQ47" s="7">
        <f t="shared" si="4"/>
        <v>177</v>
      </c>
      <c r="BR47" s="7">
        <f t="shared" si="4"/>
        <v>177</v>
      </c>
      <c r="BS47" s="7">
        <f t="shared" si="4"/>
        <v>178</v>
      </c>
      <c r="BT47" s="7">
        <f t="shared" si="4"/>
        <v>177</v>
      </c>
      <c r="BU47" s="7">
        <f t="shared" si="4"/>
        <v>176</v>
      </c>
      <c r="BV47" s="7">
        <f t="shared" si="4"/>
        <v>177</v>
      </c>
      <c r="BW47" s="7">
        <f t="shared" si="4"/>
        <v>177</v>
      </c>
      <c r="BX47" s="7">
        <f t="shared" si="4"/>
        <v>181</v>
      </c>
      <c r="BY47" s="7">
        <f t="shared" si="4"/>
        <v>184</v>
      </c>
      <c r="BZ47" s="7">
        <f t="shared" si="4"/>
        <v>184</v>
      </c>
      <c r="CA47" s="7">
        <f t="shared" si="4"/>
        <v>191</v>
      </c>
      <c r="CB47" s="7">
        <f t="shared" si="4"/>
        <v>192</v>
      </c>
      <c r="CC47" s="7">
        <f t="shared" si="4"/>
        <v>193</v>
      </c>
      <c r="CD47" s="7">
        <f t="shared" si="4"/>
        <v>191</v>
      </c>
      <c r="CE47" s="7">
        <f t="shared" si="4"/>
        <v>192</v>
      </c>
      <c r="CF47" s="7">
        <f t="shared" si="4"/>
        <v>192</v>
      </c>
      <c r="CG47" s="7">
        <f t="shared" si="4"/>
        <v>193</v>
      </c>
      <c r="CH47" s="7">
        <f t="shared" si="4"/>
        <v>193</v>
      </c>
      <c r="CI47" s="7">
        <f t="shared" si="4"/>
        <v>193</v>
      </c>
      <c r="CJ47" s="7">
        <f t="shared" si="4"/>
        <v>193</v>
      </c>
      <c r="CK47" s="7">
        <f t="shared" si="4"/>
        <v>193</v>
      </c>
      <c r="CL47" s="7">
        <f t="shared" si="4"/>
        <v>178</v>
      </c>
      <c r="CM47" s="7">
        <f t="shared" si="4"/>
        <v>159</v>
      </c>
      <c r="CN47" s="7">
        <f t="shared" si="4"/>
        <v>139</v>
      </c>
      <c r="CO47" s="7">
        <f t="shared" si="4"/>
        <v>108</v>
      </c>
      <c r="CP47" s="7">
        <f t="shared" si="4"/>
        <v>81</v>
      </c>
      <c r="CQ47" s="7">
        <f t="shared" si="4"/>
        <v>77</v>
      </c>
      <c r="CR47" s="7">
        <f t="shared" si="4"/>
        <v>9</v>
      </c>
      <c r="CS47" s="7">
        <f t="shared" si="4"/>
        <v>-2</v>
      </c>
      <c r="CT47" s="7">
        <f t="shared" si="4"/>
        <v>3631</v>
      </c>
      <c r="CU47" s="2">
        <f t="shared" si="2"/>
        <v>3610.75</v>
      </c>
      <c r="CV47" s="2">
        <v>3534</v>
      </c>
    </row>
    <row r="48" spans="1:100" ht="15" x14ac:dyDescent="0.25">
      <c r="A48" s="2" t="s">
        <v>238</v>
      </c>
      <c r="B48" s="7">
        <f>SUM(B25:B29,B33:B38)</f>
        <v>375</v>
      </c>
      <c r="C48" s="7">
        <f t="shared" ref="C48:BN48" si="5">SUM(C25:C29,C33:C38)</f>
        <v>327</v>
      </c>
      <c r="D48" s="7">
        <f t="shared" si="5"/>
        <v>311</v>
      </c>
      <c r="E48" s="7">
        <f t="shared" si="5"/>
        <v>307</v>
      </c>
      <c r="F48" s="7">
        <f t="shared" si="5"/>
        <v>273</v>
      </c>
      <c r="G48" s="7">
        <f t="shared" si="5"/>
        <v>271</v>
      </c>
      <c r="H48" s="7">
        <f t="shared" si="5"/>
        <v>264</v>
      </c>
      <c r="I48" s="7">
        <f t="shared" si="5"/>
        <v>245</v>
      </c>
      <c r="J48" s="7">
        <f t="shared" si="5"/>
        <v>244</v>
      </c>
      <c r="K48" s="7">
        <f t="shared" si="5"/>
        <v>244</v>
      </c>
      <c r="L48" s="7">
        <f t="shared" si="5"/>
        <v>244</v>
      </c>
      <c r="M48" s="7">
        <f t="shared" si="5"/>
        <v>244</v>
      </c>
      <c r="N48" s="7">
        <f t="shared" si="5"/>
        <v>238</v>
      </c>
      <c r="O48" s="7">
        <f t="shared" si="5"/>
        <v>240</v>
      </c>
      <c r="P48" s="7">
        <f t="shared" si="5"/>
        <v>240</v>
      </c>
      <c r="Q48" s="7">
        <f t="shared" si="5"/>
        <v>238</v>
      </c>
      <c r="R48" s="7">
        <f t="shared" si="5"/>
        <v>269</v>
      </c>
      <c r="S48" s="7">
        <f t="shared" si="5"/>
        <v>336</v>
      </c>
      <c r="T48" s="7">
        <f t="shared" si="5"/>
        <v>363</v>
      </c>
      <c r="U48" s="7">
        <f t="shared" si="5"/>
        <v>370</v>
      </c>
      <c r="V48" s="7">
        <f t="shared" si="5"/>
        <v>392</v>
      </c>
      <c r="W48" s="7">
        <f t="shared" si="5"/>
        <v>395</v>
      </c>
      <c r="X48" s="7">
        <f t="shared" si="5"/>
        <v>456</v>
      </c>
      <c r="Y48" s="7">
        <f t="shared" si="5"/>
        <v>458</v>
      </c>
      <c r="Z48" s="7">
        <f t="shared" si="5"/>
        <v>461</v>
      </c>
      <c r="AA48" s="7">
        <f t="shared" si="5"/>
        <v>489</v>
      </c>
      <c r="AB48" s="7">
        <f t="shared" si="5"/>
        <v>538</v>
      </c>
      <c r="AC48" s="7">
        <f t="shared" si="5"/>
        <v>577</v>
      </c>
      <c r="AD48" s="7">
        <f t="shared" si="5"/>
        <v>572</v>
      </c>
      <c r="AE48" s="7">
        <f t="shared" si="5"/>
        <v>575</v>
      </c>
      <c r="AF48" s="7">
        <f t="shared" si="5"/>
        <v>568</v>
      </c>
      <c r="AG48" s="7">
        <f t="shared" si="5"/>
        <v>567</v>
      </c>
      <c r="AH48" s="7">
        <f t="shared" si="5"/>
        <v>567</v>
      </c>
      <c r="AI48" s="7">
        <f t="shared" si="5"/>
        <v>567</v>
      </c>
      <c r="AJ48" s="7">
        <f t="shared" si="5"/>
        <v>568</v>
      </c>
      <c r="AK48" s="7">
        <f t="shared" si="5"/>
        <v>626</v>
      </c>
      <c r="AL48" s="7">
        <f t="shared" si="5"/>
        <v>623</v>
      </c>
      <c r="AM48" s="7">
        <f t="shared" si="5"/>
        <v>622</v>
      </c>
      <c r="AN48" s="7">
        <f t="shared" si="5"/>
        <v>626</v>
      </c>
      <c r="AO48" s="7">
        <f t="shared" si="5"/>
        <v>625</v>
      </c>
      <c r="AP48" s="7">
        <f t="shared" si="5"/>
        <v>626</v>
      </c>
      <c r="AQ48" s="7">
        <f t="shared" si="5"/>
        <v>624</v>
      </c>
      <c r="AR48" s="7">
        <f t="shared" si="5"/>
        <v>625</v>
      </c>
      <c r="AS48" s="7">
        <f t="shared" si="5"/>
        <v>625</v>
      </c>
      <c r="AT48" s="7">
        <f t="shared" si="5"/>
        <v>621</v>
      </c>
      <c r="AU48" s="7">
        <f t="shared" si="5"/>
        <v>624</v>
      </c>
      <c r="AV48" s="7">
        <f t="shared" si="5"/>
        <v>622</v>
      </c>
      <c r="AW48" s="7">
        <f t="shared" si="5"/>
        <v>627</v>
      </c>
      <c r="AX48" s="7">
        <f t="shared" si="5"/>
        <v>627</v>
      </c>
      <c r="AY48" s="7">
        <f t="shared" si="5"/>
        <v>633</v>
      </c>
      <c r="AZ48" s="7">
        <f t="shared" si="5"/>
        <v>611</v>
      </c>
      <c r="BA48" s="7">
        <f t="shared" si="5"/>
        <v>613</v>
      </c>
      <c r="BB48" s="7">
        <f t="shared" si="5"/>
        <v>615</v>
      </c>
      <c r="BC48" s="7">
        <f t="shared" si="5"/>
        <v>615</v>
      </c>
      <c r="BD48" s="7">
        <f t="shared" si="5"/>
        <v>637</v>
      </c>
      <c r="BE48" s="7">
        <f t="shared" si="5"/>
        <v>638</v>
      </c>
      <c r="BF48" s="7">
        <f t="shared" si="5"/>
        <v>638</v>
      </c>
      <c r="BG48" s="7">
        <f t="shared" si="5"/>
        <v>630</v>
      </c>
      <c r="BH48" s="7">
        <f t="shared" si="5"/>
        <v>629</v>
      </c>
      <c r="BI48" s="7">
        <f t="shared" si="5"/>
        <v>630</v>
      </c>
      <c r="BJ48" s="7">
        <f t="shared" si="5"/>
        <v>603</v>
      </c>
      <c r="BK48" s="7">
        <f t="shared" si="5"/>
        <v>628</v>
      </c>
      <c r="BL48" s="7">
        <f t="shared" si="5"/>
        <v>628</v>
      </c>
      <c r="BM48" s="7">
        <f t="shared" si="5"/>
        <v>627</v>
      </c>
      <c r="BN48" s="7">
        <f t="shared" si="5"/>
        <v>627</v>
      </c>
      <c r="BO48" s="7">
        <f t="shared" ref="BO48:CT48" si="6">SUM(BO25:BO29,BO33:BO38)</f>
        <v>633</v>
      </c>
      <c r="BP48" s="7">
        <f t="shared" si="6"/>
        <v>631</v>
      </c>
      <c r="BQ48" s="7">
        <f t="shared" si="6"/>
        <v>632</v>
      </c>
      <c r="BR48" s="7">
        <f t="shared" si="6"/>
        <v>629</v>
      </c>
      <c r="BS48" s="7">
        <f t="shared" si="6"/>
        <v>602</v>
      </c>
      <c r="BT48" s="7">
        <f t="shared" si="6"/>
        <v>584</v>
      </c>
      <c r="BU48" s="7">
        <f t="shared" si="6"/>
        <v>630</v>
      </c>
      <c r="BV48" s="7">
        <f t="shared" si="6"/>
        <v>631</v>
      </c>
      <c r="BW48" s="7">
        <f t="shared" si="6"/>
        <v>630</v>
      </c>
      <c r="BX48" s="7">
        <f t="shared" si="6"/>
        <v>630</v>
      </c>
      <c r="BY48" s="7">
        <f t="shared" si="6"/>
        <v>632</v>
      </c>
      <c r="BZ48" s="7">
        <f t="shared" si="6"/>
        <v>633</v>
      </c>
      <c r="CA48" s="7">
        <f t="shared" si="6"/>
        <v>632</v>
      </c>
      <c r="CB48" s="7">
        <f t="shared" si="6"/>
        <v>591</v>
      </c>
      <c r="CC48" s="7">
        <f t="shared" si="6"/>
        <v>595</v>
      </c>
      <c r="CD48" s="7">
        <f t="shared" si="6"/>
        <v>570</v>
      </c>
      <c r="CE48" s="7">
        <f t="shared" si="6"/>
        <v>555</v>
      </c>
      <c r="CF48" s="7">
        <f t="shared" si="6"/>
        <v>539</v>
      </c>
      <c r="CG48" s="7">
        <f t="shared" si="6"/>
        <v>519</v>
      </c>
      <c r="CH48" s="7">
        <f t="shared" si="6"/>
        <v>496</v>
      </c>
      <c r="CI48" s="7">
        <f t="shared" si="6"/>
        <v>449</v>
      </c>
      <c r="CJ48" s="7">
        <f t="shared" si="6"/>
        <v>399</v>
      </c>
      <c r="CK48" s="7">
        <f t="shared" si="6"/>
        <v>352</v>
      </c>
      <c r="CL48" s="7">
        <f t="shared" si="6"/>
        <v>285</v>
      </c>
      <c r="CM48" s="7">
        <f t="shared" si="6"/>
        <v>285</v>
      </c>
      <c r="CN48" s="7">
        <f t="shared" si="6"/>
        <v>219</v>
      </c>
      <c r="CO48" s="7">
        <f t="shared" si="6"/>
        <v>216</v>
      </c>
      <c r="CP48" s="7">
        <f t="shared" si="6"/>
        <v>244</v>
      </c>
      <c r="CQ48" s="7">
        <f t="shared" si="6"/>
        <v>244</v>
      </c>
      <c r="CR48" s="7">
        <f t="shared" si="6"/>
        <v>244</v>
      </c>
      <c r="CS48" s="7">
        <f t="shared" si="6"/>
        <v>244</v>
      </c>
      <c r="CT48" s="7">
        <f t="shared" si="6"/>
        <v>11644.6</v>
      </c>
      <c r="CU48" s="2">
        <f t="shared" si="2"/>
        <v>11828.25</v>
      </c>
      <c r="CV48" s="2">
        <v>9191</v>
      </c>
    </row>
    <row r="49" spans="1:100" ht="15" x14ac:dyDescent="0.25">
      <c r="A49" s="2" t="s">
        <v>239</v>
      </c>
      <c r="B49" s="7">
        <f>SUM(B3:B16)</f>
        <v>114</v>
      </c>
      <c r="C49" s="7">
        <f t="shared" ref="C49:BN49" si="7">SUM(C3:C16)</f>
        <v>99</v>
      </c>
      <c r="D49" s="7">
        <f t="shared" si="7"/>
        <v>99</v>
      </c>
      <c r="E49" s="7">
        <f t="shared" si="7"/>
        <v>94</v>
      </c>
      <c r="F49" s="7">
        <f t="shared" si="7"/>
        <v>107</v>
      </c>
      <c r="G49" s="7">
        <f t="shared" si="7"/>
        <v>86</v>
      </c>
      <c r="H49" s="7">
        <f t="shared" si="7"/>
        <v>87</v>
      </c>
      <c r="I49" s="7">
        <f t="shared" si="7"/>
        <v>96</v>
      </c>
      <c r="J49" s="7">
        <f t="shared" si="7"/>
        <v>87</v>
      </c>
      <c r="K49" s="7">
        <f t="shared" si="7"/>
        <v>93</v>
      </c>
      <c r="L49" s="7">
        <f t="shared" si="7"/>
        <v>86</v>
      </c>
      <c r="M49" s="7">
        <f t="shared" si="7"/>
        <v>78</v>
      </c>
      <c r="N49" s="7">
        <f t="shared" si="7"/>
        <v>82</v>
      </c>
      <c r="O49" s="7">
        <f t="shared" si="7"/>
        <v>74</v>
      </c>
      <c r="P49" s="7">
        <f t="shared" si="7"/>
        <v>81</v>
      </c>
      <c r="Q49" s="7">
        <f t="shared" si="7"/>
        <v>96</v>
      </c>
      <c r="R49" s="7">
        <f t="shared" si="7"/>
        <v>96</v>
      </c>
      <c r="S49" s="7">
        <f t="shared" si="7"/>
        <v>86</v>
      </c>
      <c r="T49" s="7">
        <f t="shared" si="7"/>
        <v>85</v>
      </c>
      <c r="U49" s="7">
        <f t="shared" si="7"/>
        <v>75</v>
      </c>
      <c r="V49" s="7">
        <f t="shared" si="7"/>
        <v>118</v>
      </c>
      <c r="W49" s="7">
        <f t="shared" si="7"/>
        <v>186</v>
      </c>
      <c r="X49" s="7">
        <f t="shared" si="7"/>
        <v>191</v>
      </c>
      <c r="Y49" s="7">
        <f t="shared" si="7"/>
        <v>256</v>
      </c>
      <c r="Z49" s="7">
        <f t="shared" si="7"/>
        <v>329</v>
      </c>
      <c r="AA49" s="7">
        <f t="shared" si="7"/>
        <v>322</v>
      </c>
      <c r="AB49" s="7">
        <f t="shared" si="7"/>
        <v>250</v>
      </c>
      <c r="AC49" s="7">
        <f t="shared" si="7"/>
        <v>223</v>
      </c>
      <c r="AD49" s="7">
        <f t="shared" si="7"/>
        <v>257</v>
      </c>
      <c r="AE49" s="7">
        <f t="shared" si="7"/>
        <v>235</v>
      </c>
      <c r="AF49" s="7">
        <f t="shared" si="7"/>
        <v>276</v>
      </c>
      <c r="AG49" s="7">
        <f t="shared" si="7"/>
        <v>307</v>
      </c>
      <c r="AH49" s="7">
        <f t="shared" si="7"/>
        <v>366</v>
      </c>
      <c r="AI49" s="7">
        <f t="shared" si="7"/>
        <v>401</v>
      </c>
      <c r="AJ49" s="7">
        <f t="shared" si="7"/>
        <v>420</v>
      </c>
      <c r="AK49" s="7">
        <f t="shared" si="7"/>
        <v>386</v>
      </c>
      <c r="AL49" s="7">
        <f t="shared" si="7"/>
        <v>379</v>
      </c>
      <c r="AM49" s="7">
        <f t="shared" si="7"/>
        <v>423</v>
      </c>
      <c r="AN49" s="7">
        <f t="shared" si="7"/>
        <v>429</v>
      </c>
      <c r="AO49" s="7">
        <f t="shared" si="7"/>
        <v>419</v>
      </c>
      <c r="AP49" s="7">
        <f t="shared" si="7"/>
        <v>417</v>
      </c>
      <c r="AQ49" s="7">
        <f t="shared" si="7"/>
        <v>431</v>
      </c>
      <c r="AR49" s="7">
        <f t="shared" si="7"/>
        <v>437</v>
      </c>
      <c r="AS49" s="7">
        <f t="shared" si="7"/>
        <v>462</v>
      </c>
      <c r="AT49" s="7">
        <f t="shared" si="7"/>
        <v>484</v>
      </c>
      <c r="AU49" s="7">
        <f t="shared" si="7"/>
        <v>501</v>
      </c>
      <c r="AV49" s="7">
        <f t="shared" si="7"/>
        <v>514</v>
      </c>
      <c r="AW49" s="7">
        <f t="shared" si="7"/>
        <v>510</v>
      </c>
      <c r="AX49" s="7">
        <f t="shared" si="7"/>
        <v>502</v>
      </c>
      <c r="AY49" s="7">
        <f t="shared" si="7"/>
        <v>462</v>
      </c>
      <c r="AZ49" s="7">
        <f t="shared" si="7"/>
        <v>432</v>
      </c>
      <c r="BA49" s="7">
        <f t="shared" si="7"/>
        <v>382</v>
      </c>
      <c r="BB49" s="7">
        <f t="shared" si="7"/>
        <v>326</v>
      </c>
      <c r="BC49" s="7">
        <f t="shared" si="7"/>
        <v>281</v>
      </c>
      <c r="BD49" s="7">
        <f t="shared" si="7"/>
        <v>301</v>
      </c>
      <c r="BE49" s="7">
        <f t="shared" si="7"/>
        <v>294</v>
      </c>
      <c r="BF49" s="7">
        <f t="shared" si="7"/>
        <v>319</v>
      </c>
      <c r="BG49" s="7">
        <f t="shared" si="7"/>
        <v>323</v>
      </c>
      <c r="BH49" s="7">
        <f t="shared" si="7"/>
        <v>315</v>
      </c>
      <c r="BI49" s="7">
        <f t="shared" si="7"/>
        <v>302</v>
      </c>
      <c r="BJ49" s="7">
        <f t="shared" si="7"/>
        <v>286</v>
      </c>
      <c r="BK49" s="7">
        <f t="shared" si="7"/>
        <v>266</v>
      </c>
      <c r="BL49" s="7">
        <f t="shared" si="7"/>
        <v>252</v>
      </c>
      <c r="BM49" s="7">
        <f t="shared" si="7"/>
        <v>279</v>
      </c>
      <c r="BN49" s="7">
        <f t="shared" si="7"/>
        <v>260</v>
      </c>
      <c r="BO49" s="7">
        <f t="shared" ref="BO49:CT49" si="8">SUM(BO3:BO16)</f>
        <v>235</v>
      </c>
      <c r="BP49" s="7">
        <f t="shared" si="8"/>
        <v>221</v>
      </c>
      <c r="BQ49" s="7">
        <f t="shared" si="8"/>
        <v>199</v>
      </c>
      <c r="BR49" s="7">
        <f t="shared" si="8"/>
        <v>191</v>
      </c>
      <c r="BS49" s="7">
        <f t="shared" si="8"/>
        <v>142</v>
      </c>
      <c r="BT49" s="7">
        <f t="shared" si="8"/>
        <v>186</v>
      </c>
      <c r="BU49" s="7">
        <f t="shared" si="8"/>
        <v>193</v>
      </c>
      <c r="BV49" s="7">
        <f t="shared" si="8"/>
        <v>232</v>
      </c>
      <c r="BW49" s="7">
        <f t="shared" si="8"/>
        <v>286</v>
      </c>
      <c r="BX49" s="7">
        <f t="shared" si="8"/>
        <v>386</v>
      </c>
      <c r="BY49" s="7">
        <f t="shared" si="8"/>
        <v>466</v>
      </c>
      <c r="BZ49" s="7">
        <f t="shared" si="8"/>
        <v>477</v>
      </c>
      <c r="CA49" s="7">
        <f t="shared" si="8"/>
        <v>451</v>
      </c>
      <c r="CB49" s="7">
        <f t="shared" si="8"/>
        <v>445</v>
      </c>
      <c r="CC49" s="7">
        <f t="shared" si="8"/>
        <v>401</v>
      </c>
      <c r="CD49" s="7">
        <f t="shared" si="8"/>
        <v>373</v>
      </c>
      <c r="CE49" s="7">
        <f t="shared" si="8"/>
        <v>340</v>
      </c>
      <c r="CF49" s="7">
        <f t="shared" si="8"/>
        <v>331</v>
      </c>
      <c r="CG49" s="7">
        <f t="shared" si="8"/>
        <v>294</v>
      </c>
      <c r="CH49" s="7">
        <f t="shared" si="8"/>
        <v>268</v>
      </c>
      <c r="CI49" s="7">
        <f t="shared" si="8"/>
        <v>252</v>
      </c>
      <c r="CJ49" s="7">
        <f t="shared" si="8"/>
        <v>251</v>
      </c>
      <c r="CK49" s="7">
        <f t="shared" si="8"/>
        <v>218</v>
      </c>
      <c r="CL49" s="7">
        <f t="shared" si="8"/>
        <v>209</v>
      </c>
      <c r="CM49" s="7">
        <f t="shared" si="8"/>
        <v>184</v>
      </c>
      <c r="CN49" s="7">
        <f t="shared" si="8"/>
        <v>230</v>
      </c>
      <c r="CO49" s="7">
        <f t="shared" si="8"/>
        <v>226</v>
      </c>
      <c r="CP49" s="7">
        <f t="shared" si="8"/>
        <v>194</v>
      </c>
      <c r="CQ49" s="7">
        <f t="shared" si="8"/>
        <v>167</v>
      </c>
      <c r="CR49" s="7">
        <f t="shared" si="8"/>
        <v>205</v>
      </c>
      <c r="CS49" s="7">
        <f t="shared" si="8"/>
        <v>185</v>
      </c>
      <c r="CT49" s="7">
        <f t="shared" si="8"/>
        <v>6363</v>
      </c>
      <c r="CU49" s="2">
        <f t="shared" si="2"/>
        <v>6437.5</v>
      </c>
      <c r="CV49" s="2">
        <v>9274</v>
      </c>
    </row>
    <row r="50" spans="1:100" ht="15" x14ac:dyDescent="0.25">
      <c r="A50" s="2" t="s">
        <v>240</v>
      </c>
      <c r="B50" s="7">
        <f>B40</f>
        <v>47</v>
      </c>
      <c r="C50" s="7">
        <f t="shared" ref="C50:BN50" si="9">C40</f>
        <v>47</v>
      </c>
      <c r="D50" s="7">
        <f t="shared" si="9"/>
        <v>50</v>
      </c>
      <c r="E50" s="7">
        <f t="shared" si="9"/>
        <v>47</v>
      </c>
      <c r="F50" s="7">
        <f t="shared" si="9"/>
        <v>50</v>
      </c>
      <c r="G50" s="7">
        <f t="shared" si="9"/>
        <v>51</v>
      </c>
      <c r="H50" s="7">
        <f t="shared" si="9"/>
        <v>55</v>
      </c>
      <c r="I50" s="7">
        <f t="shared" si="9"/>
        <v>54</v>
      </c>
      <c r="J50" s="7">
        <f t="shared" si="9"/>
        <v>55</v>
      </c>
      <c r="K50" s="7">
        <f t="shared" si="9"/>
        <v>48</v>
      </c>
      <c r="L50" s="7">
        <f t="shared" si="9"/>
        <v>45</v>
      </c>
      <c r="M50" s="7">
        <f t="shared" si="9"/>
        <v>44</v>
      </c>
      <c r="N50" s="7">
        <f t="shared" si="9"/>
        <v>46</v>
      </c>
      <c r="O50" s="7">
        <f t="shared" si="9"/>
        <v>48</v>
      </c>
      <c r="P50" s="7">
        <f t="shared" si="9"/>
        <v>50</v>
      </c>
      <c r="Q50" s="7">
        <f t="shared" si="9"/>
        <v>45</v>
      </c>
      <c r="R50" s="7">
        <f t="shared" si="9"/>
        <v>42</v>
      </c>
      <c r="S50" s="7">
        <f t="shared" si="9"/>
        <v>36</v>
      </c>
      <c r="T50" s="7">
        <f t="shared" si="9"/>
        <v>26</v>
      </c>
      <c r="U50" s="7">
        <f t="shared" si="9"/>
        <v>33</v>
      </c>
      <c r="V50" s="7">
        <f t="shared" si="9"/>
        <v>36</v>
      </c>
      <c r="W50" s="7">
        <f t="shared" si="9"/>
        <v>31</v>
      </c>
      <c r="X50" s="7">
        <f t="shared" si="9"/>
        <v>33</v>
      </c>
      <c r="Y50" s="7">
        <f t="shared" si="9"/>
        <v>24</v>
      </c>
      <c r="Z50" s="7">
        <f t="shared" si="9"/>
        <v>21</v>
      </c>
      <c r="AA50" s="7">
        <f t="shared" si="9"/>
        <v>27</v>
      </c>
      <c r="AB50" s="7">
        <f t="shared" si="9"/>
        <v>33</v>
      </c>
      <c r="AC50" s="7">
        <f t="shared" si="9"/>
        <v>30</v>
      </c>
      <c r="AD50" s="7">
        <f t="shared" si="9"/>
        <v>22</v>
      </c>
      <c r="AE50" s="7">
        <f t="shared" si="9"/>
        <v>24</v>
      </c>
      <c r="AF50" s="7">
        <f t="shared" si="9"/>
        <v>26</v>
      </c>
      <c r="AG50" s="7">
        <f t="shared" si="9"/>
        <v>38</v>
      </c>
      <c r="AH50" s="7">
        <f t="shared" si="9"/>
        <v>32</v>
      </c>
      <c r="AI50" s="7">
        <f t="shared" si="9"/>
        <v>39</v>
      </c>
      <c r="AJ50" s="7">
        <f t="shared" si="9"/>
        <v>37</v>
      </c>
      <c r="AK50" s="7">
        <f t="shared" si="9"/>
        <v>34</v>
      </c>
      <c r="AL50" s="7">
        <f t="shared" si="9"/>
        <v>34</v>
      </c>
      <c r="AM50" s="7">
        <f t="shared" si="9"/>
        <v>34</v>
      </c>
      <c r="AN50" s="7">
        <f t="shared" si="9"/>
        <v>33</v>
      </c>
      <c r="AO50" s="7">
        <f t="shared" si="9"/>
        <v>40</v>
      </c>
      <c r="AP50" s="7">
        <f t="shared" si="9"/>
        <v>45</v>
      </c>
      <c r="AQ50" s="7">
        <f t="shared" si="9"/>
        <v>48</v>
      </c>
      <c r="AR50" s="7">
        <f t="shared" si="9"/>
        <v>48</v>
      </c>
      <c r="AS50" s="7">
        <f t="shared" si="9"/>
        <v>46</v>
      </c>
      <c r="AT50" s="7">
        <f t="shared" si="9"/>
        <v>50</v>
      </c>
      <c r="AU50" s="7">
        <f t="shared" si="9"/>
        <v>41</v>
      </c>
      <c r="AV50" s="7">
        <f t="shared" si="9"/>
        <v>39</v>
      </c>
      <c r="AW50" s="7">
        <f t="shared" si="9"/>
        <v>40</v>
      </c>
      <c r="AX50" s="7">
        <f t="shared" si="9"/>
        <v>36</v>
      </c>
      <c r="AY50" s="7">
        <f t="shared" si="9"/>
        <v>48</v>
      </c>
      <c r="AZ50" s="7">
        <f t="shared" si="9"/>
        <v>52</v>
      </c>
      <c r="BA50" s="7">
        <f t="shared" si="9"/>
        <v>50</v>
      </c>
      <c r="BB50" s="7">
        <f t="shared" si="9"/>
        <v>49</v>
      </c>
      <c r="BC50" s="7">
        <f t="shared" si="9"/>
        <v>52</v>
      </c>
      <c r="BD50" s="7">
        <f t="shared" si="9"/>
        <v>56</v>
      </c>
      <c r="BE50" s="7">
        <f t="shared" si="9"/>
        <v>49</v>
      </c>
      <c r="BF50" s="7">
        <f t="shared" si="9"/>
        <v>45</v>
      </c>
      <c r="BG50" s="7">
        <f t="shared" si="9"/>
        <v>46</v>
      </c>
      <c r="BH50" s="7">
        <f t="shared" si="9"/>
        <v>47</v>
      </c>
      <c r="BI50" s="7">
        <f t="shared" si="9"/>
        <v>49</v>
      </c>
      <c r="BJ50" s="7">
        <f t="shared" si="9"/>
        <v>50</v>
      </c>
      <c r="BK50" s="7">
        <f t="shared" si="9"/>
        <v>56</v>
      </c>
      <c r="BL50" s="7">
        <f t="shared" si="9"/>
        <v>57</v>
      </c>
      <c r="BM50" s="7">
        <f t="shared" si="9"/>
        <v>61</v>
      </c>
      <c r="BN50" s="7">
        <f t="shared" si="9"/>
        <v>64</v>
      </c>
      <c r="BO50" s="7">
        <f t="shared" ref="BO50:CT50" si="10">BO40</f>
        <v>68</v>
      </c>
      <c r="BP50" s="7">
        <f t="shared" si="10"/>
        <v>70</v>
      </c>
      <c r="BQ50" s="7">
        <f t="shared" si="10"/>
        <v>69</v>
      </c>
      <c r="BR50" s="7">
        <f t="shared" si="10"/>
        <v>70</v>
      </c>
      <c r="BS50" s="7">
        <f t="shared" si="10"/>
        <v>72</v>
      </c>
      <c r="BT50" s="7">
        <f t="shared" si="10"/>
        <v>72</v>
      </c>
      <c r="BU50" s="7">
        <f t="shared" si="10"/>
        <v>72</v>
      </c>
      <c r="BV50" s="7">
        <f t="shared" si="10"/>
        <v>70</v>
      </c>
      <c r="BW50" s="7">
        <f t="shared" si="10"/>
        <v>71</v>
      </c>
      <c r="BX50" s="7">
        <f t="shared" si="10"/>
        <v>71</v>
      </c>
      <c r="BY50" s="7">
        <f t="shared" si="10"/>
        <v>67</v>
      </c>
      <c r="BZ50" s="7">
        <f t="shared" si="10"/>
        <v>63</v>
      </c>
      <c r="CA50" s="7">
        <f t="shared" si="10"/>
        <v>67</v>
      </c>
      <c r="CB50" s="7">
        <f t="shared" si="10"/>
        <v>63</v>
      </c>
      <c r="CC50" s="7">
        <f t="shared" si="10"/>
        <v>57</v>
      </c>
      <c r="CD50" s="7">
        <f t="shared" si="10"/>
        <v>51</v>
      </c>
      <c r="CE50" s="7">
        <f t="shared" si="10"/>
        <v>47</v>
      </c>
      <c r="CF50" s="7">
        <f t="shared" si="10"/>
        <v>48</v>
      </c>
      <c r="CG50" s="7">
        <f t="shared" si="10"/>
        <v>58</v>
      </c>
      <c r="CH50" s="7">
        <f t="shared" si="10"/>
        <v>49</v>
      </c>
      <c r="CI50" s="7">
        <f t="shared" si="10"/>
        <v>51</v>
      </c>
      <c r="CJ50" s="7">
        <f t="shared" si="10"/>
        <v>48</v>
      </c>
      <c r="CK50" s="7">
        <f t="shared" si="10"/>
        <v>51</v>
      </c>
      <c r="CL50" s="7">
        <f t="shared" si="10"/>
        <v>51</v>
      </c>
      <c r="CM50" s="7">
        <f t="shared" si="10"/>
        <v>46</v>
      </c>
      <c r="CN50" s="7">
        <f t="shared" si="10"/>
        <v>47</v>
      </c>
      <c r="CO50" s="7">
        <f t="shared" si="10"/>
        <v>43</v>
      </c>
      <c r="CP50" s="7">
        <f t="shared" si="10"/>
        <v>40</v>
      </c>
      <c r="CQ50" s="7">
        <f t="shared" si="10"/>
        <v>41</v>
      </c>
      <c r="CR50" s="7">
        <f t="shared" si="10"/>
        <v>45</v>
      </c>
      <c r="CS50" s="7">
        <f t="shared" si="10"/>
        <v>46</v>
      </c>
      <c r="CT50" s="7">
        <f t="shared" si="10"/>
        <v>2070.6</v>
      </c>
      <c r="CU50" s="2">
        <f t="shared" si="2"/>
        <v>1138.75</v>
      </c>
      <c r="CV50" s="2">
        <v>1020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2</v>
      </c>
      <c r="AC51" s="7">
        <f t="shared" si="11"/>
        <v>3</v>
      </c>
      <c r="AD51" s="7">
        <f t="shared" si="11"/>
        <v>4</v>
      </c>
      <c r="AE51" s="7">
        <f t="shared" si="11"/>
        <v>5</v>
      </c>
      <c r="AF51" s="7">
        <f t="shared" si="11"/>
        <v>7</v>
      </c>
      <c r="AG51" s="7">
        <f t="shared" si="11"/>
        <v>11</v>
      </c>
      <c r="AH51" s="7">
        <f t="shared" si="11"/>
        <v>7</v>
      </c>
      <c r="AI51" s="7">
        <f t="shared" si="11"/>
        <v>11</v>
      </c>
      <c r="AJ51" s="7">
        <f t="shared" si="11"/>
        <v>20</v>
      </c>
      <c r="AK51" s="7">
        <f t="shared" si="11"/>
        <v>21</v>
      </c>
      <c r="AL51" s="7">
        <f t="shared" si="11"/>
        <v>24</v>
      </c>
      <c r="AM51" s="7">
        <f t="shared" si="11"/>
        <v>18</v>
      </c>
      <c r="AN51" s="7">
        <f t="shared" si="11"/>
        <v>13</v>
      </c>
      <c r="AO51" s="7">
        <f t="shared" si="11"/>
        <v>16</v>
      </c>
      <c r="AP51" s="7">
        <f t="shared" si="11"/>
        <v>14</v>
      </c>
      <c r="AQ51" s="7">
        <f t="shared" si="11"/>
        <v>14</v>
      </c>
      <c r="AR51" s="7">
        <f t="shared" si="11"/>
        <v>13</v>
      </c>
      <c r="AS51" s="7">
        <f t="shared" si="11"/>
        <v>15</v>
      </c>
      <c r="AT51" s="7">
        <f t="shared" si="11"/>
        <v>18</v>
      </c>
      <c r="AU51" s="7">
        <f t="shared" si="11"/>
        <v>14</v>
      </c>
      <c r="AV51" s="7">
        <f t="shared" si="11"/>
        <v>9</v>
      </c>
      <c r="AW51" s="7">
        <f t="shared" si="11"/>
        <v>18</v>
      </c>
      <c r="AX51" s="7">
        <f t="shared" si="11"/>
        <v>24</v>
      </c>
      <c r="AY51" s="7">
        <f t="shared" si="11"/>
        <v>22</v>
      </c>
      <c r="AZ51" s="7">
        <f t="shared" si="11"/>
        <v>22</v>
      </c>
      <c r="BA51" s="7">
        <f t="shared" si="11"/>
        <v>23</v>
      </c>
      <c r="BB51" s="7">
        <f t="shared" si="11"/>
        <v>14</v>
      </c>
      <c r="BC51" s="7">
        <f t="shared" si="11"/>
        <v>13</v>
      </c>
      <c r="BD51" s="7">
        <f t="shared" si="11"/>
        <v>15</v>
      </c>
      <c r="BE51" s="7">
        <f t="shared" si="11"/>
        <v>13</v>
      </c>
      <c r="BF51" s="7">
        <f t="shared" si="11"/>
        <v>14</v>
      </c>
      <c r="BG51" s="7">
        <f t="shared" si="11"/>
        <v>14</v>
      </c>
      <c r="BH51" s="7">
        <f t="shared" si="11"/>
        <v>9</v>
      </c>
      <c r="BI51" s="7">
        <f t="shared" si="11"/>
        <v>8</v>
      </c>
      <c r="BJ51" s="7">
        <f t="shared" si="11"/>
        <v>9</v>
      </c>
      <c r="BK51" s="7">
        <f t="shared" si="11"/>
        <v>9</v>
      </c>
      <c r="BL51" s="7">
        <f t="shared" si="11"/>
        <v>11</v>
      </c>
      <c r="BM51" s="7">
        <f t="shared" si="11"/>
        <v>9</v>
      </c>
      <c r="BN51" s="7">
        <f t="shared" si="11"/>
        <v>7</v>
      </c>
      <c r="BO51" s="7">
        <f t="shared" ref="BO51:CT51" si="12">BO39</f>
        <v>5</v>
      </c>
      <c r="BP51" s="7">
        <f t="shared" si="12"/>
        <v>2</v>
      </c>
      <c r="BQ51" s="7">
        <f t="shared" si="12"/>
        <v>2</v>
      </c>
      <c r="BR51" s="7">
        <f t="shared" si="12"/>
        <v>3</v>
      </c>
      <c r="BS51" s="7">
        <f t="shared" si="12"/>
        <v>2</v>
      </c>
      <c r="BT51" s="7">
        <f t="shared" si="12"/>
        <v>0</v>
      </c>
      <c r="BU51" s="7">
        <f t="shared" si="12"/>
        <v>1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255.2</v>
      </c>
      <c r="CU51" s="2">
        <f t="shared" si="2"/>
        <v>132.25</v>
      </c>
      <c r="CV51" s="2">
        <v>282</v>
      </c>
    </row>
    <row r="52" spans="1:100" ht="15" x14ac:dyDescent="0.25">
      <c r="B52" s="7">
        <f>SUM(B46:B51,B41)</f>
        <v>1474</v>
      </c>
      <c r="C52" s="7">
        <f t="shared" ref="C52:BN52" si="13">SUM(C46:C51,C41)</f>
        <v>1411</v>
      </c>
      <c r="D52" s="7">
        <f t="shared" si="13"/>
        <v>1386</v>
      </c>
      <c r="E52" s="7">
        <f t="shared" si="13"/>
        <v>1374</v>
      </c>
      <c r="F52" s="7">
        <f t="shared" si="13"/>
        <v>1354</v>
      </c>
      <c r="G52" s="7">
        <f t="shared" si="13"/>
        <v>1332</v>
      </c>
      <c r="H52" s="7">
        <f t="shared" si="13"/>
        <v>1329</v>
      </c>
      <c r="I52" s="7">
        <f t="shared" si="13"/>
        <v>1319</v>
      </c>
      <c r="J52" s="7">
        <f t="shared" si="13"/>
        <v>1311</v>
      </c>
      <c r="K52" s="7">
        <f t="shared" si="13"/>
        <v>1309</v>
      </c>
      <c r="L52" s="7">
        <f t="shared" si="13"/>
        <v>1300</v>
      </c>
      <c r="M52" s="7">
        <f t="shared" si="13"/>
        <v>1291</v>
      </c>
      <c r="N52" s="7">
        <f t="shared" si="13"/>
        <v>1290</v>
      </c>
      <c r="O52" s="7">
        <f t="shared" si="13"/>
        <v>1288</v>
      </c>
      <c r="P52" s="7">
        <f t="shared" si="13"/>
        <v>1295</v>
      </c>
      <c r="Q52" s="7">
        <f t="shared" si="13"/>
        <v>1306</v>
      </c>
      <c r="R52" s="7">
        <f t="shared" si="13"/>
        <v>1334</v>
      </c>
      <c r="S52" s="7">
        <f t="shared" si="13"/>
        <v>1385</v>
      </c>
      <c r="T52" s="7">
        <f t="shared" si="13"/>
        <v>1418</v>
      </c>
      <c r="U52" s="7">
        <f t="shared" si="13"/>
        <v>1446</v>
      </c>
      <c r="V52" s="7">
        <f t="shared" si="13"/>
        <v>1518</v>
      </c>
      <c r="W52" s="7">
        <f t="shared" si="13"/>
        <v>1591</v>
      </c>
      <c r="X52" s="7">
        <f t="shared" si="13"/>
        <v>1667</v>
      </c>
      <c r="Y52" s="7">
        <f t="shared" si="13"/>
        <v>1717</v>
      </c>
      <c r="Z52" s="7">
        <f t="shared" si="13"/>
        <v>1791</v>
      </c>
      <c r="AA52" s="7">
        <f t="shared" si="13"/>
        <v>1817</v>
      </c>
      <c r="AB52" s="7">
        <f t="shared" si="13"/>
        <v>1802</v>
      </c>
      <c r="AC52" s="7">
        <f t="shared" si="13"/>
        <v>1791</v>
      </c>
      <c r="AD52" s="7">
        <f t="shared" si="13"/>
        <v>1800</v>
      </c>
      <c r="AE52" s="7">
        <f t="shared" si="13"/>
        <v>1816</v>
      </c>
      <c r="AF52" s="7">
        <f t="shared" si="13"/>
        <v>1852</v>
      </c>
      <c r="AG52" s="7">
        <f t="shared" si="13"/>
        <v>1893</v>
      </c>
      <c r="AH52" s="7">
        <f t="shared" si="13"/>
        <v>1943</v>
      </c>
      <c r="AI52" s="7">
        <f t="shared" si="13"/>
        <v>1992</v>
      </c>
      <c r="AJ52" s="7">
        <f t="shared" si="13"/>
        <v>2033</v>
      </c>
      <c r="AK52" s="7">
        <f t="shared" si="13"/>
        <v>2054</v>
      </c>
      <c r="AL52" s="7">
        <f t="shared" si="13"/>
        <v>2050</v>
      </c>
      <c r="AM52" s="7">
        <f t="shared" si="13"/>
        <v>2089</v>
      </c>
      <c r="AN52" s="7">
        <f t="shared" si="13"/>
        <v>2090</v>
      </c>
      <c r="AO52" s="7">
        <f t="shared" si="13"/>
        <v>2082</v>
      </c>
      <c r="AP52" s="7">
        <f t="shared" si="13"/>
        <v>2084</v>
      </c>
      <c r="AQ52" s="7">
        <f t="shared" si="13"/>
        <v>2088</v>
      </c>
      <c r="AR52" s="7">
        <f t="shared" si="13"/>
        <v>2082</v>
      </c>
      <c r="AS52" s="7">
        <f t="shared" si="13"/>
        <v>2108</v>
      </c>
      <c r="AT52" s="7">
        <f t="shared" si="13"/>
        <v>2133</v>
      </c>
      <c r="AU52" s="7">
        <f t="shared" si="13"/>
        <v>2141</v>
      </c>
      <c r="AV52" s="7">
        <f t="shared" si="13"/>
        <v>2146</v>
      </c>
      <c r="AW52" s="7">
        <f t="shared" si="13"/>
        <v>2160</v>
      </c>
      <c r="AX52" s="7">
        <f t="shared" si="13"/>
        <v>2154</v>
      </c>
      <c r="AY52" s="7">
        <f t="shared" si="13"/>
        <v>2131</v>
      </c>
      <c r="AZ52" s="7">
        <f t="shared" si="13"/>
        <v>2081</v>
      </c>
      <c r="BA52" s="7">
        <f t="shared" si="13"/>
        <v>2014</v>
      </c>
      <c r="BB52" s="7">
        <f t="shared" si="13"/>
        <v>1978</v>
      </c>
      <c r="BC52" s="7">
        <f t="shared" si="13"/>
        <v>1945</v>
      </c>
      <c r="BD52" s="7">
        <f t="shared" si="13"/>
        <v>1977</v>
      </c>
      <c r="BE52" s="7">
        <f t="shared" si="13"/>
        <v>1973</v>
      </c>
      <c r="BF52" s="7">
        <f t="shared" si="13"/>
        <v>2013</v>
      </c>
      <c r="BG52" s="7">
        <f t="shared" si="13"/>
        <v>2017</v>
      </c>
      <c r="BH52" s="7">
        <f t="shared" si="13"/>
        <v>2005</v>
      </c>
      <c r="BI52" s="7">
        <f t="shared" si="13"/>
        <v>2002</v>
      </c>
      <c r="BJ52" s="7">
        <f t="shared" si="13"/>
        <v>1960</v>
      </c>
      <c r="BK52" s="7">
        <f t="shared" si="13"/>
        <v>1973</v>
      </c>
      <c r="BL52" s="7">
        <f t="shared" si="13"/>
        <v>1968</v>
      </c>
      <c r="BM52" s="7">
        <f t="shared" si="13"/>
        <v>1995</v>
      </c>
      <c r="BN52" s="7">
        <f t="shared" si="13"/>
        <v>1988</v>
      </c>
      <c r="BO52" s="7">
        <f t="shared" ref="BO52:CT52" si="14">SUM(BO46:BO51,BO41)</f>
        <v>1972</v>
      </c>
      <c r="BP52" s="7">
        <f t="shared" si="14"/>
        <v>1958</v>
      </c>
      <c r="BQ52" s="7">
        <f t="shared" si="14"/>
        <v>1934</v>
      </c>
      <c r="BR52" s="7">
        <f t="shared" si="14"/>
        <v>1926</v>
      </c>
      <c r="BS52" s="7">
        <f t="shared" si="14"/>
        <v>1847</v>
      </c>
      <c r="BT52" s="7">
        <f t="shared" si="14"/>
        <v>1873</v>
      </c>
      <c r="BU52" s="7">
        <f t="shared" si="14"/>
        <v>1927</v>
      </c>
      <c r="BV52" s="7">
        <f t="shared" si="14"/>
        <v>2040</v>
      </c>
      <c r="BW52" s="7">
        <f t="shared" si="14"/>
        <v>2095</v>
      </c>
      <c r="BX52" s="7">
        <f t="shared" si="14"/>
        <v>2193</v>
      </c>
      <c r="BY52" s="7">
        <f t="shared" si="14"/>
        <v>2277</v>
      </c>
      <c r="BZ52" s="7">
        <f t="shared" si="14"/>
        <v>2285</v>
      </c>
      <c r="CA52" s="7">
        <f t="shared" si="14"/>
        <v>2269</v>
      </c>
      <c r="CB52" s="7">
        <f t="shared" si="14"/>
        <v>2221</v>
      </c>
      <c r="CC52" s="7">
        <f t="shared" si="14"/>
        <v>2174</v>
      </c>
      <c r="CD52" s="7">
        <f t="shared" si="14"/>
        <v>2115</v>
      </c>
      <c r="CE52" s="7">
        <f t="shared" si="14"/>
        <v>2064</v>
      </c>
      <c r="CF52" s="7">
        <f t="shared" si="14"/>
        <v>2039</v>
      </c>
      <c r="CG52" s="7">
        <f t="shared" si="14"/>
        <v>1994</v>
      </c>
      <c r="CH52" s="7">
        <f t="shared" si="14"/>
        <v>1936</v>
      </c>
      <c r="CI52" s="7">
        <f t="shared" si="14"/>
        <v>1873</v>
      </c>
      <c r="CJ52" s="7">
        <f t="shared" si="14"/>
        <v>1820</v>
      </c>
      <c r="CK52" s="7">
        <f t="shared" si="14"/>
        <v>1741</v>
      </c>
      <c r="CL52" s="7">
        <f t="shared" si="14"/>
        <v>1649</v>
      </c>
      <c r="CM52" s="7">
        <f t="shared" si="14"/>
        <v>1548</v>
      </c>
      <c r="CN52" s="7">
        <f t="shared" si="14"/>
        <v>1508</v>
      </c>
      <c r="CO52" s="7">
        <f t="shared" si="14"/>
        <v>1475</v>
      </c>
      <c r="CP52" s="7">
        <f t="shared" si="14"/>
        <v>1440</v>
      </c>
      <c r="CQ52" s="7">
        <f t="shared" si="14"/>
        <v>1407</v>
      </c>
      <c r="CR52" s="7">
        <f t="shared" si="14"/>
        <v>1381</v>
      </c>
      <c r="CS52" s="7">
        <f t="shared" si="14"/>
        <v>1355</v>
      </c>
      <c r="CT52" s="7">
        <f t="shared" si="14"/>
        <v>43454.099999999991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F24" workbookViewId="0">
      <selection activeCell="CV46" sqref="CV46:CV51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92" t="s">
        <v>0</v>
      </c>
      <c r="B1" s="893"/>
      <c r="C1" s="893"/>
      <c r="D1" s="893"/>
      <c r="E1" s="893"/>
      <c r="F1" s="893"/>
      <c r="G1" s="893"/>
      <c r="H1" s="894"/>
      <c r="I1" s="895">
        <v>44030</v>
      </c>
      <c r="J1" s="896"/>
      <c r="K1" s="897"/>
      <c r="L1" s="898"/>
      <c r="M1" s="899"/>
      <c r="N1" s="899"/>
      <c r="O1" s="899"/>
      <c r="P1" s="899"/>
      <c r="Q1" s="899"/>
      <c r="R1" s="1"/>
    </row>
    <row r="2" spans="1:98" ht="18" x14ac:dyDescent="0.25">
      <c r="A2" s="641" t="s">
        <v>1</v>
      </c>
      <c r="B2" s="642" t="s">
        <v>2</v>
      </c>
      <c r="C2" s="642" t="s">
        <v>3</v>
      </c>
      <c r="D2" s="642" t="s">
        <v>4</v>
      </c>
      <c r="E2" s="642" t="s">
        <v>5</v>
      </c>
      <c r="F2" s="643" t="s">
        <v>6</v>
      </c>
      <c r="G2" s="643" t="s">
        <v>7</v>
      </c>
      <c r="H2" s="643" t="s">
        <v>8</v>
      </c>
      <c r="I2" s="643" t="s">
        <v>9</v>
      </c>
      <c r="J2" s="642" t="s">
        <v>10</v>
      </c>
      <c r="K2" s="643" t="s">
        <v>11</v>
      </c>
      <c r="L2" s="642" t="s">
        <v>12</v>
      </c>
      <c r="M2" s="642" t="s">
        <v>13</v>
      </c>
      <c r="N2" s="642" t="s">
        <v>14</v>
      </c>
      <c r="O2" s="643" t="s">
        <v>15</v>
      </c>
      <c r="P2" s="642" t="s">
        <v>16</v>
      </c>
      <c r="Q2" s="643" t="s">
        <v>17</v>
      </c>
      <c r="R2" s="652" t="s">
        <v>18</v>
      </c>
      <c r="S2" s="653" t="s">
        <v>19</v>
      </c>
      <c r="T2" s="652" t="s">
        <v>20</v>
      </c>
      <c r="U2" s="652" t="s">
        <v>21</v>
      </c>
      <c r="V2" s="652" t="s">
        <v>22</v>
      </c>
      <c r="W2" s="653" t="s">
        <v>23</v>
      </c>
      <c r="X2" s="652" t="s">
        <v>24</v>
      </c>
      <c r="Y2" s="652" t="s">
        <v>25</v>
      </c>
      <c r="Z2" s="652" t="s">
        <v>26</v>
      </c>
      <c r="AA2" s="653" t="s">
        <v>27</v>
      </c>
      <c r="AB2" s="652" t="s">
        <v>28</v>
      </c>
      <c r="AC2" s="652" t="s">
        <v>29</v>
      </c>
      <c r="AD2" s="652" t="s">
        <v>30</v>
      </c>
      <c r="AE2" s="653" t="s">
        <v>31</v>
      </c>
      <c r="AF2" s="652" t="s">
        <v>32</v>
      </c>
      <c r="AG2" s="652" t="s">
        <v>33</v>
      </c>
      <c r="AH2" s="653" t="s">
        <v>34</v>
      </c>
      <c r="AI2" s="659" t="s">
        <v>35</v>
      </c>
      <c r="AJ2" s="658" t="s">
        <v>36</v>
      </c>
      <c r="AK2" s="658" t="s">
        <v>37</v>
      </c>
      <c r="AL2" s="658" t="s">
        <v>38</v>
      </c>
      <c r="AM2" s="659" t="s">
        <v>39</v>
      </c>
      <c r="AN2" s="658" t="s">
        <v>40</v>
      </c>
      <c r="AO2" s="659" t="s">
        <v>41</v>
      </c>
      <c r="AP2" s="659" t="s">
        <v>42</v>
      </c>
      <c r="AQ2" s="659" t="s">
        <v>43</v>
      </c>
      <c r="AR2" s="659" t="s">
        <v>44</v>
      </c>
      <c r="AS2" s="659" t="s">
        <v>45</v>
      </c>
      <c r="AT2" s="659" t="s">
        <v>46</v>
      </c>
      <c r="AU2" s="659" t="s">
        <v>47</v>
      </c>
      <c r="AV2" s="659" t="s">
        <v>48</v>
      </c>
      <c r="AW2" s="659" t="s">
        <v>49</v>
      </c>
      <c r="AX2" s="659" t="s">
        <v>50</v>
      </c>
      <c r="AY2" s="665" t="s">
        <v>51</v>
      </c>
      <c r="AZ2" s="665" t="s">
        <v>52</v>
      </c>
      <c r="BA2" s="665" t="s">
        <v>53</v>
      </c>
      <c r="BB2" s="665" t="s">
        <v>54</v>
      </c>
      <c r="BC2" s="671" t="s">
        <v>55</v>
      </c>
      <c r="BD2" s="665" t="s">
        <v>56</v>
      </c>
      <c r="BE2" s="665" t="s">
        <v>57</v>
      </c>
      <c r="BF2" s="665" t="s">
        <v>58</v>
      </c>
      <c r="BG2" s="665" t="s">
        <v>59</v>
      </c>
      <c r="BH2" s="665" t="s">
        <v>60</v>
      </c>
      <c r="BI2" s="665" t="s">
        <v>61</v>
      </c>
      <c r="BJ2" s="665" t="s">
        <v>62</v>
      </c>
      <c r="BK2" s="665" t="s">
        <v>63</v>
      </c>
      <c r="BL2" s="665" t="s">
        <v>64</v>
      </c>
      <c r="BM2" s="665" t="s">
        <v>65</v>
      </c>
      <c r="BN2" s="665" t="s">
        <v>66</v>
      </c>
      <c r="BO2" s="665" t="s">
        <v>67</v>
      </c>
      <c r="BP2" s="672" t="s">
        <v>68</v>
      </c>
      <c r="BQ2" s="672" t="s">
        <v>69</v>
      </c>
      <c r="BR2" s="672" t="s">
        <v>70</v>
      </c>
      <c r="BS2" s="672" t="s">
        <v>71</v>
      </c>
      <c r="BT2" s="672" t="s">
        <v>72</v>
      </c>
      <c r="BU2" s="672" t="s">
        <v>73</v>
      </c>
      <c r="BV2" s="672" t="s">
        <v>74</v>
      </c>
      <c r="BW2" s="672" t="s">
        <v>75</v>
      </c>
      <c r="BX2" s="672" t="s">
        <v>76</v>
      </c>
      <c r="BY2" s="672" t="s">
        <v>77</v>
      </c>
      <c r="BZ2" s="672" t="s">
        <v>78</v>
      </c>
      <c r="CA2" s="672" t="s">
        <v>79</v>
      </c>
      <c r="CB2" s="672" t="s">
        <v>80</v>
      </c>
      <c r="CC2" s="672" t="s">
        <v>81</v>
      </c>
      <c r="CD2" s="672" t="s">
        <v>82</v>
      </c>
      <c r="CE2" s="672" t="s">
        <v>83</v>
      </c>
      <c r="CF2" s="672" t="s">
        <v>84</v>
      </c>
      <c r="CG2" s="679" t="s">
        <v>85</v>
      </c>
      <c r="CH2" s="679" t="s">
        <v>86</v>
      </c>
      <c r="CI2" s="679" t="s">
        <v>87</v>
      </c>
      <c r="CJ2" s="679" t="s">
        <v>88</v>
      </c>
      <c r="CK2" s="679" t="s">
        <v>89</v>
      </c>
      <c r="CL2" s="679" t="s">
        <v>90</v>
      </c>
      <c r="CM2" s="679" t="s">
        <v>91</v>
      </c>
      <c r="CN2" s="679" t="s">
        <v>92</v>
      </c>
      <c r="CO2" s="679" t="s">
        <v>93</v>
      </c>
      <c r="CP2" s="679" t="s">
        <v>94</v>
      </c>
      <c r="CQ2" s="679" t="s">
        <v>95</v>
      </c>
      <c r="CR2" s="679" t="s">
        <v>96</v>
      </c>
      <c r="CS2" s="678" t="s">
        <v>97</v>
      </c>
      <c r="CT2" s="677" t="s">
        <v>98</v>
      </c>
    </row>
    <row r="3" spans="1:98" ht="15" x14ac:dyDescent="0.25">
      <c r="A3" s="644" t="s">
        <v>99</v>
      </c>
      <c r="B3" s="645">
        <v>0</v>
      </c>
      <c r="C3" s="645">
        <v>0</v>
      </c>
      <c r="D3" s="645">
        <v>0</v>
      </c>
      <c r="E3" s="645">
        <v>0</v>
      </c>
      <c r="F3" s="645">
        <v>0</v>
      </c>
      <c r="G3" s="645">
        <v>0</v>
      </c>
      <c r="H3" s="645">
        <v>0</v>
      </c>
      <c r="I3" s="645">
        <v>0</v>
      </c>
      <c r="J3" s="645">
        <v>0</v>
      </c>
      <c r="K3" s="645">
        <v>0</v>
      </c>
      <c r="L3" s="645">
        <v>0</v>
      </c>
      <c r="M3" s="645">
        <v>0</v>
      </c>
      <c r="N3" s="645">
        <v>0</v>
      </c>
      <c r="O3" s="645">
        <v>0</v>
      </c>
      <c r="P3" s="645">
        <v>0</v>
      </c>
      <c r="Q3" s="645">
        <v>0</v>
      </c>
      <c r="R3" s="654">
        <v>0</v>
      </c>
      <c r="S3" s="654">
        <v>0</v>
      </c>
      <c r="T3" s="654">
        <v>0</v>
      </c>
      <c r="U3" s="654">
        <v>0</v>
      </c>
      <c r="V3" s="654">
        <v>0</v>
      </c>
      <c r="W3" s="654">
        <v>0</v>
      </c>
      <c r="X3" s="654">
        <v>0</v>
      </c>
      <c r="Y3" s="654">
        <v>0</v>
      </c>
      <c r="Z3" s="655">
        <v>0</v>
      </c>
      <c r="AA3" s="655">
        <v>0</v>
      </c>
      <c r="AB3" s="654">
        <v>0</v>
      </c>
      <c r="AC3" s="654">
        <v>0</v>
      </c>
      <c r="AD3" s="654">
        <v>0</v>
      </c>
      <c r="AE3" s="654">
        <v>0</v>
      </c>
      <c r="AF3" s="654">
        <v>0</v>
      </c>
      <c r="AG3" s="654">
        <v>0</v>
      </c>
      <c r="AH3" s="654">
        <v>0</v>
      </c>
      <c r="AI3" s="660">
        <v>0</v>
      </c>
      <c r="AJ3" s="660">
        <v>0</v>
      </c>
      <c r="AK3" s="660">
        <v>0</v>
      </c>
      <c r="AL3" s="660">
        <v>10</v>
      </c>
      <c r="AM3" s="660">
        <v>11</v>
      </c>
      <c r="AN3" s="660">
        <v>11</v>
      </c>
      <c r="AO3" s="660">
        <v>11</v>
      </c>
      <c r="AP3" s="660">
        <v>11</v>
      </c>
      <c r="AQ3" s="660">
        <v>11</v>
      </c>
      <c r="AR3" s="660">
        <v>11</v>
      </c>
      <c r="AS3" s="660">
        <v>30</v>
      </c>
      <c r="AT3" s="660">
        <v>30</v>
      </c>
      <c r="AU3" s="660">
        <v>30</v>
      </c>
      <c r="AV3" s="660">
        <v>30</v>
      </c>
      <c r="AW3" s="660">
        <v>30</v>
      </c>
      <c r="AX3" s="660">
        <v>30</v>
      </c>
      <c r="AY3" s="667">
        <v>30</v>
      </c>
      <c r="AZ3" s="666">
        <v>30</v>
      </c>
      <c r="BA3" s="666">
        <v>30</v>
      </c>
      <c r="BB3" s="667">
        <v>30</v>
      </c>
      <c r="BC3" s="666">
        <v>21</v>
      </c>
      <c r="BD3" s="666">
        <v>10</v>
      </c>
      <c r="BE3" s="666">
        <v>10</v>
      </c>
      <c r="BF3" s="666">
        <v>10</v>
      </c>
      <c r="BG3" s="666">
        <v>10</v>
      </c>
      <c r="BH3" s="666">
        <v>10</v>
      </c>
      <c r="BI3" s="666">
        <v>10</v>
      </c>
      <c r="BJ3" s="666">
        <v>10</v>
      </c>
      <c r="BK3" s="666">
        <v>10</v>
      </c>
      <c r="BL3" s="666">
        <v>10</v>
      </c>
      <c r="BM3" s="666">
        <v>10</v>
      </c>
      <c r="BN3" s="666">
        <v>10</v>
      </c>
      <c r="BO3" s="666">
        <v>10</v>
      </c>
      <c r="BP3" s="673">
        <v>10</v>
      </c>
      <c r="BQ3" s="673">
        <v>10</v>
      </c>
      <c r="BR3" s="673">
        <v>10</v>
      </c>
      <c r="BS3" s="673">
        <v>10</v>
      </c>
      <c r="BT3" s="673">
        <v>10</v>
      </c>
      <c r="BU3" s="674">
        <v>10</v>
      </c>
      <c r="BV3" s="673">
        <v>10</v>
      </c>
      <c r="BW3" s="673">
        <v>10</v>
      </c>
      <c r="BX3" s="674">
        <v>10</v>
      </c>
      <c r="BY3" s="673">
        <v>10</v>
      </c>
      <c r="BZ3" s="673">
        <v>10</v>
      </c>
      <c r="CA3" s="673">
        <v>10</v>
      </c>
      <c r="CB3" s="673">
        <v>10</v>
      </c>
      <c r="CC3" s="673">
        <v>10</v>
      </c>
      <c r="CD3" s="673">
        <v>10</v>
      </c>
      <c r="CE3" s="673">
        <v>10</v>
      </c>
      <c r="CF3" s="673">
        <v>10</v>
      </c>
      <c r="CG3" s="680">
        <v>10</v>
      </c>
      <c r="CH3" s="680">
        <v>10</v>
      </c>
      <c r="CI3" s="680">
        <v>10</v>
      </c>
      <c r="CJ3" s="680">
        <v>10</v>
      </c>
      <c r="CK3" s="680">
        <v>10</v>
      </c>
      <c r="CL3" s="680">
        <v>10</v>
      </c>
      <c r="CM3" s="680">
        <v>10</v>
      </c>
      <c r="CN3" s="680">
        <v>10</v>
      </c>
      <c r="CO3" s="680">
        <v>10</v>
      </c>
      <c r="CP3" s="680">
        <v>30</v>
      </c>
      <c r="CQ3" s="680">
        <v>30</v>
      </c>
      <c r="CR3" s="680">
        <v>30</v>
      </c>
      <c r="CS3" s="680">
        <v>10</v>
      </c>
      <c r="CT3" s="684">
        <v>222</v>
      </c>
    </row>
    <row r="4" spans="1:98" ht="15" x14ac:dyDescent="0.25">
      <c r="A4" s="644" t="s">
        <v>100</v>
      </c>
      <c r="B4" s="645">
        <v>0</v>
      </c>
      <c r="C4" s="645">
        <v>0</v>
      </c>
      <c r="D4" s="645">
        <v>0</v>
      </c>
      <c r="E4" s="645">
        <v>0</v>
      </c>
      <c r="F4" s="645">
        <v>0</v>
      </c>
      <c r="G4" s="645">
        <v>0</v>
      </c>
      <c r="H4" s="645">
        <v>0</v>
      </c>
      <c r="I4" s="645">
        <v>0</v>
      </c>
      <c r="J4" s="645">
        <v>0</v>
      </c>
      <c r="K4" s="645">
        <v>0</v>
      </c>
      <c r="L4" s="645">
        <v>0</v>
      </c>
      <c r="M4" s="645">
        <v>0</v>
      </c>
      <c r="N4" s="645">
        <v>0</v>
      </c>
      <c r="O4" s="645">
        <v>0</v>
      </c>
      <c r="P4" s="645">
        <v>0</v>
      </c>
      <c r="Q4" s="645">
        <v>0</v>
      </c>
      <c r="R4" s="654">
        <v>0</v>
      </c>
      <c r="S4" s="654">
        <v>0</v>
      </c>
      <c r="T4" s="654">
        <v>0</v>
      </c>
      <c r="U4" s="654">
        <v>0</v>
      </c>
      <c r="V4" s="654">
        <v>0</v>
      </c>
      <c r="W4" s="654">
        <v>0</v>
      </c>
      <c r="X4" s="654">
        <v>0</v>
      </c>
      <c r="Y4" s="654">
        <v>0</v>
      </c>
      <c r="Z4" s="655">
        <v>0</v>
      </c>
      <c r="AA4" s="655">
        <v>0</v>
      </c>
      <c r="AB4" s="654">
        <v>0</v>
      </c>
      <c r="AC4" s="654">
        <v>0</v>
      </c>
      <c r="AD4" s="654">
        <v>0</v>
      </c>
      <c r="AE4" s="654">
        <v>0</v>
      </c>
      <c r="AF4" s="654">
        <v>0</v>
      </c>
      <c r="AG4" s="654">
        <v>0</v>
      </c>
      <c r="AH4" s="654">
        <v>0</v>
      </c>
      <c r="AI4" s="660">
        <v>0</v>
      </c>
      <c r="AJ4" s="660">
        <v>0</v>
      </c>
      <c r="AK4" s="660">
        <v>0</v>
      </c>
      <c r="AL4" s="660">
        <v>0</v>
      </c>
      <c r="AM4" s="660">
        <v>0</v>
      </c>
      <c r="AN4" s="660">
        <v>0</v>
      </c>
      <c r="AO4" s="660">
        <v>0</v>
      </c>
      <c r="AP4" s="660">
        <v>0</v>
      </c>
      <c r="AQ4" s="660">
        <v>0</v>
      </c>
      <c r="AR4" s="660">
        <v>0</v>
      </c>
      <c r="AS4" s="660">
        <v>0</v>
      </c>
      <c r="AT4" s="660">
        <v>0</v>
      </c>
      <c r="AU4" s="660">
        <v>0</v>
      </c>
      <c r="AV4" s="660">
        <v>0</v>
      </c>
      <c r="AW4" s="660">
        <v>0</v>
      </c>
      <c r="AX4" s="660">
        <v>0</v>
      </c>
      <c r="AY4" s="667">
        <v>0</v>
      </c>
      <c r="AZ4" s="666">
        <v>0</v>
      </c>
      <c r="BA4" s="666">
        <v>0</v>
      </c>
      <c r="BB4" s="667">
        <v>0</v>
      </c>
      <c r="BC4" s="666">
        <v>0</v>
      </c>
      <c r="BD4" s="666">
        <v>0</v>
      </c>
      <c r="BE4" s="666">
        <v>0</v>
      </c>
      <c r="BF4" s="666">
        <v>0</v>
      </c>
      <c r="BG4" s="666">
        <v>0</v>
      </c>
      <c r="BH4" s="666">
        <v>0</v>
      </c>
      <c r="BI4" s="666">
        <v>0</v>
      </c>
      <c r="BJ4" s="666">
        <v>0</v>
      </c>
      <c r="BK4" s="666">
        <v>0</v>
      </c>
      <c r="BL4" s="666">
        <v>0</v>
      </c>
      <c r="BM4" s="666">
        <v>0</v>
      </c>
      <c r="BN4" s="666">
        <v>0</v>
      </c>
      <c r="BO4" s="666">
        <v>0</v>
      </c>
      <c r="BP4" s="673">
        <v>0</v>
      </c>
      <c r="BQ4" s="673">
        <v>0</v>
      </c>
      <c r="BR4" s="673">
        <v>0</v>
      </c>
      <c r="BS4" s="673">
        <v>0</v>
      </c>
      <c r="BT4" s="673">
        <v>0</v>
      </c>
      <c r="BU4" s="674">
        <v>0</v>
      </c>
      <c r="BV4" s="673">
        <v>0</v>
      </c>
      <c r="BW4" s="673">
        <v>0</v>
      </c>
      <c r="BX4" s="674">
        <v>0</v>
      </c>
      <c r="BY4" s="673">
        <v>15</v>
      </c>
      <c r="BZ4" s="673">
        <v>15</v>
      </c>
      <c r="CA4" s="673">
        <v>15</v>
      </c>
      <c r="CB4" s="673">
        <v>15</v>
      </c>
      <c r="CC4" s="673">
        <v>15</v>
      </c>
      <c r="CD4" s="673">
        <v>15</v>
      </c>
      <c r="CE4" s="673">
        <v>15</v>
      </c>
      <c r="CF4" s="673">
        <v>15</v>
      </c>
      <c r="CG4" s="680">
        <v>15</v>
      </c>
      <c r="CH4" s="680">
        <v>15</v>
      </c>
      <c r="CI4" s="680">
        <v>15</v>
      </c>
      <c r="CJ4" s="680">
        <v>15</v>
      </c>
      <c r="CK4" s="680">
        <v>15</v>
      </c>
      <c r="CL4" s="680">
        <v>15</v>
      </c>
      <c r="CM4" s="680">
        <v>15</v>
      </c>
      <c r="CN4" s="680">
        <v>15</v>
      </c>
      <c r="CO4" s="680">
        <v>0</v>
      </c>
      <c r="CP4" s="680">
        <v>0</v>
      </c>
      <c r="CQ4" s="680">
        <v>0</v>
      </c>
      <c r="CR4" s="680">
        <v>0</v>
      </c>
      <c r="CS4" s="680">
        <v>0</v>
      </c>
      <c r="CT4" s="684">
        <v>60</v>
      </c>
    </row>
    <row r="5" spans="1:98" ht="15" x14ac:dyDescent="0.25">
      <c r="A5" s="644" t="s">
        <v>101</v>
      </c>
      <c r="B5" s="645">
        <v>13</v>
      </c>
      <c r="C5" s="645">
        <v>13</v>
      </c>
      <c r="D5" s="645">
        <v>13</v>
      </c>
      <c r="E5" s="645">
        <v>13</v>
      </c>
      <c r="F5" s="645">
        <v>13</v>
      </c>
      <c r="G5" s="645">
        <v>13</v>
      </c>
      <c r="H5" s="645">
        <v>13</v>
      </c>
      <c r="I5" s="645">
        <v>13</v>
      </c>
      <c r="J5" s="645">
        <v>13</v>
      </c>
      <c r="K5" s="645">
        <v>13</v>
      </c>
      <c r="L5" s="645">
        <v>13</v>
      </c>
      <c r="M5" s="645">
        <v>13</v>
      </c>
      <c r="N5" s="645">
        <v>13</v>
      </c>
      <c r="O5" s="645">
        <v>13</v>
      </c>
      <c r="P5" s="645">
        <v>13</v>
      </c>
      <c r="Q5" s="645">
        <v>13</v>
      </c>
      <c r="R5" s="654">
        <v>13</v>
      </c>
      <c r="S5" s="654">
        <v>13</v>
      </c>
      <c r="T5" s="654">
        <v>13</v>
      </c>
      <c r="U5" s="654">
        <v>13</v>
      </c>
      <c r="V5" s="654">
        <v>13</v>
      </c>
      <c r="W5" s="654">
        <v>13</v>
      </c>
      <c r="X5" s="654">
        <v>13</v>
      </c>
      <c r="Y5" s="654">
        <v>13</v>
      </c>
      <c r="Z5" s="655">
        <v>30</v>
      </c>
      <c r="AA5" s="655">
        <v>30</v>
      </c>
      <c r="AB5" s="654">
        <v>30</v>
      </c>
      <c r="AC5" s="654">
        <v>14</v>
      </c>
      <c r="AD5" s="654">
        <v>14</v>
      </c>
      <c r="AE5" s="654">
        <v>13</v>
      </c>
      <c r="AF5" s="654">
        <v>13</v>
      </c>
      <c r="AG5" s="654">
        <v>13</v>
      </c>
      <c r="AH5" s="654">
        <v>13</v>
      </c>
      <c r="AI5" s="660">
        <v>13</v>
      </c>
      <c r="AJ5" s="660">
        <v>13</v>
      </c>
      <c r="AK5" s="660">
        <v>13</v>
      </c>
      <c r="AL5" s="660">
        <v>13</v>
      </c>
      <c r="AM5" s="660">
        <v>13</v>
      </c>
      <c r="AN5" s="660">
        <v>13</v>
      </c>
      <c r="AO5" s="660">
        <v>13</v>
      </c>
      <c r="AP5" s="660">
        <v>13</v>
      </c>
      <c r="AQ5" s="660">
        <v>13</v>
      </c>
      <c r="AR5" s="660">
        <v>13</v>
      </c>
      <c r="AS5" s="660">
        <v>13</v>
      </c>
      <c r="AT5" s="660">
        <v>13</v>
      </c>
      <c r="AU5" s="660">
        <v>13</v>
      </c>
      <c r="AV5" s="660">
        <v>13</v>
      </c>
      <c r="AW5" s="660">
        <v>13</v>
      </c>
      <c r="AX5" s="660">
        <v>13</v>
      </c>
      <c r="AY5" s="667">
        <v>13</v>
      </c>
      <c r="AZ5" s="666">
        <v>13</v>
      </c>
      <c r="BA5" s="666">
        <v>13</v>
      </c>
      <c r="BB5" s="667">
        <v>13</v>
      </c>
      <c r="BC5" s="666">
        <v>13</v>
      </c>
      <c r="BD5" s="666">
        <v>13</v>
      </c>
      <c r="BE5" s="666">
        <v>13</v>
      </c>
      <c r="BF5" s="666">
        <v>13</v>
      </c>
      <c r="BG5" s="666">
        <v>13</v>
      </c>
      <c r="BH5" s="666">
        <v>13</v>
      </c>
      <c r="BI5" s="666">
        <v>13</v>
      </c>
      <c r="BJ5" s="666">
        <v>13</v>
      </c>
      <c r="BK5" s="666">
        <v>13</v>
      </c>
      <c r="BL5" s="666">
        <v>13</v>
      </c>
      <c r="BM5" s="666">
        <v>13</v>
      </c>
      <c r="BN5" s="666">
        <v>13</v>
      </c>
      <c r="BO5" s="666">
        <v>13</v>
      </c>
      <c r="BP5" s="673">
        <v>13</v>
      </c>
      <c r="BQ5" s="673">
        <v>13</v>
      </c>
      <c r="BR5" s="673">
        <v>13</v>
      </c>
      <c r="BS5" s="673">
        <v>13</v>
      </c>
      <c r="BT5" s="673">
        <v>13</v>
      </c>
      <c r="BU5" s="674">
        <v>13</v>
      </c>
      <c r="BV5" s="673">
        <v>13</v>
      </c>
      <c r="BW5" s="673">
        <v>13</v>
      </c>
      <c r="BX5" s="674">
        <v>13</v>
      </c>
      <c r="BY5" s="673">
        <v>13</v>
      </c>
      <c r="BZ5" s="673">
        <v>13</v>
      </c>
      <c r="CA5" s="673">
        <v>13</v>
      </c>
      <c r="CB5" s="673">
        <v>13</v>
      </c>
      <c r="CC5" s="673">
        <v>13</v>
      </c>
      <c r="CD5" s="673">
        <v>13</v>
      </c>
      <c r="CE5" s="673">
        <v>13</v>
      </c>
      <c r="CF5" s="673">
        <v>13</v>
      </c>
      <c r="CG5" s="680">
        <v>13</v>
      </c>
      <c r="CH5" s="680">
        <v>13</v>
      </c>
      <c r="CI5" s="680">
        <v>13</v>
      </c>
      <c r="CJ5" s="680">
        <v>13</v>
      </c>
      <c r="CK5" s="680">
        <v>13</v>
      </c>
      <c r="CL5" s="680">
        <v>13</v>
      </c>
      <c r="CM5" s="680">
        <v>13</v>
      </c>
      <c r="CN5" s="680">
        <v>13</v>
      </c>
      <c r="CO5" s="680">
        <v>13</v>
      </c>
      <c r="CP5" s="680">
        <v>13</v>
      </c>
      <c r="CQ5" s="680">
        <v>13</v>
      </c>
      <c r="CR5" s="680">
        <v>13</v>
      </c>
      <c r="CS5" s="680">
        <v>13</v>
      </c>
      <c r="CT5" s="684">
        <v>327</v>
      </c>
    </row>
    <row r="6" spans="1:98" ht="15" x14ac:dyDescent="0.25">
      <c r="A6" s="644" t="s">
        <v>102</v>
      </c>
      <c r="B6" s="645">
        <v>21</v>
      </c>
      <c r="C6" s="645">
        <v>20</v>
      </c>
      <c r="D6" s="645">
        <v>21</v>
      </c>
      <c r="E6" s="645">
        <v>21</v>
      </c>
      <c r="F6" s="645">
        <v>21</v>
      </c>
      <c r="G6" s="645">
        <v>22</v>
      </c>
      <c r="H6" s="645">
        <v>30</v>
      </c>
      <c r="I6" s="645">
        <v>31</v>
      </c>
      <c r="J6" s="645">
        <v>31</v>
      </c>
      <c r="K6" s="645">
        <v>29</v>
      </c>
      <c r="L6" s="645">
        <v>31</v>
      </c>
      <c r="M6" s="645">
        <v>29</v>
      </c>
      <c r="N6" s="645">
        <v>29</v>
      </c>
      <c r="O6" s="645">
        <v>21</v>
      </c>
      <c r="P6" s="645">
        <v>21</v>
      </c>
      <c r="Q6" s="645">
        <v>21</v>
      </c>
      <c r="R6" s="654">
        <v>19</v>
      </c>
      <c r="S6" s="654">
        <v>22</v>
      </c>
      <c r="T6" s="654">
        <v>20</v>
      </c>
      <c r="U6" s="654">
        <v>18</v>
      </c>
      <c r="V6" s="654">
        <v>24</v>
      </c>
      <c r="W6" s="654">
        <v>31</v>
      </c>
      <c r="X6" s="654">
        <v>43</v>
      </c>
      <c r="Y6" s="654">
        <v>51</v>
      </c>
      <c r="Z6" s="655">
        <v>57</v>
      </c>
      <c r="AA6" s="655">
        <v>58</v>
      </c>
      <c r="AB6" s="654">
        <v>41</v>
      </c>
      <c r="AC6" s="654">
        <v>36</v>
      </c>
      <c r="AD6" s="654">
        <v>35</v>
      </c>
      <c r="AE6" s="654">
        <v>21</v>
      </c>
      <c r="AF6" s="654">
        <v>18</v>
      </c>
      <c r="AG6" s="654">
        <v>18</v>
      </c>
      <c r="AH6" s="654">
        <v>22</v>
      </c>
      <c r="AI6" s="660">
        <v>43</v>
      </c>
      <c r="AJ6" s="660">
        <v>51</v>
      </c>
      <c r="AK6" s="660">
        <v>72</v>
      </c>
      <c r="AL6" s="660">
        <v>70</v>
      </c>
      <c r="AM6" s="660">
        <v>71</v>
      </c>
      <c r="AN6" s="660">
        <v>71</v>
      </c>
      <c r="AO6" s="660">
        <v>71</v>
      </c>
      <c r="AP6" s="660">
        <v>71</v>
      </c>
      <c r="AQ6" s="660">
        <v>71</v>
      </c>
      <c r="AR6" s="660">
        <v>73</v>
      </c>
      <c r="AS6" s="660">
        <v>71</v>
      </c>
      <c r="AT6" s="660">
        <v>71</v>
      </c>
      <c r="AU6" s="660">
        <v>73</v>
      </c>
      <c r="AV6" s="660">
        <v>76</v>
      </c>
      <c r="AW6" s="660">
        <v>73</v>
      </c>
      <c r="AX6" s="660">
        <v>73</v>
      </c>
      <c r="AY6" s="667">
        <v>72</v>
      </c>
      <c r="AZ6" s="666">
        <v>72</v>
      </c>
      <c r="BA6" s="666">
        <v>36</v>
      </c>
      <c r="BB6" s="667">
        <v>34</v>
      </c>
      <c r="BC6" s="666">
        <v>35</v>
      </c>
      <c r="BD6" s="666">
        <v>38</v>
      </c>
      <c r="BE6" s="666">
        <v>34</v>
      </c>
      <c r="BF6" s="666">
        <v>31</v>
      </c>
      <c r="BG6" s="666">
        <v>30</v>
      </c>
      <c r="BH6" s="666">
        <v>33</v>
      </c>
      <c r="BI6" s="666">
        <v>31</v>
      </c>
      <c r="BJ6" s="666">
        <v>31</v>
      </c>
      <c r="BK6" s="666">
        <v>30</v>
      </c>
      <c r="BL6" s="666">
        <v>29</v>
      </c>
      <c r="BM6" s="666">
        <v>30</v>
      </c>
      <c r="BN6" s="666">
        <v>16</v>
      </c>
      <c r="BO6" s="666">
        <v>38</v>
      </c>
      <c r="BP6" s="673">
        <v>58</v>
      </c>
      <c r="BQ6" s="673">
        <v>53</v>
      </c>
      <c r="BR6" s="673">
        <v>56</v>
      </c>
      <c r="BS6" s="673">
        <v>41</v>
      </c>
      <c r="BT6" s="673">
        <v>41</v>
      </c>
      <c r="BU6" s="674">
        <v>39</v>
      </c>
      <c r="BV6" s="673">
        <v>36</v>
      </c>
      <c r="BW6" s="673">
        <v>38</v>
      </c>
      <c r="BX6" s="674">
        <v>41</v>
      </c>
      <c r="BY6" s="673">
        <v>35</v>
      </c>
      <c r="BZ6" s="673">
        <v>41</v>
      </c>
      <c r="CA6" s="673">
        <v>38</v>
      </c>
      <c r="CB6" s="673">
        <v>37</v>
      </c>
      <c r="CC6" s="673">
        <v>36</v>
      </c>
      <c r="CD6" s="673">
        <v>37</v>
      </c>
      <c r="CE6" s="673">
        <v>36</v>
      </c>
      <c r="CF6" s="673">
        <v>34</v>
      </c>
      <c r="CG6" s="680">
        <v>34</v>
      </c>
      <c r="CH6" s="680">
        <v>19</v>
      </c>
      <c r="CI6" s="680">
        <v>21</v>
      </c>
      <c r="CJ6" s="680">
        <v>16</v>
      </c>
      <c r="CK6" s="680">
        <v>22</v>
      </c>
      <c r="CL6" s="680">
        <v>21</v>
      </c>
      <c r="CM6" s="680">
        <v>20</v>
      </c>
      <c r="CN6" s="680">
        <v>21</v>
      </c>
      <c r="CO6" s="680">
        <v>20</v>
      </c>
      <c r="CP6" s="680">
        <v>21</v>
      </c>
      <c r="CQ6" s="680">
        <v>21</v>
      </c>
      <c r="CR6" s="680">
        <v>20</v>
      </c>
      <c r="CS6" s="680">
        <v>21</v>
      </c>
      <c r="CT6" s="684">
        <v>912</v>
      </c>
    </row>
    <row r="7" spans="1:98" ht="15" x14ac:dyDescent="0.25">
      <c r="A7" s="644" t="s">
        <v>103</v>
      </c>
      <c r="B7" s="645">
        <v>23</v>
      </c>
      <c r="C7" s="645">
        <v>23</v>
      </c>
      <c r="D7" s="645">
        <v>23</v>
      </c>
      <c r="E7" s="645">
        <v>22</v>
      </c>
      <c r="F7" s="645">
        <v>25</v>
      </c>
      <c r="G7" s="645">
        <v>27</v>
      </c>
      <c r="H7" s="645">
        <v>21</v>
      </c>
      <c r="I7" s="645">
        <v>21</v>
      </c>
      <c r="J7" s="645">
        <v>20</v>
      </c>
      <c r="K7" s="645">
        <v>19</v>
      </c>
      <c r="L7" s="645">
        <v>19</v>
      </c>
      <c r="M7" s="645">
        <v>17</v>
      </c>
      <c r="N7" s="645">
        <v>17</v>
      </c>
      <c r="O7" s="645">
        <v>18</v>
      </c>
      <c r="P7" s="645">
        <v>19</v>
      </c>
      <c r="Q7" s="645">
        <v>19</v>
      </c>
      <c r="R7" s="654">
        <v>18</v>
      </c>
      <c r="S7" s="654">
        <v>19</v>
      </c>
      <c r="T7" s="654">
        <v>18</v>
      </c>
      <c r="U7" s="654">
        <v>20</v>
      </c>
      <c r="V7" s="654">
        <v>25</v>
      </c>
      <c r="W7" s="654">
        <v>25</v>
      </c>
      <c r="X7" s="654">
        <v>23</v>
      </c>
      <c r="Y7" s="654">
        <v>23</v>
      </c>
      <c r="Z7" s="655">
        <v>25</v>
      </c>
      <c r="AA7" s="655">
        <v>22</v>
      </c>
      <c r="AB7" s="654">
        <v>21</v>
      </c>
      <c r="AC7" s="654">
        <v>19</v>
      </c>
      <c r="AD7" s="654">
        <v>22</v>
      </c>
      <c r="AE7" s="654">
        <v>22</v>
      </c>
      <c r="AF7" s="654">
        <v>20</v>
      </c>
      <c r="AG7" s="654">
        <v>19</v>
      </c>
      <c r="AH7" s="654">
        <v>25</v>
      </c>
      <c r="AI7" s="660">
        <v>24</v>
      </c>
      <c r="AJ7" s="660">
        <v>23</v>
      </c>
      <c r="AK7" s="660">
        <v>43</v>
      </c>
      <c r="AL7" s="660">
        <v>37</v>
      </c>
      <c r="AM7" s="660">
        <v>36</v>
      </c>
      <c r="AN7" s="660">
        <v>38</v>
      </c>
      <c r="AO7" s="660">
        <v>40</v>
      </c>
      <c r="AP7" s="660">
        <v>39</v>
      </c>
      <c r="AQ7" s="660">
        <v>39</v>
      </c>
      <c r="AR7" s="660">
        <v>41</v>
      </c>
      <c r="AS7" s="660">
        <v>37</v>
      </c>
      <c r="AT7" s="660">
        <v>37</v>
      </c>
      <c r="AU7" s="660">
        <v>41</v>
      </c>
      <c r="AV7" s="660">
        <v>42</v>
      </c>
      <c r="AW7" s="660">
        <v>66</v>
      </c>
      <c r="AX7" s="660">
        <v>65</v>
      </c>
      <c r="AY7" s="667">
        <v>64</v>
      </c>
      <c r="AZ7" s="666">
        <v>61</v>
      </c>
      <c r="BA7" s="666">
        <v>61</v>
      </c>
      <c r="BB7" s="667">
        <v>36</v>
      </c>
      <c r="BC7" s="666">
        <v>25</v>
      </c>
      <c r="BD7" s="666">
        <v>22</v>
      </c>
      <c r="BE7" s="666">
        <v>20</v>
      </c>
      <c r="BF7" s="666">
        <v>23</v>
      </c>
      <c r="BG7" s="666">
        <v>24</v>
      </c>
      <c r="BH7" s="666">
        <v>26</v>
      </c>
      <c r="BI7" s="666">
        <v>25</v>
      </c>
      <c r="BJ7" s="666">
        <v>22</v>
      </c>
      <c r="BK7" s="666">
        <v>22</v>
      </c>
      <c r="BL7" s="666">
        <v>20</v>
      </c>
      <c r="BM7" s="666">
        <v>21</v>
      </c>
      <c r="BN7" s="666">
        <v>18</v>
      </c>
      <c r="BO7" s="666">
        <v>18</v>
      </c>
      <c r="BP7" s="673">
        <v>21</v>
      </c>
      <c r="BQ7" s="673">
        <v>16</v>
      </c>
      <c r="BR7" s="673">
        <v>17</v>
      </c>
      <c r="BS7" s="673">
        <v>25</v>
      </c>
      <c r="BT7" s="673">
        <v>23</v>
      </c>
      <c r="BU7" s="674">
        <v>23</v>
      </c>
      <c r="BV7" s="673">
        <v>18</v>
      </c>
      <c r="BW7" s="673">
        <v>21</v>
      </c>
      <c r="BX7" s="674">
        <v>61</v>
      </c>
      <c r="BY7" s="673">
        <v>88</v>
      </c>
      <c r="BZ7" s="673">
        <v>90</v>
      </c>
      <c r="CA7" s="673">
        <v>89</v>
      </c>
      <c r="CB7" s="673">
        <v>52</v>
      </c>
      <c r="CC7" s="673">
        <v>21</v>
      </c>
      <c r="CD7" s="673">
        <v>21</v>
      </c>
      <c r="CE7" s="673">
        <v>22</v>
      </c>
      <c r="CF7" s="673">
        <v>20</v>
      </c>
      <c r="CG7" s="680">
        <v>20</v>
      </c>
      <c r="CH7" s="680">
        <v>22</v>
      </c>
      <c r="CI7" s="680">
        <v>20</v>
      </c>
      <c r="CJ7" s="680">
        <v>15</v>
      </c>
      <c r="CK7" s="680">
        <v>23</v>
      </c>
      <c r="CL7" s="680">
        <v>24</v>
      </c>
      <c r="CM7" s="680">
        <v>24</v>
      </c>
      <c r="CN7" s="680">
        <v>27</v>
      </c>
      <c r="CO7" s="680">
        <v>43</v>
      </c>
      <c r="CP7" s="680">
        <v>29</v>
      </c>
      <c r="CQ7" s="680">
        <v>23</v>
      </c>
      <c r="CR7" s="680">
        <v>23</v>
      </c>
      <c r="CS7" s="680">
        <v>22</v>
      </c>
      <c r="CT7" s="684">
        <v>674</v>
      </c>
    </row>
    <row r="8" spans="1:98" ht="18" x14ac:dyDescent="0.25">
      <c r="A8" s="646" t="s">
        <v>104</v>
      </c>
      <c r="B8" s="645">
        <v>0</v>
      </c>
      <c r="C8" s="645">
        <v>0</v>
      </c>
      <c r="D8" s="645">
        <v>0</v>
      </c>
      <c r="E8" s="645">
        <v>0</v>
      </c>
      <c r="F8" s="645">
        <v>0</v>
      </c>
      <c r="G8" s="645">
        <v>0</v>
      </c>
      <c r="H8" s="645">
        <v>0</v>
      </c>
      <c r="I8" s="645">
        <v>0</v>
      </c>
      <c r="J8" s="645">
        <v>0</v>
      </c>
      <c r="K8" s="645">
        <v>0</v>
      </c>
      <c r="L8" s="645">
        <v>0</v>
      </c>
      <c r="M8" s="645">
        <v>0</v>
      </c>
      <c r="N8" s="645">
        <v>0</v>
      </c>
      <c r="O8" s="645">
        <v>0</v>
      </c>
      <c r="P8" s="645">
        <v>0</v>
      </c>
      <c r="Q8" s="645">
        <v>0</v>
      </c>
      <c r="R8" s="654">
        <v>0</v>
      </c>
      <c r="S8" s="654">
        <v>0</v>
      </c>
      <c r="T8" s="654">
        <v>0</v>
      </c>
      <c r="U8" s="654">
        <v>0</v>
      </c>
      <c r="V8" s="654">
        <v>0</v>
      </c>
      <c r="W8" s="654">
        <v>0</v>
      </c>
      <c r="X8" s="654">
        <v>0</v>
      </c>
      <c r="Y8" s="654">
        <v>0</v>
      </c>
      <c r="Z8" s="655">
        <v>0</v>
      </c>
      <c r="AA8" s="655">
        <v>0</v>
      </c>
      <c r="AB8" s="654">
        <v>0</v>
      </c>
      <c r="AC8" s="654">
        <v>0</v>
      </c>
      <c r="AD8" s="654">
        <v>0</v>
      </c>
      <c r="AE8" s="654">
        <v>0</v>
      </c>
      <c r="AF8" s="654">
        <v>0</v>
      </c>
      <c r="AG8" s="654">
        <v>0</v>
      </c>
      <c r="AH8" s="654">
        <v>0</v>
      </c>
      <c r="AI8" s="660">
        <v>0</v>
      </c>
      <c r="AJ8" s="660">
        <v>0</v>
      </c>
      <c r="AK8" s="660">
        <v>0</v>
      </c>
      <c r="AL8" s="660">
        <v>0</v>
      </c>
      <c r="AM8" s="660">
        <v>0</v>
      </c>
      <c r="AN8" s="660">
        <v>0</v>
      </c>
      <c r="AO8" s="660">
        <v>0</v>
      </c>
      <c r="AP8" s="660">
        <v>0</v>
      </c>
      <c r="AQ8" s="660">
        <v>0</v>
      </c>
      <c r="AR8" s="660">
        <v>0</v>
      </c>
      <c r="AS8" s="660">
        <v>0</v>
      </c>
      <c r="AT8" s="660">
        <v>0</v>
      </c>
      <c r="AU8" s="660">
        <v>0</v>
      </c>
      <c r="AV8" s="660">
        <v>0</v>
      </c>
      <c r="AW8" s="660">
        <v>0</v>
      </c>
      <c r="AX8" s="660">
        <v>0</v>
      </c>
      <c r="AY8" s="667">
        <v>0</v>
      </c>
      <c r="AZ8" s="666">
        <v>0</v>
      </c>
      <c r="BA8" s="666">
        <v>0</v>
      </c>
      <c r="BB8" s="667">
        <v>0</v>
      </c>
      <c r="BC8" s="666">
        <v>0</v>
      </c>
      <c r="BD8" s="666">
        <v>0</v>
      </c>
      <c r="BE8" s="666">
        <v>0</v>
      </c>
      <c r="BF8" s="666">
        <v>0</v>
      </c>
      <c r="BG8" s="666">
        <v>32</v>
      </c>
      <c r="BH8" s="666">
        <v>60</v>
      </c>
      <c r="BI8" s="666">
        <v>75</v>
      </c>
      <c r="BJ8" s="666">
        <v>75</v>
      </c>
      <c r="BK8" s="667">
        <v>140</v>
      </c>
      <c r="BL8" s="667">
        <v>150</v>
      </c>
      <c r="BM8" s="667">
        <v>150</v>
      </c>
      <c r="BN8" s="666">
        <v>142</v>
      </c>
      <c r="BO8" s="667">
        <v>119</v>
      </c>
      <c r="BP8" s="673">
        <v>110</v>
      </c>
      <c r="BQ8" s="673">
        <v>100</v>
      </c>
      <c r="BR8" s="673">
        <v>85</v>
      </c>
      <c r="BS8" s="673">
        <v>100</v>
      </c>
      <c r="BT8" s="673">
        <v>120</v>
      </c>
      <c r="BU8" s="674">
        <v>151</v>
      </c>
      <c r="BV8" s="674">
        <v>120</v>
      </c>
      <c r="BW8" s="674">
        <v>120</v>
      </c>
      <c r="BX8" s="674">
        <v>120</v>
      </c>
      <c r="BY8" s="674">
        <v>149</v>
      </c>
      <c r="BZ8" s="674">
        <v>150</v>
      </c>
      <c r="CA8" s="674">
        <v>149</v>
      </c>
      <c r="CB8" s="674">
        <v>150</v>
      </c>
      <c r="CC8" s="674">
        <v>150</v>
      </c>
      <c r="CD8" s="674">
        <v>150</v>
      </c>
      <c r="CE8" s="674">
        <v>150</v>
      </c>
      <c r="CF8" s="674">
        <v>150</v>
      </c>
      <c r="CG8" s="680">
        <v>150</v>
      </c>
      <c r="CH8" s="680">
        <v>119</v>
      </c>
      <c r="CI8" s="680">
        <v>80</v>
      </c>
      <c r="CJ8" s="680">
        <v>63</v>
      </c>
      <c r="CK8" s="680">
        <v>50</v>
      </c>
      <c r="CL8" s="680">
        <v>46</v>
      </c>
      <c r="CM8" s="680">
        <v>52</v>
      </c>
      <c r="CN8" s="680">
        <v>75</v>
      </c>
      <c r="CO8" s="680">
        <v>67</v>
      </c>
      <c r="CP8" s="680">
        <v>53</v>
      </c>
      <c r="CQ8" s="680">
        <v>42</v>
      </c>
      <c r="CR8" s="680">
        <v>54</v>
      </c>
      <c r="CS8" s="680">
        <v>43</v>
      </c>
      <c r="CT8" s="684">
        <v>1001</v>
      </c>
    </row>
    <row r="9" spans="1:98" ht="15" x14ac:dyDescent="0.25">
      <c r="A9" s="644" t="s">
        <v>105</v>
      </c>
      <c r="B9" s="645">
        <v>52</v>
      </c>
      <c r="C9" s="645">
        <v>43</v>
      </c>
      <c r="D9" s="645">
        <v>43</v>
      </c>
      <c r="E9" s="645">
        <v>44</v>
      </c>
      <c r="F9" s="645">
        <v>54</v>
      </c>
      <c r="G9" s="645">
        <v>59</v>
      </c>
      <c r="H9" s="645">
        <v>47</v>
      </c>
      <c r="I9" s="645">
        <v>49</v>
      </c>
      <c r="J9" s="645">
        <v>45</v>
      </c>
      <c r="K9" s="645">
        <v>40</v>
      </c>
      <c r="L9" s="645">
        <v>48</v>
      </c>
      <c r="M9" s="645">
        <v>33</v>
      </c>
      <c r="N9" s="645">
        <v>37</v>
      </c>
      <c r="O9" s="645">
        <v>42</v>
      </c>
      <c r="P9" s="645">
        <v>39</v>
      </c>
      <c r="Q9" s="645">
        <v>42</v>
      </c>
      <c r="R9" s="654">
        <v>34</v>
      </c>
      <c r="S9" s="654">
        <v>45</v>
      </c>
      <c r="T9" s="654">
        <v>34</v>
      </c>
      <c r="U9" s="654">
        <v>32</v>
      </c>
      <c r="V9" s="654">
        <v>62</v>
      </c>
      <c r="W9" s="654">
        <v>55</v>
      </c>
      <c r="X9" s="654">
        <v>54</v>
      </c>
      <c r="Y9" s="654">
        <v>52</v>
      </c>
      <c r="Z9" s="655">
        <v>63</v>
      </c>
      <c r="AA9" s="655">
        <v>43</v>
      </c>
      <c r="AB9" s="654">
        <v>40</v>
      </c>
      <c r="AC9" s="654">
        <v>30</v>
      </c>
      <c r="AD9" s="654">
        <v>41</v>
      </c>
      <c r="AE9" s="654">
        <v>52</v>
      </c>
      <c r="AF9" s="654">
        <v>35</v>
      </c>
      <c r="AG9" s="654">
        <v>28</v>
      </c>
      <c r="AH9" s="654">
        <v>62</v>
      </c>
      <c r="AI9" s="660">
        <v>58</v>
      </c>
      <c r="AJ9" s="660">
        <v>50</v>
      </c>
      <c r="AK9" s="660">
        <v>57</v>
      </c>
      <c r="AL9" s="660">
        <v>39</v>
      </c>
      <c r="AM9" s="660">
        <v>43</v>
      </c>
      <c r="AN9" s="660">
        <v>46</v>
      </c>
      <c r="AO9" s="660">
        <v>48</v>
      </c>
      <c r="AP9" s="660">
        <v>43</v>
      </c>
      <c r="AQ9" s="660">
        <v>45</v>
      </c>
      <c r="AR9" s="660">
        <v>56</v>
      </c>
      <c r="AS9" s="660">
        <v>41</v>
      </c>
      <c r="AT9" s="660">
        <v>43</v>
      </c>
      <c r="AU9" s="660">
        <v>55</v>
      </c>
      <c r="AV9" s="660">
        <v>60</v>
      </c>
      <c r="AW9" s="660">
        <v>58</v>
      </c>
      <c r="AX9" s="660">
        <v>56</v>
      </c>
      <c r="AY9" s="667">
        <v>48</v>
      </c>
      <c r="AZ9" s="666">
        <v>0</v>
      </c>
      <c r="BA9" s="666">
        <v>0</v>
      </c>
      <c r="BB9" s="667">
        <v>0</v>
      </c>
      <c r="BC9" s="666">
        <v>0</v>
      </c>
      <c r="BD9" s="666">
        <v>0</v>
      </c>
      <c r="BE9" s="666">
        <v>0</v>
      </c>
      <c r="BF9" s="666">
        <v>0</v>
      </c>
      <c r="BG9" s="666">
        <v>0</v>
      </c>
      <c r="BH9" s="666">
        <v>0</v>
      </c>
      <c r="BI9" s="666">
        <v>0</v>
      </c>
      <c r="BJ9" s="666">
        <v>0</v>
      </c>
      <c r="BK9" s="666">
        <v>0</v>
      </c>
      <c r="BL9" s="666">
        <v>0</v>
      </c>
      <c r="BM9" s="666">
        <v>0</v>
      </c>
      <c r="BN9" s="666">
        <v>0</v>
      </c>
      <c r="BO9" s="666">
        <v>0</v>
      </c>
      <c r="BP9" s="673">
        <v>0</v>
      </c>
      <c r="BQ9" s="673">
        <v>0</v>
      </c>
      <c r="BR9" s="673">
        <v>0</v>
      </c>
      <c r="BS9" s="673">
        <v>0</v>
      </c>
      <c r="BT9" s="673">
        <v>0</v>
      </c>
      <c r="BU9" s="674">
        <v>0</v>
      </c>
      <c r="BV9" s="673">
        <v>0</v>
      </c>
      <c r="BW9" s="673">
        <v>0</v>
      </c>
      <c r="BX9" s="674">
        <v>0</v>
      </c>
      <c r="BY9" s="673">
        <v>0</v>
      </c>
      <c r="BZ9" s="673">
        <v>0</v>
      </c>
      <c r="CA9" s="673">
        <v>0</v>
      </c>
      <c r="CB9" s="673">
        <v>0</v>
      </c>
      <c r="CC9" s="673">
        <v>0</v>
      </c>
      <c r="CD9" s="673">
        <v>0</v>
      </c>
      <c r="CE9" s="673">
        <v>0</v>
      </c>
      <c r="CF9" s="673">
        <v>0</v>
      </c>
      <c r="CG9" s="680">
        <v>0</v>
      </c>
      <c r="CH9" s="680">
        <v>0</v>
      </c>
      <c r="CI9" s="680">
        <v>0</v>
      </c>
      <c r="CJ9" s="680">
        <v>0</v>
      </c>
      <c r="CK9" s="680">
        <v>0</v>
      </c>
      <c r="CL9" s="680">
        <v>0</v>
      </c>
      <c r="CM9" s="680">
        <v>0</v>
      </c>
      <c r="CN9" s="680">
        <v>0</v>
      </c>
      <c r="CO9" s="680">
        <v>0</v>
      </c>
      <c r="CP9" s="680">
        <v>0</v>
      </c>
      <c r="CQ9" s="680">
        <v>0</v>
      </c>
      <c r="CR9" s="680">
        <v>0</v>
      </c>
      <c r="CS9" s="680">
        <v>0</v>
      </c>
      <c r="CT9" s="684">
        <v>580</v>
      </c>
    </row>
    <row r="10" spans="1:98" ht="15" x14ac:dyDescent="0.25">
      <c r="A10" s="644" t="s">
        <v>106</v>
      </c>
      <c r="B10" s="645">
        <v>0</v>
      </c>
      <c r="C10" s="645">
        <v>0</v>
      </c>
      <c r="D10" s="645">
        <v>0</v>
      </c>
      <c r="E10" s="645">
        <v>0</v>
      </c>
      <c r="F10" s="645">
        <v>0</v>
      </c>
      <c r="G10" s="645">
        <v>0</v>
      </c>
      <c r="H10" s="645">
        <v>0</v>
      </c>
      <c r="I10" s="645">
        <v>0</v>
      </c>
      <c r="J10" s="645">
        <v>0</v>
      </c>
      <c r="K10" s="645">
        <v>0</v>
      </c>
      <c r="L10" s="645">
        <v>0</v>
      </c>
      <c r="M10" s="645">
        <v>0</v>
      </c>
      <c r="N10" s="645">
        <v>0</v>
      </c>
      <c r="O10" s="645">
        <v>0</v>
      </c>
      <c r="P10" s="645">
        <v>0</v>
      </c>
      <c r="Q10" s="645">
        <v>0</v>
      </c>
      <c r="R10" s="654">
        <v>0</v>
      </c>
      <c r="S10" s="654">
        <v>0</v>
      </c>
      <c r="T10" s="654">
        <v>0</v>
      </c>
      <c r="U10" s="654">
        <v>0</v>
      </c>
      <c r="V10" s="654">
        <v>0</v>
      </c>
      <c r="W10" s="654">
        <v>0</v>
      </c>
      <c r="X10" s="654">
        <v>0</v>
      </c>
      <c r="Y10" s="654">
        <v>0</v>
      </c>
      <c r="Z10" s="655">
        <v>0</v>
      </c>
      <c r="AA10" s="655">
        <v>0</v>
      </c>
      <c r="AB10" s="654">
        <v>0</v>
      </c>
      <c r="AC10" s="654">
        <v>0</v>
      </c>
      <c r="AD10" s="654">
        <v>0</v>
      </c>
      <c r="AE10" s="654">
        <v>0</v>
      </c>
      <c r="AF10" s="654">
        <v>0</v>
      </c>
      <c r="AG10" s="654">
        <v>0</v>
      </c>
      <c r="AH10" s="654">
        <v>0</v>
      </c>
      <c r="AI10" s="660">
        <v>0</v>
      </c>
      <c r="AJ10" s="660">
        <v>0</v>
      </c>
      <c r="AK10" s="660">
        <v>0</v>
      </c>
      <c r="AL10" s="660">
        <v>0</v>
      </c>
      <c r="AM10" s="660">
        <v>0</v>
      </c>
      <c r="AN10" s="660">
        <v>0</v>
      </c>
      <c r="AO10" s="660">
        <v>0</v>
      </c>
      <c r="AP10" s="660">
        <v>0</v>
      </c>
      <c r="AQ10" s="660">
        <v>0</v>
      </c>
      <c r="AR10" s="660">
        <v>0</v>
      </c>
      <c r="AS10" s="660">
        <v>0</v>
      </c>
      <c r="AT10" s="660">
        <v>0</v>
      </c>
      <c r="AU10" s="660">
        <v>0</v>
      </c>
      <c r="AV10" s="660">
        <v>0</v>
      </c>
      <c r="AW10" s="660">
        <v>0</v>
      </c>
      <c r="AX10" s="660">
        <v>0</v>
      </c>
      <c r="AY10" s="667">
        <v>0</v>
      </c>
      <c r="AZ10" s="666">
        <v>44</v>
      </c>
      <c r="BA10" s="666">
        <v>38</v>
      </c>
      <c r="BB10" s="667">
        <v>34</v>
      </c>
      <c r="BC10" s="666">
        <v>39</v>
      </c>
      <c r="BD10" s="666">
        <v>39</v>
      </c>
      <c r="BE10" s="666">
        <v>34</v>
      </c>
      <c r="BF10" s="666">
        <v>53</v>
      </c>
      <c r="BG10" s="666">
        <v>47</v>
      </c>
      <c r="BH10" s="666">
        <v>64</v>
      </c>
      <c r="BI10" s="666">
        <v>55</v>
      </c>
      <c r="BJ10" s="666">
        <v>48</v>
      </c>
      <c r="BK10" s="666">
        <v>46</v>
      </c>
      <c r="BL10" s="666">
        <v>37</v>
      </c>
      <c r="BM10" s="666">
        <v>42</v>
      </c>
      <c r="BN10" s="666">
        <v>27</v>
      </c>
      <c r="BO10" s="666">
        <v>37</v>
      </c>
      <c r="BP10" s="673">
        <v>43</v>
      </c>
      <c r="BQ10" s="673">
        <v>29</v>
      </c>
      <c r="BR10" s="673">
        <v>30</v>
      </c>
      <c r="BS10" s="673">
        <v>51</v>
      </c>
      <c r="BT10" s="673">
        <v>48</v>
      </c>
      <c r="BU10" s="674">
        <v>40</v>
      </c>
      <c r="BV10" s="673">
        <v>31</v>
      </c>
      <c r="BW10" s="673">
        <v>36</v>
      </c>
      <c r="BX10" s="674">
        <v>47</v>
      </c>
      <c r="BY10" s="673">
        <v>33</v>
      </c>
      <c r="BZ10" s="673">
        <v>49</v>
      </c>
      <c r="CA10" s="673">
        <v>45</v>
      </c>
      <c r="CB10" s="673">
        <v>35</v>
      </c>
      <c r="CC10" s="673">
        <v>37</v>
      </c>
      <c r="CD10" s="673">
        <v>38</v>
      </c>
      <c r="CE10" s="673">
        <v>37</v>
      </c>
      <c r="CF10" s="673">
        <v>33</v>
      </c>
      <c r="CG10" s="680">
        <v>30</v>
      </c>
      <c r="CH10" s="680">
        <v>41</v>
      </c>
      <c r="CI10" s="680">
        <v>41</v>
      </c>
      <c r="CJ10" s="680">
        <v>20</v>
      </c>
      <c r="CK10" s="680">
        <v>0</v>
      </c>
      <c r="CL10" s="680">
        <v>0</v>
      </c>
      <c r="CM10" s="680">
        <v>0</v>
      </c>
      <c r="CN10" s="680">
        <v>0</v>
      </c>
      <c r="CO10" s="680">
        <v>0</v>
      </c>
      <c r="CP10" s="680">
        <v>0</v>
      </c>
      <c r="CQ10" s="680">
        <v>0</v>
      </c>
      <c r="CR10" s="680">
        <v>0</v>
      </c>
      <c r="CS10" s="680">
        <v>0</v>
      </c>
      <c r="CT10" s="684">
        <v>371</v>
      </c>
    </row>
    <row r="11" spans="1:98" ht="15" x14ac:dyDescent="0.25">
      <c r="A11" s="644" t="s">
        <v>107</v>
      </c>
      <c r="B11" s="645">
        <v>0</v>
      </c>
      <c r="C11" s="645">
        <v>0</v>
      </c>
      <c r="D11" s="645">
        <v>0</v>
      </c>
      <c r="E11" s="645">
        <v>0</v>
      </c>
      <c r="F11" s="645">
        <v>0</v>
      </c>
      <c r="G11" s="645">
        <v>0</v>
      </c>
      <c r="H11" s="645">
        <v>0</v>
      </c>
      <c r="I11" s="645">
        <v>0</v>
      </c>
      <c r="J11" s="645">
        <v>0</v>
      </c>
      <c r="K11" s="645">
        <v>0</v>
      </c>
      <c r="L11" s="645">
        <v>0</v>
      </c>
      <c r="M11" s="645">
        <v>0</v>
      </c>
      <c r="N11" s="645">
        <v>0</v>
      </c>
      <c r="O11" s="645">
        <v>0</v>
      </c>
      <c r="P11" s="645">
        <v>0</v>
      </c>
      <c r="Q11" s="645">
        <v>0</v>
      </c>
      <c r="R11" s="654">
        <v>0</v>
      </c>
      <c r="S11" s="654">
        <v>0</v>
      </c>
      <c r="T11" s="654">
        <v>0</v>
      </c>
      <c r="U11" s="654">
        <v>0</v>
      </c>
      <c r="V11" s="654">
        <v>0</v>
      </c>
      <c r="W11" s="654">
        <v>0</v>
      </c>
      <c r="X11" s="654">
        <v>0</v>
      </c>
      <c r="Y11" s="654">
        <v>38</v>
      </c>
      <c r="Z11" s="655">
        <v>38</v>
      </c>
      <c r="AA11" s="655">
        <v>36</v>
      </c>
      <c r="AB11" s="654">
        <v>36</v>
      </c>
      <c r="AC11" s="654">
        <v>36</v>
      </c>
      <c r="AD11" s="654">
        <v>0</v>
      </c>
      <c r="AE11" s="654">
        <v>0</v>
      </c>
      <c r="AF11" s="654">
        <v>0</v>
      </c>
      <c r="AG11" s="654">
        <v>0</v>
      </c>
      <c r="AH11" s="654">
        <v>0</v>
      </c>
      <c r="AI11" s="660">
        <v>0</v>
      </c>
      <c r="AJ11" s="660">
        <v>0</v>
      </c>
      <c r="AK11" s="660">
        <v>0</v>
      </c>
      <c r="AL11" s="660">
        <v>0</v>
      </c>
      <c r="AM11" s="660">
        <v>0</v>
      </c>
      <c r="AN11" s="660">
        <v>0</v>
      </c>
      <c r="AO11" s="660">
        <v>0</v>
      </c>
      <c r="AP11" s="660">
        <v>0</v>
      </c>
      <c r="AQ11" s="660">
        <v>37</v>
      </c>
      <c r="AR11" s="660">
        <v>37</v>
      </c>
      <c r="AS11" s="660">
        <v>37</v>
      </c>
      <c r="AT11" s="660">
        <v>37</v>
      </c>
      <c r="AU11" s="660">
        <v>37</v>
      </c>
      <c r="AV11" s="660">
        <v>37</v>
      </c>
      <c r="AW11" s="660">
        <v>37</v>
      </c>
      <c r="AX11" s="660">
        <v>37</v>
      </c>
      <c r="AY11" s="667">
        <v>35</v>
      </c>
      <c r="AZ11" s="666">
        <v>35</v>
      </c>
      <c r="BA11" s="666">
        <v>35</v>
      </c>
      <c r="BB11" s="667">
        <v>35</v>
      </c>
      <c r="BC11" s="666">
        <v>35</v>
      </c>
      <c r="BD11" s="666">
        <v>35</v>
      </c>
      <c r="BE11" s="666">
        <v>35</v>
      </c>
      <c r="BF11" s="666">
        <v>35</v>
      </c>
      <c r="BG11" s="666">
        <v>35</v>
      </c>
      <c r="BH11" s="666">
        <v>35</v>
      </c>
      <c r="BI11" s="666">
        <v>35</v>
      </c>
      <c r="BJ11" s="666">
        <v>35</v>
      </c>
      <c r="BK11" s="666">
        <v>0</v>
      </c>
      <c r="BL11" s="666">
        <v>0</v>
      </c>
      <c r="BM11" s="666">
        <v>0</v>
      </c>
      <c r="BN11" s="666">
        <v>0</v>
      </c>
      <c r="BO11" s="666">
        <v>0</v>
      </c>
      <c r="BP11" s="673">
        <v>0</v>
      </c>
      <c r="BQ11" s="673">
        <v>0</v>
      </c>
      <c r="BR11" s="673">
        <v>0</v>
      </c>
      <c r="BS11" s="673">
        <v>0</v>
      </c>
      <c r="BT11" s="673">
        <v>0</v>
      </c>
      <c r="BU11" s="674">
        <v>0</v>
      </c>
      <c r="BV11" s="673">
        <v>36</v>
      </c>
      <c r="BW11" s="673">
        <v>74</v>
      </c>
      <c r="BX11" s="674">
        <v>74</v>
      </c>
      <c r="BY11" s="673">
        <v>74</v>
      </c>
      <c r="BZ11" s="673">
        <v>74</v>
      </c>
      <c r="CA11" s="673">
        <v>74</v>
      </c>
      <c r="CB11" s="673">
        <v>74</v>
      </c>
      <c r="CC11" s="673">
        <v>74</v>
      </c>
      <c r="CD11" s="673">
        <v>74</v>
      </c>
      <c r="CE11" s="673">
        <v>37</v>
      </c>
      <c r="CF11" s="673">
        <v>37</v>
      </c>
      <c r="CG11" s="680">
        <v>0</v>
      </c>
      <c r="CH11" s="680">
        <v>0</v>
      </c>
      <c r="CI11" s="680">
        <v>0</v>
      </c>
      <c r="CJ11" s="680">
        <v>0</v>
      </c>
      <c r="CK11" s="680">
        <v>0</v>
      </c>
      <c r="CL11" s="680">
        <v>0</v>
      </c>
      <c r="CM11" s="680">
        <v>0</v>
      </c>
      <c r="CN11" s="680">
        <v>0</v>
      </c>
      <c r="CO11" s="680">
        <v>0</v>
      </c>
      <c r="CP11" s="680">
        <v>0</v>
      </c>
      <c r="CQ11" s="680">
        <v>0</v>
      </c>
      <c r="CR11" s="680">
        <v>0</v>
      </c>
      <c r="CS11" s="680">
        <v>0</v>
      </c>
      <c r="CT11" s="684">
        <v>390</v>
      </c>
    </row>
    <row r="12" spans="1:98" ht="15" x14ac:dyDescent="0.25">
      <c r="A12" s="644" t="s">
        <v>108</v>
      </c>
      <c r="B12" s="645">
        <v>0</v>
      </c>
      <c r="C12" s="645">
        <v>0</v>
      </c>
      <c r="D12" s="645">
        <v>0</v>
      </c>
      <c r="E12" s="645">
        <v>0</v>
      </c>
      <c r="F12" s="645">
        <v>0</v>
      </c>
      <c r="G12" s="645">
        <v>0</v>
      </c>
      <c r="H12" s="645">
        <v>0</v>
      </c>
      <c r="I12" s="645">
        <v>0</v>
      </c>
      <c r="J12" s="645">
        <v>0</v>
      </c>
      <c r="K12" s="645">
        <v>0</v>
      </c>
      <c r="L12" s="645">
        <v>0</v>
      </c>
      <c r="M12" s="645">
        <v>0</v>
      </c>
      <c r="N12" s="645">
        <v>0</v>
      </c>
      <c r="O12" s="645">
        <v>0</v>
      </c>
      <c r="P12" s="645">
        <v>0</v>
      </c>
      <c r="Q12" s="645">
        <v>0</v>
      </c>
      <c r="R12" s="654">
        <v>0</v>
      </c>
      <c r="S12" s="654">
        <v>0</v>
      </c>
      <c r="T12" s="654">
        <v>0</v>
      </c>
      <c r="U12" s="654">
        <v>0</v>
      </c>
      <c r="V12" s="654">
        <v>0</v>
      </c>
      <c r="W12" s="654">
        <v>0</v>
      </c>
      <c r="X12" s="654">
        <v>0</v>
      </c>
      <c r="Y12" s="654">
        <v>0</v>
      </c>
      <c r="Z12" s="655">
        <v>15</v>
      </c>
      <c r="AA12" s="655">
        <v>15</v>
      </c>
      <c r="AB12" s="654">
        <v>15</v>
      </c>
      <c r="AC12" s="654">
        <v>15</v>
      </c>
      <c r="AD12" s="654">
        <v>15</v>
      </c>
      <c r="AE12" s="654">
        <v>15</v>
      </c>
      <c r="AF12" s="654">
        <v>15</v>
      </c>
      <c r="AG12" s="654">
        <v>15</v>
      </c>
      <c r="AH12" s="654">
        <v>15</v>
      </c>
      <c r="AI12" s="660">
        <v>16</v>
      </c>
      <c r="AJ12" s="660">
        <v>15</v>
      </c>
      <c r="AK12" s="660">
        <v>15</v>
      </c>
      <c r="AL12" s="660">
        <v>15</v>
      </c>
      <c r="AM12" s="660">
        <v>15</v>
      </c>
      <c r="AN12" s="660">
        <v>15</v>
      </c>
      <c r="AO12" s="660">
        <v>15</v>
      </c>
      <c r="AP12" s="660">
        <v>15</v>
      </c>
      <c r="AQ12" s="660">
        <v>15</v>
      </c>
      <c r="AR12" s="660">
        <v>14</v>
      </c>
      <c r="AS12" s="660">
        <v>15</v>
      </c>
      <c r="AT12" s="660">
        <v>15</v>
      </c>
      <c r="AU12" s="660">
        <v>15</v>
      </c>
      <c r="AV12" s="660">
        <v>14</v>
      </c>
      <c r="AW12" s="660">
        <v>15</v>
      </c>
      <c r="AX12" s="660">
        <v>15</v>
      </c>
      <c r="AY12" s="667">
        <v>15</v>
      </c>
      <c r="AZ12" s="666">
        <v>15</v>
      </c>
      <c r="BA12" s="666">
        <v>15</v>
      </c>
      <c r="BB12" s="667">
        <v>15</v>
      </c>
      <c r="BC12" s="666">
        <v>15</v>
      </c>
      <c r="BD12" s="666">
        <v>15</v>
      </c>
      <c r="BE12" s="666">
        <v>15</v>
      </c>
      <c r="BF12" s="666">
        <v>15</v>
      </c>
      <c r="BG12" s="666">
        <v>15</v>
      </c>
      <c r="BH12" s="666">
        <v>15</v>
      </c>
      <c r="BI12" s="666">
        <v>15</v>
      </c>
      <c r="BJ12" s="666">
        <v>15</v>
      </c>
      <c r="BK12" s="666">
        <v>15</v>
      </c>
      <c r="BL12" s="666">
        <v>15</v>
      </c>
      <c r="BM12" s="666">
        <v>15</v>
      </c>
      <c r="BN12" s="666">
        <v>0</v>
      </c>
      <c r="BO12" s="666">
        <v>0</v>
      </c>
      <c r="BP12" s="673">
        <v>0</v>
      </c>
      <c r="BQ12" s="673">
        <v>0</v>
      </c>
      <c r="BR12" s="673">
        <v>0</v>
      </c>
      <c r="BS12" s="673">
        <v>0</v>
      </c>
      <c r="BT12" s="673">
        <v>0</v>
      </c>
      <c r="BU12" s="674">
        <v>0</v>
      </c>
      <c r="BV12" s="673">
        <v>32</v>
      </c>
      <c r="BW12" s="673">
        <v>31</v>
      </c>
      <c r="BX12" s="674">
        <v>41</v>
      </c>
      <c r="BY12" s="673">
        <v>41</v>
      </c>
      <c r="BZ12" s="673">
        <v>41</v>
      </c>
      <c r="CA12" s="673">
        <v>40</v>
      </c>
      <c r="CB12" s="673">
        <v>41</v>
      </c>
      <c r="CC12" s="673">
        <v>41</v>
      </c>
      <c r="CD12" s="673">
        <v>15</v>
      </c>
      <c r="CE12" s="673">
        <v>16</v>
      </c>
      <c r="CF12" s="673">
        <v>16</v>
      </c>
      <c r="CG12" s="680">
        <v>16</v>
      </c>
      <c r="CH12" s="680">
        <v>16</v>
      </c>
      <c r="CI12" s="680">
        <v>16</v>
      </c>
      <c r="CJ12" s="680">
        <v>16</v>
      </c>
      <c r="CK12" s="680">
        <v>0</v>
      </c>
      <c r="CL12" s="680">
        <v>0</v>
      </c>
      <c r="CM12" s="680">
        <v>0</v>
      </c>
      <c r="CN12" s="680">
        <v>0</v>
      </c>
      <c r="CO12" s="680">
        <v>0</v>
      </c>
      <c r="CP12" s="680">
        <v>0</v>
      </c>
      <c r="CQ12" s="680">
        <v>0</v>
      </c>
      <c r="CR12" s="680">
        <v>0</v>
      </c>
      <c r="CS12" s="680">
        <v>0</v>
      </c>
      <c r="CT12" s="684">
        <v>253</v>
      </c>
    </row>
    <row r="13" spans="1:98" ht="15" x14ac:dyDescent="0.25">
      <c r="A13" s="644" t="s">
        <v>109</v>
      </c>
      <c r="B13" s="645">
        <v>20</v>
      </c>
      <c r="C13" s="645">
        <v>20</v>
      </c>
      <c r="D13" s="645">
        <v>0</v>
      </c>
      <c r="E13" s="645">
        <v>0</v>
      </c>
      <c r="F13" s="645">
        <v>0</v>
      </c>
      <c r="G13" s="645">
        <v>0</v>
      </c>
      <c r="H13" s="645">
        <v>0</v>
      </c>
      <c r="I13" s="645">
        <v>0</v>
      </c>
      <c r="J13" s="645">
        <v>0</v>
      </c>
      <c r="K13" s="645">
        <v>0</v>
      </c>
      <c r="L13" s="645">
        <v>0</v>
      </c>
      <c r="M13" s="645">
        <v>0</v>
      </c>
      <c r="N13" s="645">
        <v>0</v>
      </c>
      <c r="O13" s="645">
        <v>0</v>
      </c>
      <c r="P13" s="645">
        <v>0</v>
      </c>
      <c r="Q13" s="645">
        <v>0</v>
      </c>
      <c r="R13" s="654">
        <v>0</v>
      </c>
      <c r="S13" s="654">
        <v>0</v>
      </c>
      <c r="T13" s="654">
        <v>20</v>
      </c>
      <c r="U13" s="654">
        <v>35</v>
      </c>
      <c r="V13" s="654">
        <v>36</v>
      </c>
      <c r="W13" s="654">
        <v>36</v>
      </c>
      <c r="X13" s="654">
        <v>36</v>
      </c>
      <c r="Y13" s="654">
        <v>36</v>
      </c>
      <c r="Z13" s="655">
        <v>36</v>
      </c>
      <c r="AA13" s="655">
        <v>36</v>
      </c>
      <c r="AB13" s="654">
        <v>36</v>
      </c>
      <c r="AC13" s="654">
        <v>36</v>
      </c>
      <c r="AD13" s="654">
        <v>36</v>
      </c>
      <c r="AE13" s="654">
        <v>36</v>
      </c>
      <c r="AF13" s="654">
        <v>36</v>
      </c>
      <c r="AG13" s="654">
        <v>36</v>
      </c>
      <c r="AH13" s="654">
        <v>36</v>
      </c>
      <c r="AI13" s="660">
        <v>36</v>
      </c>
      <c r="AJ13" s="660">
        <v>36</v>
      </c>
      <c r="AK13" s="660">
        <v>36</v>
      </c>
      <c r="AL13" s="660">
        <v>36</v>
      </c>
      <c r="AM13" s="660">
        <v>36</v>
      </c>
      <c r="AN13" s="660">
        <v>36</v>
      </c>
      <c r="AO13" s="660">
        <v>36</v>
      </c>
      <c r="AP13" s="660">
        <v>36</v>
      </c>
      <c r="AQ13" s="660">
        <v>36</v>
      </c>
      <c r="AR13" s="660">
        <v>36</v>
      </c>
      <c r="AS13" s="660">
        <v>36</v>
      </c>
      <c r="AT13" s="660">
        <v>36</v>
      </c>
      <c r="AU13" s="660">
        <v>36</v>
      </c>
      <c r="AV13" s="660">
        <v>36</v>
      </c>
      <c r="AW13" s="660">
        <v>36</v>
      </c>
      <c r="AX13" s="660">
        <v>36</v>
      </c>
      <c r="AY13" s="667">
        <v>36</v>
      </c>
      <c r="AZ13" s="666">
        <v>36</v>
      </c>
      <c r="BA13" s="666">
        <v>36</v>
      </c>
      <c r="BB13" s="667">
        <v>36</v>
      </c>
      <c r="BC13" s="666">
        <v>36</v>
      </c>
      <c r="BD13" s="666">
        <v>36</v>
      </c>
      <c r="BE13" s="666">
        <v>36</v>
      </c>
      <c r="BF13" s="666">
        <v>36</v>
      </c>
      <c r="BG13" s="666">
        <v>36</v>
      </c>
      <c r="BH13" s="666">
        <v>36</v>
      </c>
      <c r="BI13" s="666">
        <v>36</v>
      </c>
      <c r="BJ13" s="666">
        <v>36</v>
      </c>
      <c r="BK13" s="666">
        <v>36</v>
      </c>
      <c r="BL13" s="666">
        <v>36</v>
      </c>
      <c r="BM13" s="666">
        <v>36</v>
      </c>
      <c r="BN13" s="666">
        <v>36</v>
      </c>
      <c r="BO13" s="666">
        <v>36</v>
      </c>
      <c r="BP13" s="673">
        <v>36</v>
      </c>
      <c r="BQ13" s="673">
        <v>36</v>
      </c>
      <c r="BR13" s="673">
        <v>36</v>
      </c>
      <c r="BS13" s="673">
        <v>36</v>
      </c>
      <c r="BT13" s="673">
        <v>36</v>
      </c>
      <c r="BU13" s="674">
        <v>36</v>
      </c>
      <c r="BV13" s="673">
        <v>36</v>
      </c>
      <c r="BW13" s="673">
        <v>36</v>
      </c>
      <c r="BX13" s="674">
        <v>36</v>
      </c>
      <c r="BY13" s="673">
        <v>36</v>
      </c>
      <c r="BZ13" s="673">
        <v>36</v>
      </c>
      <c r="CA13" s="673">
        <v>36</v>
      </c>
      <c r="CB13" s="673">
        <v>36</v>
      </c>
      <c r="CC13" s="673">
        <v>36</v>
      </c>
      <c r="CD13" s="673">
        <v>36</v>
      </c>
      <c r="CE13" s="673">
        <v>36</v>
      </c>
      <c r="CF13" s="673">
        <v>36</v>
      </c>
      <c r="CG13" s="680">
        <v>36</v>
      </c>
      <c r="CH13" s="680">
        <v>36</v>
      </c>
      <c r="CI13" s="680">
        <v>36</v>
      </c>
      <c r="CJ13" s="680">
        <v>36</v>
      </c>
      <c r="CK13" s="680">
        <v>21</v>
      </c>
      <c r="CL13" s="680">
        <v>0</v>
      </c>
      <c r="CM13" s="680">
        <v>0</v>
      </c>
      <c r="CN13" s="680">
        <v>0</v>
      </c>
      <c r="CO13" s="680">
        <v>0</v>
      </c>
      <c r="CP13" s="680">
        <v>0</v>
      </c>
      <c r="CQ13" s="680">
        <v>0</v>
      </c>
      <c r="CR13" s="680">
        <v>0</v>
      </c>
      <c r="CS13" s="680">
        <v>0</v>
      </c>
      <c r="CT13" s="684">
        <v>627</v>
      </c>
    </row>
    <row r="14" spans="1:98" ht="15" x14ac:dyDescent="0.25">
      <c r="A14" s="644" t="s">
        <v>110</v>
      </c>
      <c r="B14" s="645">
        <v>0</v>
      </c>
      <c r="C14" s="645">
        <v>0</v>
      </c>
      <c r="D14" s="645">
        <v>0</v>
      </c>
      <c r="E14" s="645">
        <v>0</v>
      </c>
      <c r="F14" s="645">
        <v>0</v>
      </c>
      <c r="G14" s="645">
        <v>0</v>
      </c>
      <c r="H14" s="645">
        <v>0</v>
      </c>
      <c r="I14" s="645">
        <v>0</v>
      </c>
      <c r="J14" s="645">
        <v>0</v>
      </c>
      <c r="K14" s="645">
        <v>0</v>
      </c>
      <c r="L14" s="645">
        <v>0</v>
      </c>
      <c r="M14" s="645">
        <v>0</v>
      </c>
      <c r="N14" s="645">
        <v>0</v>
      </c>
      <c r="O14" s="645">
        <v>0</v>
      </c>
      <c r="P14" s="645">
        <v>0</v>
      </c>
      <c r="Q14" s="645">
        <v>0</v>
      </c>
      <c r="R14" s="654">
        <v>0</v>
      </c>
      <c r="S14" s="654">
        <v>0</v>
      </c>
      <c r="T14" s="654">
        <v>0</v>
      </c>
      <c r="U14" s="654">
        <v>0</v>
      </c>
      <c r="V14" s="654">
        <v>0</v>
      </c>
      <c r="W14" s="654">
        <v>0</v>
      </c>
      <c r="X14" s="654">
        <v>0</v>
      </c>
      <c r="Y14" s="654">
        <v>0</v>
      </c>
      <c r="Z14" s="655">
        <v>0</v>
      </c>
      <c r="AA14" s="655">
        <v>0</v>
      </c>
      <c r="AB14" s="654">
        <v>23</v>
      </c>
      <c r="AC14" s="654">
        <v>24</v>
      </c>
      <c r="AD14" s="654">
        <v>24</v>
      </c>
      <c r="AE14" s="654">
        <v>28</v>
      </c>
      <c r="AF14" s="654">
        <v>24</v>
      </c>
      <c r="AG14" s="654">
        <v>23</v>
      </c>
      <c r="AH14" s="654">
        <v>18</v>
      </c>
      <c r="AI14" s="660">
        <v>27</v>
      </c>
      <c r="AJ14" s="660">
        <v>25</v>
      </c>
      <c r="AK14" s="660">
        <v>27</v>
      </c>
      <c r="AL14" s="660">
        <v>24</v>
      </c>
      <c r="AM14" s="660">
        <v>24</v>
      </c>
      <c r="AN14" s="660">
        <v>25</v>
      </c>
      <c r="AO14" s="660">
        <v>25</v>
      </c>
      <c r="AP14" s="660">
        <v>25</v>
      </c>
      <c r="AQ14" s="660">
        <v>25</v>
      </c>
      <c r="AR14" s="660">
        <v>27</v>
      </c>
      <c r="AS14" s="660">
        <v>24</v>
      </c>
      <c r="AT14" s="660">
        <v>24</v>
      </c>
      <c r="AU14" s="660">
        <v>27</v>
      </c>
      <c r="AV14" s="660">
        <v>28</v>
      </c>
      <c r="AW14" s="660">
        <v>27</v>
      </c>
      <c r="AX14" s="660">
        <v>27</v>
      </c>
      <c r="AY14" s="667">
        <v>25</v>
      </c>
      <c r="AZ14" s="666">
        <v>10</v>
      </c>
      <c r="BA14" s="666">
        <v>6</v>
      </c>
      <c r="BB14" s="667">
        <v>0</v>
      </c>
      <c r="BC14" s="666">
        <v>0</v>
      </c>
      <c r="BD14" s="666">
        <v>0</v>
      </c>
      <c r="BE14" s="666">
        <v>0</v>
      </c>
      <c r="BF14" s="666">
        <v>0</v>
      </c>
      <c r="BG14" s="666">
        <v>0</v>
      </c>
      <c r="BH14" s="666">
        <v>0</v>
      </c>
      <c r="BI14" s="666">
        <v>0</v>
      </c>
      <c r="BJ14" s="666">
        <v>0</v>
      </c>
      <c r="BK14" s="666">
        <v>0</v>
      </c>
      <c r="BL14" s="666">
        <v>0</v>
      </c>
      <c r="BM14" s="666">
        <v>0</v>
      </c>
      <c r="BN14" s="666">
        <v>0</v>
      </c>
      <c r="BO14" s="666">
        <v>0</v>
      </c>
      <c r="BP14" s="673">
        <v>0</v>
      </c>
      <c r="BQ14" s="673">
        <v>0</v>
      </c>
      <c r="BR14" s="673">
        <v>0</v>
      </c>
      <c r="BS14" s="673">
        <v>0</v>
      </c>
      <c r="BT14" s="673">
        <v>0</v>
      </c>
      <c r="BU14" s="674">
        <v>0</v>
      </c>
      <c r="BV14" s="673">
        <v>0</v>
      </c>
      <c r="BW14" s="673">
        <v>10</v>
      </c>
      <c r="BX14" s="674">
        <v>11</v>
      </c>
      <c r="BY14" s="673">
        <v>39</v>
      </c>
      <c r="BZ14" s="673">
        <v>39</v>
      </c>
      <c r="CA14" s="673">
        <v>38</v>
      </c>
      <c r="CB14" s="673">
        <v>39</v>
      </c>
      <c r="CC14" s="673">
        <v>39</v>
      </c>
      <c r="CD14" s="673">
        <v>39</v>
      </c>
      <c r="CE14" s="673">
        <v>39</v>
      </c>
      <c r="CF14" s="673">
        <v>9</v>
      </c>
      <c r="CG14" s="680">
        <v>0</v>
      </c>
      <c r="CH14" s="680">
        <v>0</v>
      </c>
      <c r="CI14" s="680">
        <v>0</v>
      </c>
      <c r="CJ14" s="680">
        <v>0</v>
      </c>
      <c r="CK14" s="680">
        <v>0</v>
      </c>
      <c r="CL14" s="680">
        <v>0</v>
      </c>
      <c r="CM14" s="680">
        <v>0</v>
      </c>
      <c r="CN14" s="680">
        <v>0</v>
      </c>
      <c r="CO14" s="680">
        <v>0</v>
      </c>
      <c r="CP14" s="680">
        <v>0</v>
      </c>
      <c r="CQ14" s="680">
        <v>0</v>
      </c>
      <c r="CR14" s="680">
        <v>0</v>
      </c>
      <c r="CS14" s="680">
        <v>0</v>
      </c>
      <c r="CT14" s="684">
        <v>235</v>
      </c>
    </row>
    <row r="15" spans="1:98" ht="15" x14ac:dyDescent="0.25">
      <c r="A15" s="644" t="s">
        <v>111</v>
      </c>
      <c r="B15" s="645">
        <v>0</v>
      </c>
      <c r="C15" s="645">
        <v>0</v>
      </c>
      <c r="D15" s="645">
        <v>0</v>
      </c>
      <c r="E15" s="645">
        <v>0</v>
      </c>
      <c r="F15" s="645">
        <v>0</v>
      </c>
      <c r="G15" s="645">
        <v>0</v>
      </c>
      <c r="H15" s="645">
        <v>0</v>
      </c>
      <c r="I15" s="645">
        <v>0</v>
      </c>
      <c r="J15" s="645">
        <v>0</v>
      </c>
      <c r="K15" s="645">
        <v>0</v>
      </c>
      <c r="L15" s="645">
        <v>0</v>
      </c>
      <c r="M15" s="645">
        <v>0</v>
      </c>
      <c r="N15" s="645">
        <v>0</v>
      </c>
      <c r="O15" s="645">
        <v>0</v>
      </c>
      <c r="P15" s="645">
        <v>0</v>
      </c>
      <c r="Q15" s="645">
        <v>0</v>
      </c>
      <c r="R15" s="654">
        <v>0</v>
      </c>
      <c r="S15" s="654">
        <v>0</v>
      </c>
      <c r="T15" s="654">
        <v>0</v>
      </c>
      <c r="U15" s="654">
        <v>0</v>
      </c>
      <c r="V15" s="654">
        <v>0</v>
      </c>
      <c r="W15" s="654">
        <v>0</v>
      </c>
      <c r="X15" s="654">
        <v>0</v>
      </c>
      <c r="Y15" s="654">
        <v>0</v>
      </c>
      <c r="Z15" s="655">
        <v>0</v>
      </c>
      <c r="AA15" s="655">
        <v>0</v>
      </c>
      <c r="AB15" s="654">
        <v>0</v>
      </c>
      <c r="AC15" s="654">
        <v>0</v>
      </c>
      <c r="AD15" s="654">
        <v>0</v>
      </c>
      <c r="AE15" s="654">
        <v>0</v>
      </c>
      <c r="AF15" s="654">
        <v>0</v>
      </c>
      <c r="AG15" s="654">
        <v>0</v>
      </c>
      <c r="AH15" s="654">
        <v>0</v>
      </c>
      <c r="AI15" s="660">
        <v>0</v>
      </c>
      <c r="AJ15" s="660">
        <v>0</v>
      </c>
      <c r="AK15" s="660">
        <v>0</v>
      </c>
      <c r="AL15" s="660">
        <v>0</v>
      </c>
      <c r="AM15" s="660">
        <v>0</v>
      </c>
      <c r="AN15" s="660">
        <v>0</v>
      </c>
      <c r="AO15" s="660">
        <v>0</v>
      </c>
      <c r="AP15" s="660">
        <v>0</v>
      </c>
      <c r="AQ15" s="660">
        <v>0</v>
      </c>
      <c r="AR15" s="660">
        <v>0</v>
      </c>
      <c r="AS15" s="660">
        <v>0</v>
      </c>
      <c r="AT15" s="660">
        <v>0</v>
      </c>
      <c r="AU15" s="660">
        <v>0</v>
      </c>
      <c r="AV15" s="660">
        <v>0</v>
      </c>
      <c r="AW15" s="660">
        <v>0</v>
      </c>
      <c r="AX15" s="660">
        <v>0</v>
      </c>
      <c r="AY15" s="667">
        <v>0</v>
      </c>
      <c r="AZ15" s="666">
        <v>0</v>
      </c>
      <c r="BA15" s="666">
        <v>0</v>
      </c>
      <c r="BB15" s="667">
        <v>0</v>
      </c>
      <c r="BC15" s="666">
        <v>0</v>
      </c>
      <c r="BD15" s="666">
        <v>0</v>
      </c>
      <c r="BE15" s="666">
        <v>0</v>
      </c>
      <c r="BF15" s="666">
        <v>0</v>
      </c>
      <c r="BG15" s="666">
        <v>0</v>
      </c>
      <c r="BH15" s="666">
        <v>0</v>
      </c>
      <c r="BI15" s="666">
        <v>0</v>
      </c>
      <c r="BJ15" s="666">
        <v>0</v>
      </c>
      <c r="BK15" s="666">
        <v>0</v>
      </c>
      <c r="BL15" s="666">
        <v>0</v>
      </c>
      <c r="BM15" s="666">
        <v>0</v>
      </c>
      <c r="BN15" s="666">
        <v>0</v>
      </c>
      <c r="BO15" s="666">
        <v>0</v>
      </c>
      <c r="BP15" s="673">
        <v>0</v>
      </c>
      <c r="BQ15" s="673">
        <v>0</v>
      </c>
      <c r="BR15" s="673">
        <v>0</v>
      </c>
      <c r="BS15" s="673">
        <v>0</v>
      </c>
      <c r="BT15" s="673">
        <v>0</v>
      </c>
      <c r="BU15" s="674">
        <v>0</v>
      </c>
      <c r="BV15" s="673">
        <v>10</v>
      </c>
      <c r="BW15" s="673">
        <v>10</v>
      </c>
      <c r="BX15" s="674">
        <v>10</v>
      </c>
      <c r="BY15" s="673">
        <v>39</v>
      </c>
      <c r="BZ15" s="673">
        <v>39</v>
      </c>
      <c r="CA15" s="673">
        <v>39</v>
      </c>
      <c r="CB15" s="673">
        <v>29</v>
      </c>
      <c r="CC15" s="673">
        <v>29</v>
      </c>
      <c r="CD15" s="673">
        <v>10</v>
      </c>
      <c r="CE15" s="673">
        <v>9</v>
      </c>
      <c r="CF15" s="673">
        <v>0</v>
      </c>
      <c r="CG15" s="680">
        <v>0</v>
      </c>
      <c r="CH15" s="680">
        <v>0</v>
      </c>
      <c r="CI15" s="680">
        <v>0</v>
      </c>
      <c r="CJ15" s="680">
        <v>0</v>
      </c>
      <c r="CK15" s="680">
        <v>0</v>
      </c>
      <c r="CL15" s="680">
        <v>0</v>
      </c>
      <c r="CM15" s="680">
        <v>0</v>
      </c>
      <c r="CN15" s="680">
        <v>0</v>
      </c>
      <c r="CO15" s="680">
        <v>0</v>
      </c>
      <c r="CP15" s="680">
        <v>0</v>
      </c>
      <c r="CQ15" s="680">
        <v>0</v>
      </c>
      <c r="CR15" s="680">
        <v>0</v>
      </c>
      <c r="CS15" s="680">
        <v>0</v>
      </c>
      <c r="CT15" s="684">
        <v>56</v>
      </c>
    </row>
    <row r="16" spans="1:98" ht="15" x14ac:dyDescent="0.25">
      <c r="A16" s="644" t="s">
        <v>112</v>
      </c>
      <c r="B16" s="645">
        <v>0</v>
      </c>
      <c r="C16" s="645">
        <v>0</v>
      </c>
      <c r="D16" s="645">
        <v>0</v>
      </c>
      <c r="E16" s="645">
        <v>0</v>
      </c>
      <c r="F16" s="645">
        <v>0</v>
      </c>
      <c r="G16" s="645">
        <v>0</v>
      </c>
      <c r="H16" s="645">
        <v>0</v>
      </c>
      <c r="I16" s="645">
        <v>0</v>
      </c>
      <c r="J16" s="645">
        <v>0</v>
      </c>
      <c r="K16" s="645">
        <v>0</v>
      </c>
      <c r="L16" s="645">
        <v>0</v>
      </c>
      <c r="M16" s="645">
        <v>0</v>
      </c>
      <c r="N16" s="645">
        <v>0</v>
      </c>
      <c r="O16" s="645">
        <v>0</v>
      </c>
      <c r="P16" s="645">
        <v>0</v>
      </c>
      <c r="Q16" s="645">
        <v>0</v>
      </c>
      <c r="R16" s="654">
        <v>0</v>
      </c>
      <c r="S16" s="654">
        <v>0</v>
      </c>
      <c r="T16" s="654">
        <v>0</v>
      </c>
      <c r="U16" s="654">
        <v>0</v>
      </c>
      <c r="V16" s="654">
        <v>0</v>
      </c>
      <c r="W16" s="654">
        <v>0</v>
      </c>
      <c r="X16" s="654">
        <v>0</v>
      </c>
      <c r="Y16" s="654">
        <v>0</v>
      </c>
      <c r="Z16" s="655">
        <v>0</v>
      </c>
      <c r="AA16" s="655">
        <v>0</v>
      </c>
      <c r="AB16" s="654">
        <v>0</v>
      </c>
      <c r="AC16" s="654">
        <v>0</v>
      </c>
      <c r="AD16" s="654">
        <v>0</v>
      </c>
      <c r="AE16" s="654">
        <v>0</v>
      </c>
      <c r="AF16" s="654">
        <v>0</v>
      </c>
      <c r="AG16" s="654">
        <v>0</v>
      </c>
      <c r="AH16" s="654">
        <v>0</v>
      </c>
      <c r="AI16" s="660">
        <v>0</v>
      </c>
      <c r="AJ16" s="660">
        <v>0</v>
      </c>
      <c r="AK16" s="660">
        <v>0</v>
      </c>
      <c r="AL16" s="660">
        <v>30</v>
      </c>
      <c r="AM16" s="660">
        <v>30</v>
      </c>
      <c r="AN16" s="660">
        <v>30</v>
      </c>
      <c r="AO16" s="660">
        <v>30</v>
      </c>
      <c r="AP16" s="660">
        <v>30</v>
      </c>
      <c r="AQ16" s="660">
        <v>30</v>
      </c>
      <c r="AR16" s="660">
        <v>33</v>
      </c>
      <c r="AS16" s="660">
        <v>53</v>
      </c>
      <c r="AT16" s="660">
        <v>53</v>
      </c>
      <c r="AU16" s="660">
        <v>53</v>
      </c>
      <c r="AV16" s="660">
        <v>53</v>
      </c>
      <c r="AW16" s="660">
        <v>53</v>
      </c>
      <c r="AX16" s="660">
        <v>53</v>
      </c>
      <c r="AY16" s="667">
        <v>53</v>
      </c>
      <c r="AZ16" s="666">
        <v>53</v>
      </c>
      <c r="BA16" s="666">
        <v>53</v>
      </c>
      <c r="BB16" s="667">
        <v>53</v>
      </c>
      <c r="BC16" s="666">
        <v>26</v>
      </c>
      <c r="BD16" s="666">
        <v>27</v>
      </c>
      <c r="BE16" s="666">
        <v>27</v>
      </c>
      <c r="BF16" s="666">
        <v>27</v>
      </c>
      <c r="BG16" s="666">
        <v>27</v>
      </c>
      <c r="BH16" s="666">
        <v>27</v>
      </c>
      <c r="BI16" s="666">
        <v>27</v>
      </c>
      <c r="BJ16" s="666">
        <v>27</v>
      </c>
      <c r="BK16" s="666">
        <v>27</v>
      </c>
      <c r="BL16" s="666">
        <v>27</v>
      </c>
      <c r="BM16" s="666">
        <v>27</v>
      </c>
      <c r="BN16" s="666">
        <v>52</v>
      </c>
      <c r="BO16" s="666">
        <v>53</v>
      </c>
      <c r="BP16" s="673">
        <v>52</v>
      </c>
      <c r="BQ16" s="673">
        <v>52</v>
      </c>
      <c r="BR16" s="673">
        <v>52</v>
      </c>
      <c r="BS16" s="673">
        <v>53</v>
      </c>
      <c r="BT16" s="673">
        <v>53</v>
      </c>
      <c r="BU16" s="674">
        <v>53</v>
      </c>
      <c r="BV16" s="673">
        <v>53</v>
      </c>
      <c r="BW16" s="673">
        <v>53</v>
      </c>
      <c r="BX16" s="674">
        <v>76</v>
      </c>
      <c r="BY16" s="673">
        <v>76</v>
      </c>
      <c r="BZ16" s="673">
        <v>76</v>
      </c>
      <c r="CA16" s="673">
        <v>76</v>
      </c>
      <c r="CB16" s="673">
        <v>76</v>
      </c>
      <c r="CC16" s="673">
        <v>77</v>
      </c>
      <c r="CD16" s="673">
        <v>77</v>
      </c>
      <c r="CE16" s="673">
        <v>77</v>
      </c>
      <c r="CF16" s="673">
        <v>77</v>
      </c>
      <c r="CG16" s="680">
        <v>77</v>
      </c>
      <c r="CH16" s="680">
        <v>77</v>
      </c>
      <c r="CI16" s="680">
        <v>77</v>
      </c>
      <c r="CJ16" s="680">
        <v>77</v>
      </c>
      <c r="CK16" s="680">
        <v>77</v>
      </c>
      <c r="CL16" s="680">
        <v>77</v>
      </c>
      <c r="CM16" s="680">
        <v>77</v>
      </c>
      <c r="CN16" s="680">
        <v>77</v>
      </c>
      <c r="CO16" s="680">
        <v>77</v>
      </c>
      <c r="CP16" s="680">
        <v>63</v>
      </c>
      <c r="CQ16" s="680">
        <v>37</v>
      </c>
      <c r="CR16" s="680">
        <v>38</v>
      </c>
      <c r="CS16" s="680">
        <v>38</v>
      </c>
      <c r="CT16" s="684">
        <v>774.2</v>
      </c>
    </row>
    <row r="17" spans="1:98" ht="15" x14ac:dyDescent="0.25">
      <c r="A17" s="646" t="s">
        <v>113</v>
      </c>
      <c r="B17" s="645">
        <v>271</v>
      </c>
      <c r="C17" s="647">
        <v>272</v>
      </c>
      <c r="D17" s="647">
        <v>271</v>
      </c>
      <c r="E17" s="647">
        <v>272</v>
      </c>
      <c r="F17" s="645">
        <v>271</v>
      </c>
      <c r="G17" s="647">
        <v>273</v>
      </c>
      <c r="H17" s="645">
        <v>273</v>
      </c>
      <c r="I17" s="645">
        <v>272</v>
      </c>
      <c r="J17" s="645">
        <v>272</v>
      </c>
      <c r="K17" s="645">
        <v>271</v>
      </c>
      <c r="L17" s="645">
        <v>272</v>
      </c>
      <c r="M17" s="645">
        <v>273</v>
      </c>
      <c r="N17" s="645">
        <v>270</v>
      </c>
      <c r="O17" s="645">
        <v>270</v>
      </c>
      <c r="P17" s="645">
        <v>272</v>
      </c>
      <c r="Q17" s="645">
        <v>268</v>
      </c>
      <c r="R17" s="654">
        <v>271</v>
      </c>
      <c r="S17" s="654">
        <v>271</v>
      </c>
      <c r="T17" s="654">
        <v>272</v>
      </c>
      <c r="U17" s="654">
        <v>272</v>
      </c>
      <c r="V17" s="654">
        <v>273</v>
      </c>
      <c r="W17" s="654">
        <v>273</v>
      </c>
      <c r="X17" s="654">
        <v>272</v>
      </c>
      <c r="Y17" s="654">
        <v>272</v>
      </c>
      <c r="Z17" s="655">
        <v>273</v>
      </c>
      <c r="AA17" s="655">
        <v>271</v>
      </c>
      <c r="AB17" s="654">
        <v>270</v>
      </c>
      <c r="AC17" s="655">
        <v>272</v>
      </c>
      <c r="AD17" s="655">
        <v>271</v>
      </c>
      <c r="AE17" s="655">
        <v>271</v>
      </c>
      <c r="AF17" s="655">
        <v>272</v>
      </c>
      <c r="AG17" s="655">
        <v>272</v>
      </c>
      <c r="AH17" s="655">
        <v>270</v>
      </c>
      <c r="AI17" s="660">
        <v>272</v>
      </c>
      <c r="AJ17" s="660">
        <v>273</v>
      </c>
      <c r="AK17" s="660">
        <v>273</v>
      </c>
      <c r="AL17" s="660">
        <v>270</v>
      </c>
      <c r="AM17" s="660">
        <v>273</v>
      </c>
      <c r="AN17" s="660">
        <v>273</v>
      </c>
      <c r="AO17" s="660">
        <v>272</v>
      </c>
      <c r="AP17" s="661">
        <v>271</v>
      </c>
      <c r="AQ17" s="661">
        <v>270</v>
      </c>
      <c r="AR17" s="660">
        <v>272</v>
      </c>
      <c r="AS17" s="660">
        <v>274</v>
      </c>
      <c r="AT17" s="661">
        <v>272</v>
      </c>
      <c r="AU17" s="660">
        <v>274</v>
      </c>
      <c r="AV17" s="661">
        <v>273</v>
      </c>
      <c r="AW17" s="660">
        <v>266</v>
      </c>
      <c r="AX17" s="661">
        <v>267</v>
      </c>
      <c r="AY17" s="667">
        <v>274</v>
      </c>
      <c r="AZ17" s="666">
        <v>271</v>
      </c>
      <c r="BA17" s="666">
        <v>271</v>
      </c>
      <c r="BB17" s="667">
        <v>270</v>
      </c>
      <c r="BC17" s="666">
        <v>272</v>
      </c>
      <c r="BD17" s="667">
        <v>272</v>
      </c>
      <c r="BE17" s="667">
        <v>273</v>
      </c>
      <c r="BF17" s="667">
        <v>273</v>
      </c>
      <c r="BG17" s="667">
        <v>273</v>
      </c>
      <c r="BH17" s="667">
        <v>271</v>
      </c>
      <c r="BI17" s="667">
        <v>271</v>
      </c>
      <c r="BJ17" s="667">
        <v>273</v>
      </c>
      <c r="BK17" s="667">
        <v>272</v>
      </c>
      <c r="BL17" s="667">
        <v>270</v>
      </c>
      <c r="BM17" s="667">
        <v>271</v>
      </c>
      <c r="BN17" s="666">
        <v>272</v>
      </c>
      <c r="BO17" s="667">
        <v>270</v>
      </c>
      <c r="BP17" s="673">
        <v>272</v>
      </c>
      <c r="BQ17" s="673">
        <v>272</v>
      </c>
      <c r="BR17" s="673">
        <v>272</v>
      </c>
      <c r="BS17" s="673">
        <v>273</v>
      </c>
      <c r="BT17" s="673">
        <v>270</v>
      </c>
      <c r="BU17" s="674">
        <v>272</v>
      </c>
      <c r="BV17" s="674">
        <v>269</v>
      </c>
      <c r="BW17" s="674">
        <v>272</v>
      </c>
      <c r="BX17" s="674">
        <v>272</v>
      </c>
      <c r="BY17" s="674">
        <v>272</v>
      </c>
      <c r="BZ17" s="674">
        <v>271</v>
      </c>
      <c r="CA17" s="674">
        <v>273</v>
      </c>
      <c r="CB17" s="674">
        <v>273</v>
      </c>
      <c r="CC17" s="674">
        <v>273</v>
      </c>
      <c r="CD17" s="674">
        <v>271</v>
      </c>
      <c r="CE17" s="674">
        <v>273</v>
      </c>
      <c r="CF17" s="674">
        <v>270</v>
      </c>
      <c r="CG17" s="680">
        <v>272</v>
      </c>
      <c r="CH17" s="680">
        <v>270</v>
      </c>
      <c r="CI17" s="680">
        <v>272</v>
      </c>
      <c r="CJ17" s="680">
        <v>272</v>
      </c>
      <c r="CK17" s="680">
        <v>273</v>
      </c>
      <c r="CL17" s="681">
        <v>272</v>
      </c>
      <c r="CM17" s="681">
        <v>272</v>
      </c>
      <c r="CN17" s="680">
        <v>272</v>
      </c>
      <c r="CO17" s="680">
        <v>271</v>
      </c>
      <c r="CP17" s="681">
        <v>271</v>
      </c>
      <c r="CQ17" s="680">
        <v>270</v>
      </c>
      <c r="CR17" s="681">
        <v>271</v>
      </c>
      <c r="CS17" s="680">
        <v>272</v>
      </c>
      <c r="CT17" s="684">
        <v>6530.5</v>
      </c>
    </row>
    <row r="18" spans="1:98" ht="15" x14ac:dyDescent="0.25">
      <c r="A18" s="646" t="s">
        <v>114</v>
      </c>
      <c r="B18" s="645">
        <v>269</v>
      </c>
      <c r="C18" s="647">
        <v>270</v>
      </c>
      <c r="D18" s="647">
        <v>269</v>
      </c>
      <c r="E18" s="647">
        <v>269</v>
      </c>
      <c r="F18" s="645">
        <v>269</v>
      </c>
      <c r="G18" s="647">
        <v>269</v>
      </c>
      <c r="H18" s="645">
        <v>269</v>
      </c>
      <c r="I18" s="645">
        <v>269</v>
      </c>
      <c r="J18" s="645">
        <v>269</v>
      </c>
      <c r="K18" s="645">
        <v>269</v>
      </c>
      <c r="L18" s="645">
        <v>268</v>
      </c>
      <c r="M18" s="645">
        <v>269</v>
      </c>
      <c r="N18" s="645">
        <v>269</v>
      </c>
      <c r="O18" s="645">
        <v>269</v>
      </c>
      <c r="P18" s="645">
        <v>269</v>
      </c>
      <c r="Q18" s="645">
        <v>269</v>
      </c>
      <c r="R18" s="654">
        <v>269</v>
      </c>
      <c r="S18" s="654">
        <v>269</v>
      </c>
      <c r="T18" s="654">
        <v>269</v>
      </c>
      <c r="U18" s="654">
        <v>269</v>
      </c>
      <c r="V18" s="654">
        <v>269</v>
      </c>
      <c r="W18" s="654">
        <v>269</v>
      </c>
      <c r="X18" s="654">
        <v>271</v>
      </c>
      <c r="Y18" s="654">
        <v>270</v>
      </c>
      <c r="Z18" s="655">
        <v>269</v>
      </c>
      <c r="AA18" s="655">
        <v>270</v>
      </c>
      <c r="AB18" s="654">
        <v>268</v>
      </c>
      <c r="AC18" s="655">
        <v>269</v>
      </c>
      <c r="AD18" s="655">
        <v>270</v>
      </c>
      <c r="AE18" s="655">
        <v>269</v>
      </c>
      <c r="AF18" s="655">
        <v>269</v>
      </c>
      <c r="AG18" s="655">
        <v>269</v>
      </c>
      <c r="AH18" s="655">
        <v>269</v>
      </c>
      <c r="AI18" s="660">
        <v>270</v>
      </c>
      <c r="AJ18" s="660">
        <v>269</v>
      </c>
      <c r="AK18" s="660">
        <v>268</v>
      </c>
      <c r="AL18" s="660">
        <v>268</v>
      </c>
      <c r="AM18" s="660">
        <v>269</v>
      </c>
      <c r="AN18" s="660">
        <v>268</v>
      </c>
      <c r="AO18" s="660">
        <v>268</v>
      </c>
      <c r="AP18" s="661">
        <v>269</v>
      </c>
      <c r="AQ18" s="661">
        <v>268</v>
      </c>
      <c r="AR18" s="660">
        <v>269</v>
      </c>
      <c r="AS18" s="660">
        <v>269</v>
      </c>
      <c r="AT18" s="661">
        <v>269</v>
      </c>
      <c r="AU18" s="660">
        <v>268</v>
      </c>
      <c r="AV18" s="661">
        <v>270</v>
      </c>
      <c r="AW18" s="660">
        <v>268</v>
      </c>
      <c r="AX18" s="661">
        <v>269</v>
      </c>
      <c r="AY18" s="667">
        <v>268</v>
      </c>
      <c r="AZ18" s="666">
        <v>268</v>
      </c>
      <c r="BA18" s="666">
        <v>268</v>
      </c>
      <c r="BB18" s="667">
        <v>268</v>
      </c>
      <c r="BC18" s="666">
        <v>269</v>
      </c>
      <c r="BD18" s="667">
        <v>269</v>
      </c>
      <c r="BE18" s="667">
        <v>270</v>
      </c>
      <c r="BF18" s="667">
        <v>269</v>
      </c>
      <c r="BG18" s="667">
        <v>269</v>
      </c>
      <c r="BH18" s="667">
        <v>269</v>
      </c>
      <c r="BI18" s="667">
        <v>270</v>
      </c>
      <c r="BJ18" s="667">
        <v>269</v>
      </c>
      <c r="BK18" s="667">
        <v>269</v>
      </c>
      <c r="BL18" s="667">
        <v>270</v>
      </c>
      <c r="BM18" s="667">
        <v>269</v>
      </c>
      <c r="BN18" s="666">
        <v>269</v>
      </c>
      <c r="BO18" s="667">
        <v>270</v>
      </c>
      <c r="BP18" s="673">
        <v>271</v>
      </c>
      <c r="BQ18" s="673">
        <v>269</v>
      </c>
      <c r="BR18" s="673">
        <v>269</v>
      </c>
      <c r="BS18" s="673">
        <v>270</v>
      </c>
      <c r="BT18" s="673">
        <v>269</v>
      </c>
      <c r="BU18" s="674">
        <v>269</v>
      </c>
      <c r="BV18" s="674">
        <v>268</v>
      </c>
      <c r="BW18" s="674">
        <v>269</v>
      </c>
      <c r="BX18" s="674">
        <v>267</v>
      </c>
      <c r="BY18" s="674">
        <v>269</v>
      </c>
      <c r="BZ18" s="674">
        <v>268</v>
      </c>
      <c r="CA18" s="674">
        <v>269</v>
      </c>
      <c r="CB18" s="674">
        <v>269</v>
      </c>
      <c r="CC18" s="674">
        <v>268</v>
      </c>
      <c r="CD18" s="674">
        <v>269</v>
      </c>
      <c r="CE18" s="674">
        <v>269</v>
      </c>
      <c r="CF18" s="674">
        <v>269</v>
      </c>
      <c r="CG18" s="680">
        <v>269</v>
      </c>
      <c r="CH18" s="680">
        <v>270</v>
      </c>
      <c r="CI18" s="680">
        <v>269</v>
      </c>
      <c r="CJ18" s="680">
        <v>268</v>
      </c>
      <c r="CK18" s="680">
        <v>268</v>
      </c>
      <c r="CL18" s="681">
        <v>270</v>
      </c>
      <c r="CM18" s="681">
        <v>268</v>
      </c>
      <c r="CN18" s="680">
        <v>269</v>
      </c>
      <c r="CO18" s="680">
        <v>269</v>
      </c>
      <c r="CP18" s="681">
        <v>269</v>
      </c>
      <c r="CQ18" s="680">
        <v>268</v>
      </c>
      <c r="CR18" s="681">
        <v>269</v>
      </c>
      <c r="CS18" s="680">
        <v>268</v>
      </c>
      <c r="CT18" s="684">
        <v>6480</v>
      </c>
    </row>
    <row r="19" spans="1:98" ht="15" x14ac:dyDescent="0.25">
      <c r="A19" s="646" t="s">
        <v>115</v>
      </c>
      <c r="B19" s="645">
        <v>270</v>
      </c>
      <c r="C19" s="647">
        <v>270</v>
      </c>
      <c r="D19" s="647">
        <v>270</v>
      </c>
      <c r="E19" s="647">
        <v>270</v>
      </c>
      <c r="F19" s="645">
        <v>271</v>
      </c>
      <c r="G19" s="647">
        <v>271</v>
      </c>
      <c r="H19" s="645">
        <v>270</v>
      </c>
      <c r="I19" s="645">
        <v>270</v>
      </c>
      <c r="J19" s="645">
        <v>270</v>
      </c>
      <c r="K19" s="645">
        <v>270</v>
      </c>
      <c r="L19" s="645">
        <v>270</v>
      </c>
      <c r="M19" s="645">
        <v>271</v>
      </c>
      <c r="N19" s="645">
        <v>270</v>
      </c>
      <c r="O19" s="645">
        <v>270</v>
      </c>
      <c r="P19" s="645">
        <v>270</v>
      </c>
      <c r="Q19" s="645">
        <v>270</v>
      </c>
      <c r="R19" s="654">
        <v>270</v>
      </c>
      <c r="S19" s="654">
        <v>270</v>
      </c>
      <c r="T19" s="654">
        <v>271</v>
      </c>
      <c r="U19" s="654">
        <v>270</v>
      </c>
      <c r="V19" s="654">
        <v>271</v>
      </c>
      <c r="W19" s="654">
        <v>270</v>
      </c>
      <c r="X19" s="654">
        <v>270</v>
      </c>
      <c r="Y19" s="654">
        <v>270</v>
      </c>
      <c r="Z19" s="655">
        <v>271</v>
      </c>
      <c r="AA19" s="655">
        <v>271</v>
      </c>
      <c r="AB19" s="654">
        <v>271</v>
      </c>
      <c r="AC19" s="655">
        <v>271</v>
      </c>
      <c r="AD19" s="655">
        <v>271</v>
      </c>
      <c r="AE19" s="655">
        <v>271</v>
      </c>
      <c r="AF19" s="655">
        <v>271</v>
      </c>
      <c r="AG19" s="655">
        <v>270</v>
      </c>
      <c r="AH19" s="655">
        <v>269</v>
      </c>
      <c r="AI19" s="660">
        <v>270</v>
      </c>
      <c r="AJ19" s="660">
        <v>270</v>
      </c>
      <c r="AK19" s="660">
        <v>270</v>
      </c>
      <c r="AL19" s="660">
        <v>270</v>
      </c>
      <c r="AM19" s="660">
        <v>270</v>
      </c>
      <c r="AN19" s="660">
        <v>270</v>
      </c>
      <c r="AO19" s="660">
        <v>271</v>
      </c>
      <c r="AP19" s="661">
        <v>271</v>
      </c>
      <c r="AQ19" s="661">
        <v>271</v>
      </c>
      <c r="AR19" s="660">
        <v>268</v>
      </c>
      <c r="AS19" s="660">
        <v>270</v>
      </c>
      <c r="AT19" s="661">
        <v>270</v>
      </c>
      <c r="AU19" s="660">
        <v>272</v>
      </c>
      <c r="AV19" s="661">
        <v>271</v>
      </c>
      <c r="AW19" s="660">
        <v>270</v>
      </c>
      <c r="AX19" s="661">
        <v>273</v>
      </c>
      <c r="AY19" s="667">
        <v>273</v>
      </c>
      <c r="AZ19" s="666">
        <v>273</v>
      </c>
      <c r="BA19" s="666">
        <v>272</v>
      </c>
      <c r="BB19" s="667">
        <v>273</v>
      </c>
      <c r="BC19" s="666">
        <v>273</v>
      </c>
      <c r="BD19" s="667">
        <v>272</v>
      </c>
      <c r="BE19" s="667">
        <v>272</v>
      </c>
      <c r="BF19" s="667">
        <v>273</v>
      </c>
      <c r="BG19" s="667">
        <v>272</v>
      </c>
      <c r="BH19" s="667">
        <v>270</v>
      </c>
      <c r="BI19" s="667">
        <v>271</v>
      </c>
      <c r="BJ19" s="667">
        <v>270</v>
      </c>
      <c r="BK19" s="667">
        <v>270</v>
      </c>
      <c r="BL19" s="667">
        <v>270</v>
      </c>
      <c r="BM19" s="667">
        <v>270</v>
      </c>
      <c r="BN19" s="666">
        <v>270</v>
      </c>
      <c r="BO19" s="667">
        <v>270</v>
      </c>
      <c r="BP19" s="673">
        <v>271</v>
      </c>
      <c r="BQ19" s="673">
        <v>270</v>
      </c>
      <c r="BR19" s="673">
        <v>270</v>
      </c>
      <c r="BS19" s="673">
        <v>269</v>
      </c>
      <c r="BT19" s="673">
        <v>270</v>
      </c>
      <c r="BU19" s="674">
        <v>269</v>
      </c>
      <c r="BV19" s="674">
        <v>270</v>
      </c>
      <c r="BW19" s="674">
        <v>269</v>
      </c>
      <c r="BX19" s="674">
        <v>270</v>
      </c>
      <c r="BY19" s="674">
        <v>270</v>
      </c>
      <c r="BZ19" s="674">
        <v>271</v>
      </c>
      <c r="CA19" s="674">
        <v>270</v>
      </c>
      <c r="CB19" s="674">
        <v>270</v>
      </c>
      <c r="CC19" s="674">
        <v>270</v>
      </c>
      <c r="CD19" s="674">
        <v>271</v>
      </c>
      <c r="CE19" s="674">
        <v>270</v>
      </c>
      <c r="CF19" s="674">
        <v>269</v>
      </c>
      <c r="CG19" s="680">
        <v>270</v>
      </c>
      <c r="CH19" s="680">
        <v>271</v>
      </c>
      <c r="CI19" s="680">
        <v>270</v>
      </c>
      <c r="CJ19" s="680">
        <v>271</v>
      </c>
      <c r="CK19" s="680">
        <v>271</v>
      </c>
      <c r="CL19" s="681">
        <v>270</v>
      </c>
      <c r="CM19" s="681">
        <v>270</v>
      </c>
      <c r="CN19" s="680">
        <v>270</v>
      </c>
      <c r="CO19" s="680">
        <v>271</v>
      </c>
      <c r="CP19" s="681">
        <v>271</v>
      </c>
      <c r="CQ19" s="680">
        <v>271</v>
      </c>
      <c r="CR19" s="681">
        <v>270</v>
      </c>
      <c r="CS19" s="680">
        <v>270</v>
      </c>
      <c r="CT19" s="684">
        <v>6501</v>
      </c>
    </row>
    <row r="20" spans="1:98" ht="15" x14ac:dyDescent="0.25">
      <c r="A20" s="646" t="s">
        <v>116</v>
      </c>
      <c r="B20" s="645">
        <v>31</v>
      </c>
      <c r="C20" s="645">
        <v>21</v>
      </c>
      <c r="D20" s="645">
        <v>22</v>
      </c>
      <c r="E20" s="645">
        <v>23</v>
      </c>
      <c r="F20" s="645">
        <v>0</v>
      </c>
      <c r="G20" s="645">
        <v>0</v>
      </c>
      <c r="H20" s="645">
        <v>0</v>
      </c>
      <c r="I20" s="645">
        <v>0</v>
      </c>
      <c r="J20" s="645">
        <v>0</v>
      </c>
      <c r="K20" s="645">
        <v>0</v>
      </c>
      <c r="L20" s="645">
        <v>0</v>
      </c>
      <c r="M20" s="645">
        <v>0</v>
      </c>
      <c r="N20" s="645">
        <v>0</v>
      </c>
      <c r="O20" s="645">
        <v>0</v>
      </c>
      <c r="P20" s="645">
        <v>0</v>
      </c>
      <c r="Q20" s="645">
        <v>0</v>
      </c>
      <c r="R20" s="654">
        <v>9</v>
      </c>
      <c r="S20" s="654">
        <v>21</v>
      </c>
      <c r="T20" s="654">
        <v>31</v>
      </c>
      <c r="U20" s="654">
        <v>32</v>
      </c>
      <c r="V20" s="654">
        <v>35</v>
      </c>
      <c r="W20" s="654">
        <v>47</v>
      </c>
      <c r="X20" s="654">
        <v>51</v>
      </c>
      <c r="Y20" s="654">
        <v>52</v>
      </c>
      <c r="Z20" s="655">
        <v>52</v>
      </c>
      <c r="AA20" s="655">
        <v>52</v>
      </c>
      <c r="AB20" s="654">
        <v>52</v>
      </c>
      <c r="AC20" s="654">
        <v>53</v>
      </c>
      <c r="AD20" s="654">
        <v>52</v>
      </c>
      <c r="AE20" s="654">
        <v>52</v>
      </c>
      <c r="AF20" s="654">
        <v>52</v>
      </c>
      <c r="AG20" s="654">
        <v>52</v>
      </c>
      <c r="AH20" s="654">
        <v>52</v>
      </c>
      <c r="AI20" s="660">
        <v>51</v>
      </c>
      <c r="AJ20" s="660">
        <v>52</v>
      </c>
      <c r="AK20" s="660">
        <v>51</v>
      </c>
      <c r="AL20" s="660">
        <v>51</v>
      </c>
      <c r="AM20" s="660">
        <v>51</v>
      </c>
      <c r="AN20" s="660">
        <v>51</v>
      </c>
      <c r="AO20" s="660">
        <v>51</v>
      </c>
      <c r="AP20" s="660">
        <v>52</v>
      </c>
      <c r="AQ20" s="660">
        <v>52</v>
      </c>
      <c r="AR20" s="660">
        <v>51</v>
      </c>
      <c r="AS20" s="660">
        <v>52</v>
      </c>
      <c r="AT20" s="660">
        <v>51</v>
      </c>
      <c r="AU20" s="660">
        <v>52</v>
      </c>
      <c r="AV20" s="660">
        <v>52</v>
      </c>
      <c r="AW20" s="660">
        <v>51</v>
      </c>
      <c r="AX20" s="660">
        <v>51</v>
      </c>
      <c r="AY20" s="667">
        <v>52</v>
      </c>
      <c r="AZ20" s="666">
        <v>51</v>
      </c>
      <c r="BA20" s="666">
        <v>13</v>
      </c>
      <c r="BB20" s="667">
        <v>51</v>
      </c>
      <c r="BC20" s="666">
        <v>52</v>
      </c>
      <c r="BD20" s="666">
        <v>52</v>
      </c>
      <c r="BE20" s="666">
        <v>52</v>
      </c>
      <c r="BF20" s="666">
        <v>51</v>
      </c>
      <c r="BG20" s="666">
        <v>52</v>
      </c>
      <c r="BH20" s="666">
        <v>51</v>
      </c>
      <c r="BI20" s="666">
        <v>51</v>
      </c>
      <c r="BJ20" s="666">
        <v>51</v>
      </c>
      <c r="BK20" s="666">
        <v>52</v>
      </c>
      <c r="BL20" s="666">
        <v>52</v>
      </c>
      <c r="BM20" s="666">
        <v>52</v>
      </c>
      <c r="BN20" s="666">
        <v>52</v>
      </c>
      <c r="BO20" s="666">
        <v>36</v>
      </c>
      <c r="BP20" s="673">
        <v>36</v>
      </c>
      <c r="BQ20" s="673">
        <v>36</v>
      </c>
      <c r="BR20" s="673">
        <v>36</v>
      </c>
      <c r="BS20" s="673">
        <v>35</v>
      </c>
      <c r="BT20" s="673">
        <v>40</v>
      </c>
      <c r="BU20" s="674">
        <v>40</v>
      </c>
      <c r="BV20" s="673">
        <v>46</v>
      </c>
      <c r="BW20" s="673">
        <v>52</v>
      </c>
      <c r="BX20" s="674">
        <v>52</v>
      </c>
      <c r="BY20" s="673">
        <v>53</v>
      </c>
      <c r="BZ20" s="673">
        <v>52</v>
      </c>
      <c r="CA20" s="673">
        <v>53</v>
      </c>
      <c r="CB20" s="673">
        <v>52</v>
      </c>
      <c r="CC20" s="673">
        <v>52</v>
      </c>
      <c r="CD20" s="673">
        <v>52</v>
      </c>
      <c r="CE20" s="673">
        <v>52</v>
      </c>
      <c r="CF20" s="673">
        <v>53</v>
      </c>
      <c r="CG20" s="680">
        <v>52</v>
      </c>
      <c r="CH20" s="680">
        <v>52</v>
      </c>
      <c r="CI20" s="680">
        <v>52</v>
      </c>
      <c r="CJ20" s="680">
        <v>52</v>
      </c>
      <c r="CK20" s="680">
        <v>52</v>
      </c>
      <c r="CL20" s="680">
        <v>52</v>
      </c>
      <c r="CM20" s="680">
        <v>53</v>
      </c>
      <c r="CN20" s="680">
        <v>52</v>
      </c>
      <c r="CO20" s="680">
        <v>52</v>
      </c>
      <c r="CP20" s="680">
        <v>52</v>
      </c>
      <c r="CQ20" s="680">
        <v>52</v>
      </c>
      <c r="CR20" s="680">
        <v>52</v>
      </c>
      <c r="CS20" s="680">
        <v>52</v>
      </c>
      <c r="CT20" s="684">
        <v>992.5</v>
      </c>
    </row>
    <row r="21" spans="1:98" ht="15" x14ac:dyDescent="0.25">
      <c r="A21" s="646" t="s">
        <v>117</v>
      </c>
      <c r="B21" s="645">
        <v>69</v>
      </c>
      <c r="C21" s="645">
        <v>69</v>
      </c>
      <c r="D21" s="645">
        <v>69</v>
      </c>
      <c r="E21" s="645">
        <v>69</v>
      </c>
      <c r="F21" s="645">
        <v>69</v>
      </c>
      <c r="G21" s="645">
        <v>69</v>
      </c>
      <c r="H21" s="645">
        <v>69</v>
      </c>
      <c r="I21" s="645">
        <v>55</v>
      </c>
      <c r="J21" s="645">
        <v>56</v>
      </c>
      <c r="K21" s="645">
        <v>56</v>
      </c>
      <c r="L21" s="645">
        <v>56</v>
      </c>
      <c r="M21" s="645">
        <v>56</v>
      </c>
      <c r="N21" s="645">
        <v>56</v>
      </c>
      <c r="O21" s="645">
        <v>56</v>
      </c>
      <c r="P21" s="645">
        <v>56</v>
      </c>
      <c r="Q21" s="645">
        <v>55</v>
      </c>
      <c r="R21" s="654">
        <v>56</v>
      </c>
      <c r="S21" s="654">
        <v>56</v>
      </c>
      <c r="T21" s="654">
        <v>56</v>
      </c>
      <c r="U21" s="654">
        <v>72</v>
      </c>
      <c r="V21" s="654">
        <v>72</v>
      </c>
      <c r="W21" s="654">
        <v>72</v>
      </c>
      <c r="X21" s="654">
        <v>72</v>
      </c>
      <c r="Y21" s="654">
        <v>72</v>
      </c>
      <c r="Z21" s="655">
        <v>71</v>
      </c>
      <c r="AA21" s="655">
        <v>71</v>
      </c>
      <c r="AB21" s="654">
        <v>70</v>
      </c>
      <c r="AC21" s="654">
        <v>70</v>
      </c>
      <c r="AD21" s="654">
        <v>70</v>
      </c>
      <c r="AE21" s="654">
        <v>70</v>
      </c>
      <c r="AF21" s="654">
        <v>70</v>
      </c>
      <c r="AG21" s="654">
        <v>70</v>
      </c>
      <c r="AH21" s="654">
        <v>70</v>
      </c>
      <c r="AI21" s="660">
        <v>69</v>
      </c>
      <c r="AJ21" s="660">
        <v>65</v>
      </c>
      <c r="AK21" s="660">
        <v>66</v>
      </c>
      <c r="AL21" s="660">
        <v>66</v>
      </c>
      <c r="AM21" s="660">
        <v>66</v>
      </c>
      <c r="AN21" s="660">
        <v>65</v>
      </c>
      <c r="AO21" s="660">
        <v>65</v>
      </c>
      <c r="AP21" s="660">
        <v>65</v>
      </c>
      <c r="AQ21" s="660">
        <v>64</v>
      </c>
      <c r="AR21" s="660">
        <v>64</v>
      </c>
      <c r="AS21" s="660">
        <v>63</v>
      </c>
      <c r="AT21" s="660">
        <v>61</v>
      </c>
      <c r="AU21" s="660">
        <v>62</v>
      </c>
      <c r="AV21" s="660">
        <v>61</v>
      </c>
      <c r="AW21" s="660">
        <v>61</v>
      </c>
      <c r="AX21" s="660">
        <v>60</v>
      </c>
      <c r="AY21" s="667">
        <v>60</v>
      </c>
      <c r="AZ21" s="666">
        <v>58</v>
      </c>
      <c r="BA21" s="666">
        <v>57</v>
      </c>
      <c r="BB21" s="667">
        <v>57</v>
      </c>
      <c r="BC21" s="666">
        <v>57</v>
      </c>
      <c r="BD21" s="666">
        <v>57</v>
      </c>
      <c r="BE21" s="666">
        <v>56</v>
      </c>
      <c r="BF21" s="666">
        <v>57</v>
      </c>
      <c r="BG21" s="666">
        <v>57</v>
      </c>
      <c r="BH21" s="666">
        <v>56</v>
      </c>
      <c r="BI21" s="666">
        <v>57</v>
      </c>
      <c r="BJ21" s="666">
        <v>57</v>
      </c>
      <c r="BK21" s="666">
        <v>60</v>
      </c>
      <c r="BL21" s="666">
        <v>64</v>
      </c>
      <c r="BM21" s="666">
        <v>64</v>
      </c>
      <c r="BN21" s="666">
        <v>67</v>
      </c>
      <c r="BO21" s="666">
        <v>66</v>
      </c>
      <c r="BP21" s="673">
        <v>65</v>
      </c>
      <c r="BQ21" s="673">
        <v>66</v>
      </c>
      <c r="BR21" s="673">
        <v>65</v>
      </c>
      <c r="BS21" s="673">
        <v>66</v>
      </c>
      <c r="BT21" s="673">
        <v>65</v>
      </c>
      <c r="BU21" s="674">
        <v>65</v>
      </c>
      <c r="BV21" s="673">
        <v>66</v>
      </c>
      <c r="BW21" s="673">
        <v>65</v>
      </c>
      <c r="BX21" s="674">
        <v>69</v>
      </c>
      <c r="BY21" s="673">
        <v>69</v>
      </c>
      <c r="BZ21" s="673">
        <v>69</v>
      </c>
      <c r="CA21" s="673">
        <v>68</v>
      </c>
      <c r="CB21" s="673">
        <v>69</v>
      </c>
      <c r="CC21" s="673">
        <v>68</v>
      </c>
      <c r="CD21" s="673">
        <v>70</v>
      </c>
      <c r="CE21" s="673">
        <v>70</v>
      </c>
      <c r="CF21" s="673">
        <v>70</v>
      </c>
      <c r="CG21" s="680">
        <v>71</v>
      </c>
      <c r="CH21" s="680">
        <v>70</v>
      </c>
      <c r="CI21" s="680">
        <v>70</v>
      </c>
      <c r="CJ21" s="680">
        <v>72</v>
      </c>
      <c r="CK21" s="680">
        <v>71</v>
      </c>
      <c r="CL21" s="680">
        <v>70</v>
      </c>
      <c r="CM21" s="680">
        <v>70</v>
      </c>
      <c r="CN21" s="680">
        <v>70</v>
      </c>
      <c r="CO21" s="680">
        <v>71</v>
      </c>
      <c r="CP21" s="680">
        <v>70</v>
      </c>
      <c r="CQ21" s="680">
        <v>71</v>
      </c>
      <c r="CR21" s="680">
        <v>69</v>
      </c>
      <c r="CS21" s="680">
        <v>70</v>
      </c>
      <c r="CT21" s="684">
        <v>1552</v>
      </c>
    </row>
    <row r="22" spans="1:98" ht="15" x14ac:dyDescent="0.25">
      <c r="A22" s="646" t="s">
        <v>118</v>
      </c>
      <c r="B22" s="645">
        <v>18</v>
      </c>
      <c r="C22" s="645">
        <v>18</v>
      </c>
      <c r="D22" s="645">
        <v>19</v>
      </c>
      <c r="E22" s="645">
        <v>0</v>
      </c>
      <c r="F22" s="645">
        <v>0</v>
      </c>
      <c r="G22" s="645">
        <v>0</v>
      </c>
      <c r="H22" s="645">
        <v>0</v>
      </c>
      <c r="I22" s="645">
        <v>0</v>
      </c>
      <c r="J22" s="645">
        <v>0</v>
      </c>
      <c r="K22" s="645">
        <v>0</v>
      </c>
      <c r="L22" s="645">
        <v>0</v>
      </c>
      <c r="M22" s="645">
        <v>0</v>
      </c>
      <c r="N22" s="645">
        <v>0</v>
      </c>
      <c r="O22" s="645">
        <v>0</v>
      </c>
      <c r="P22" s="645">
        <v>0</v>
      </c>
      <c r="Q22" s="645">
        <v>0</v>
      </c>
      <c r="R22" s="654">
        <v>0</v>
      </c>
      <c r="S22" s="654">
        <v>0</v>
      </c>
      <c r="T22" s="654">
        <v>0</v>
      </c>
      <c r="U22" s="654">
        <v>0</v>
      </c>
      <c r="V22" s="654">
        <v>0</v>
      </c>
      <c r="W22" s="654">
        <v>12</v>
      </c>
      <c r="X22" s="654">
        <v>18</v>
      </c>
      <c r="Y22" s="654">
        <v>18</v>
      </c>
      <c r="Z22" s="655">
        <v>18</v>
      </c>
      <c r="AA22" s="655">
        <v>18</v>
      </c>
      <c r="AB22" s="654">
        <v>18</v>
      </c>
      <c r="AC22" s="654">
        <v>18</v>
      </c>
      <c r="AD22" s="654">
        <v>18</v>
      </c>
      <c r="AE22" s="654">
        <v>18</v>
      </c>
      <c r="AF22" s="654">
        <v>18</v>
      </c>
      <c r="AG22" s="654">
        <v>18</v>
      </c>
      <c r="AH22" s="654">
        <v>18</v>
      </c>
      <c r="AI22" s="660">
        <v>18</v>
      </c>
      <c r="AJ22" s="660">
        <v>18</v>
      </c>
      <c r="AK22" s="660">
        <v>18</v>
      </c>
      <c r="AL22" s="660">
        <v>18</v>
      </c>
      <c r="AM22" s="660">
        <v>18</v>
      </c>
      <c r="AN22" s="660">
        <v>18</v>
      </c>
      <c r="AO22" s="660">
        <v>18</v>
      </c>
      <c r="AP22" s="660">
        <v>18</v>
      </c>
      <c r="AQ22" s="660">
        <v>18</v>
      </c>
      <c r="AR22" s="660">
        <v>18</v>
      </c>
      <c r="AS22" s="660">
        <v>18</v>
      </c>
      <c r="AT22" s="660">
        <v>18</v>
      </c>
      <c r="AU22" s="660">
        <v>18</v>
      </c>
      <c r="AV22" s="660">
        <v>18</v>
      </c>
      <c r="AW22" s="660">
        <v>18</v>
      </c>
      <c r="AX22" s="660">
        <v>18</v>
      </c>
      <c r="AY22" s="667">
        <v>18</v>
      </c>
      <c r="AZ22" s="666">
        <v>18</v>
      </c>
      <c r="BA22" s="666">
        <v>18</v>
      </c>
      <c r="BB22" s="667">
        <v>18</v>
      </c>
      <c r="BC22" s="666">
        <v>18</v>
      </c>
      <c r="BD22" s="666">
        <v>18</v>
      </c>
      <c r="BE22" s="666">
        <v>18</v>
      </c>
      <c r="BF22" s="666">
        <v>18</v>
      </c>
      <c r="BG22" s="666">
        <v>18</v>
      </c>
      <c r="BH22" s="666">
        <v>18</v>
      </c>
      <c r="BI22" s="666">
        <v>18</v>
      </c>
      <c r="BJ22" s="666">
        <v>18</v>
      </c>
      <c r="BK22" s="666">
        <v>18</v>
      </c>
      <c r="BL22" s="666">
        <v>19</v>
      </c>
      <c r="BM22" s="666">
        <v>18</v>
      </c>
      <c r="BN22" s="666">
        <v>18</v>
      </c>
      <c r="BO22" s="666">
        <v>18</v>
      </c>
      <c r="BP22" s="673">
        <v>18</v>
      </c>
      <c r="BQ22" s="673">
        <v>18</v>
      </c>
      <c r="BR22" s="673">
        <v>18</v>
      </c>
      <c r="BS22" s="673">
        <v>18</v>
      </c>
      <c r="BT22" s="673">
        <v>18</v>
      </c>
      <c r="BU22" s="674">
        <v>18</v>
      </c>
      <c r="BV22" s="673">
        <v>18</v>
      </c>
      <c r="BW22" s="673">
        <v>18</v>
      </c>
      <c r="BX22" s="674">
        <v>18</v>
      </c>
      <c r="BY22" s="673">
        <v>18</v>
      </c>
      <c r="BZ22" s="673">
        <v>18</v>
      </c>
      <c r="CA22" s="673">
        <v>19</v>
      </c>
      <c r="CB22" s="673">
        <v>18</v>
      </c>
      <c r="CC22" s="673">
        <v>18</v>
      </c>
      <c r="CD22" s="673">
        <v>18</v>
      </c>
      <c r="CE22" s="673">
        <v>18</v>
      </c>
      <c r="CF22" s="673">
        <v>18</v>
      </c>
      <c r="CG22" s="680">
        <v>18</v>
      </c>
      <c r="CH22" s="680">
        <v>15</v>
      </c>
      <c r="CI22" s="680">
        <v>14</v>
      </c>
      <c r="CJ22" s="680">
        <v>14</v>
      </c>
      <c r="CK22" s="680">
        <v>15</v>
      </c>
      <c r="CL22" s="680">
        <v>15</v>
      </c>
      <c r="CM22" s="680">
        <v>14</v>
      </c>
      <c r="CN22" s="680">
        <v>15</v>
      </c>
      <c r="CO22" s="680">
        <v>15</v>
      </c>
      <c r="CP22" s="680">
        <v>15</v>
      </c>
      <c r="CQ22" s="680">
        <v>14</v>
      </c>
      <c r="CR22" s="680">
        <v>15</v>
      </c>
      <c r="CS22" s="680">
        <v>14</v>
      </c>
      <c r="CT22" s="684">
        <v>345.7</v>
      </c>
    </row>
    <row r="23" spans="1:98" ht="15" x14ac:dyDescent="0.25">
      <c r="A23" s="644" t="s">
        <v>119</v>
      </c>
      <c r="B23" s="645">
        <v>60</v>
      </c>
      <c r="C23" s="645">
        <v>61</v>
      </c>
      <c r="D23" s="645">
        <v>61</v>
      </c>
      <c r="E23" s="645">
        <v>56</v>
      </c>
      <c r="F23" s="645">
        <v>46</v>
      </c>
      <c r="G23" s="645">
        <v>32</v>
      </c>
      <c r="H23" s="645">
        <v>32</v>
      </c>
      <c r="I23" s="645">
        <v>32</v>
      </c>
      <c r="J23" s="645">
        <v>32</v>
      </c>
      <c r="K23" s="645">
        <v>32</v>
      </c>
      <c r="L23" s="645">
        <v>32</v>
      </c>
      <c r="M23" s="645">
        <v>32</v>
      </c>
      <c r="N23" s="645">
        <v>32</v>
      </c>
      <c r="O23" s="645">
        <v>32</v>
      </c>
      <c r="P23" s="645">
        <v>32</v>
      </c>
      <c r="Q23" s="645">
        <v>32</v>
      </c>
      <c r="R23" s="654">
        <v>32</v>
      </c>
      <c r="S23" s="654">
        <v>32</v>
      </c>
      <c r="T23" s="654">
        <v>32</v>
      </c>
      <c r="U23" s="654">
        <v>35</v>
      </c>
      <c r="V23" s="654">
        <v>46</v>
      </c>
      <c r="W23" s="654">
        <v>58</v>
      </c>
      <c r="X23" s="654">
        <v>61</v>
      </c>
      <c r="Y23" s="654">
        <v>61</v>
      </c>
      <c r="Z23" s="655">
        <v>61</v>
      </c>
      <c r="AA23" s="655">
        <v>61</v>
      </c>
      <c r="AB23" s="654">
        <v>61</v>
      </c>
      <c r="AC23" s="654">
        <v>61</v>
      </c>
      <c r="AD23" s="654">
        <v>61</v>
      </c>
      <c r="AE23" s="654">
        <v>61</v>
      </c>
      <c r="AF23" s="654">
        <v>61</v>
      </c>
      <c r="AG23" s="654">
        <v>61</v>
      </c>
      <c r="AH23" s="654">
        <v>61</v>
      </c>
      <c r="AI23" s="660">
        <v>61</v>
      </c>
      <c r="AJ23" s="660">
        <v>61</v>
      </c>
      <c r="AK23" s="660">
        <v>61</v>
      </c>
      <c r="AL23" s="660">
        <v>61</v>
      </c>
      <c r="AM23" s="660">
        <v>60</v>
      </c>
      <c r="AN23" s="660">
        <v>60</v>
      </c>
      <c r="AO23" s="660">
        <v>60</v>
      </c>
      <c r="AP23" s="660">
        <v>60</v>
      </c>
      <c r="AQ23" s="660">
        <v>60</v>
      </c>
      <c r="AR23" s="660">
        <v>60</v>
      </c>
      <c r="AS23" s="660">
        <v>60</v>
      </c>
      <c r="AT23" s="660">
        <v>60</v>
      </c>
      <c r="AU23" s="660">
        <v>60</v>
      </c>
      <c r="AV23" s="660">
        <v>60</v>
      </c>
      <c r="AW23" s="660">
        <v>60</v>
      </c>
      <c r="AX23" s="660">
        <v>60</v>
      </c>
      <c r="AY23" s="667">
        <v>60</v>
      </c>
      <c r="AZ23" s="666">
        <v>60</v>
      </c>
      <c r="BA23" s="666">
        <v>60</v>
      </c>
      <c r="BB23" s="667">
        <v>60</v>
      </c>
      <c r="BC23" s="666">
        <v>60</v>
      </c>
      <c r="BD23" s="666">
        <v>60</v>
      </c>
      <c r="BE23" s="666">
        <v>60</v>
      </c>
      <c r="BF23" s="666">
        <v>60</v>
      </c>
      <c r="BG23" s="666">
        <v>60</v>
      </c>
      <c r="BH23" s="666">
        <v>60</v>
      </c>
      <c r="BI23" s="666">
        <v>60</v>
      </c>
      <c r="BJ23" s="666">
        <v>60</v>
      </c>
      <c r="BK23" s="666">
        <v>60</v>
      </c>
      <c r="BL23" s="666">
        <v>60</v>
      </c>
      <c r="BM23" s="666">
        <v>60</v>
      </c>
      <c r="BN23" s="666">
        <v>60</v>
      </c>
      <c r="BO23" s="666">
        <v>60</v>
      </c>
      <c r="BP23" s="673">
        <v>60</v>
      </c>
      <c r="BQ23" s="673">
        <v>60</v>
      </c>
      <c r="BR23" s="673">
        <v>60</v>
      </c>
      <c r="BS23" s="673">
        <v>60</v>
      </c>
      <c r="BT23" s="673">
        <v>60</v>
      </c>
      <c r="BU23" s="674">
        <v>60</v>
      </c>
      <c r="BV23" s="673">
        <v>60</v>
      </c>
      <c r="BW23" s="673">
        <v>60</v>
      </c>
      <c r="BX23" s="674">
        <v>60</v>
      </c>
      <c r="BY23" s="673">
        <v>60</v>
      </c>
      <c r="BZ23" s="673">
        <v>60</v>
      </c>
      <c r="CA23" s="673">
        <v>60</v>
      </c>
      <c r="CB23" s="673">
        <v>60</v>
      </c>
      <c r="CC23" s="673">
        <v>60</v>
      </c>
      <c r="CD23" s="673">
        <v>60</v>
      </c>
      <c r="CE23" s="673">
        <v>60</v>
      </c>
      <c r="CF23" s="673">
        <v>60</v>
      </c>
      <c r="CG23" s="680">
        <v>60</v>
      </c>
      <c r="CH23" s="680">
        <v>60</v>
      </c>
      <c r="CI23" s="680">
        <v>60</v>
      </c>
      <c r="CJ23" s="680">
        <v>60</v>
      </c>
      <c r="CK23" s="680">
        <v>60</v>
      </c>
      <c r="CL23" s="680">
        <v>60</v>
      </c>
      <c r="CM23" s="680">
        <v>60</v>
      </c>
      <c r="CN23" s="680">
        <v>60</v>
      </c>
      <c r="CO23" s="680">
        <v>60</v>
      </c>
      <c r="CP23" s="680">
        <v>60</v>
      </c>
      <c r="CQ23" s="680">
        <v>60</v>
      </c>
      <c r="CR23" s="680">
        <v>60</v>
      </c>
      <c r="CS23" s="680">
        <v>60</v>
      </c>
      <c r="CT23" s="684">
        <v>1334.7</v>
      </c>
    </row>
    <row r="24" spans="1:98" ht="15" x14ac:dyDescent="0.25">
      <c r="A24" s="644" t="s">
        <v>120</v>
      </c>
      <c r="B24" s="645">
        <v>0</v>
      </c>
      <c r="C24" s="645">
        <v>0</v>
      </c>
      <c r="D24" s="645">
        <v>0</v>
      </c>
      <c r="E24" s="645">
        <v>0</v>
      </c>
      <c r="F24" s="645">
        <v>0</v>
      </c>
      <c r="G24" s="645">
        <v>0</v>
      </c>
      <c r="H24" s="645">
        <v>0</v>
      </c>
      <c r="I24" s="645">
        <v>0</v>
      </c>
      <c r="J24" s="645">
        <v>0</v>
      </c>
      <c r="K24" s="645">
        <v>0</v>
      </c>
      <c r="L24" s="645">
        <v>0</v>
      </c>
      <c r="M24" s="645">
        <v>0</v>
      </c>
      <c r="N24" s="645">
        <v>0</v>
      </c>
      <c r="O24" s="645">
        <v>0</v>
      </c>
      <c r="P24" s="645">
        <v>0</v>
      </c>
      <c r="Q24" s="645">
        <v>0</v>
      </c>
      <c r="R24" s="654">
        <v>0</v>
      </c>
      <c r="S24" s="654">
        <v>0</v>
      </c>
      <c r="T24" s="654">
        <v>0</v>
      </c>
      <c r="U24" s="654">
        <v>0</v>
      </c>
      <c r="V24" s="654">
        <v>0</v>
      </c>
      <c r="W24" s="654">
        <v>0</v>
      </c>
      <c r="X24" s="654">
        <v>0</v>
      </c>
      <c r="Y24" s="654">
        <v>0</v>
      </c>
      <c r="Z24" s="655">
        <v>0</v>
      </c>
      <c r="AA24" s="655">
        <v>0</v>
      </c>
      <c r="AB24" s="654">
        <v>0</v>
      </c>
      <c r="AC24" s="654">
        <v>0</v>
      </c>
      <c r="AD24" s="654">
        <v>0</v>
      </c>
      <c r="AE24" s="654">
        <v>0</v>
      </c>
      <c r="AF24" s="654">
        <v>0</v>
      </c>
      <c r="AG24" s="654">
        <v>0</v>
      </c>
      <c r="AH24" s="654">
        <v>0</v>
      </c>
      <c r="AI24" s="660">
        <v>0</v>
      </c>
      <c r="AJ24" s="660">
        <v>0</v>
      </c>
      <c r="AK24" s="660">
        <v>0</v>
      </c>
      <c r="AL24" s="660">
        <v>0</v>
      </c>
      <c r="AM24" s="660">
        <v>0</v>
      </c>
      <c r="AN24" s="660">
        <v>0</v>
      </c>
      <c r="AO24" s="660">
        <v>0</v>
      </c>
      <c r="AP24" s="660">
        <v>0</v>
      </c>
      <c r="AQ24" s="660">
        <v>0</v>
      </c>
      <c r="AR24" s="660">
        <v>0</v>
      </c>
      <c r="AS24" s="660">
        <v>0</v>
      </c>
      <c r="AT24" s="660">
        <v>0</v>
      </c>
      <c r="AU24" s="660">
        <v>0</v>
      </c>
      <c r="AV24" s="660">
        <v>0</v>
      </c>
      <c r="AW24" s="660">
        <v>0</v>
      </c>
      <c r="AX24" s="660">
        <v>0</v>
      </c>
      <c r="AY24" s="667">
        <v>0</v>
      </c>
      <c r="AZ24" s="666">
        <v>0</v>
      </c>
      <c r="BA24" s="666">
        <v>0</v>
      </c>
      <c r="BB24" s="667">
        <v>0</v>
      </c>
      <c r="BC24" s="666">
        <v>0</v>
      </c>
      <c r="BD24" s="666">
        <v>0</v>
      </c>
      <c r="BE24" s="666">
        <v>0</v>
      </c>
      <c r="BF24" s="666">
        <v>0</v>
      </c>
      <c r="BG24" s="666">
        <v>0</v>
      </c>
      <c r="BH24" s="666">
        <v>0</v>
      </c>
      <c r="BI24" s="666">
        <v>0</v>
      </c>
      <c r="BJ24" s="666">
        <v>0</v>
      </c>
      <c r="BK24" s="666">
        <v>0</v>
      </c>
      <c r="BL24" s="666">
        <v>0</v>
      </c>
      <c r="BM24" s="666">
        <v>0</v>
      </c>
      <c r="BN24" s="666">
        <v>0</v>
      </c>
      <c r="BO24" s="666">
        <v>0</v>
      </c>
      <c r="BP24" s="673">
        <v>0</v>
      </c>
      <c r="BQ24" s="673">
        <v>0</v>
      </c>
      <c r="BR24" s="673">
        <v>0</v>
      </c>
      <c r="BS24" s="673">
        <v>0</v>
      </c>
      <c r="BT24" s="673">
        <v>0</v>
      </c>
      <c r="BU24" s="674">
        <v>0</v>
      </c>
      <c r="BV24" s="673">
        <v>0</v>
      </c>
      <c r="BW24" s="673">
        <v>0</v>
      </c>
      <c r="BX24" s="674">
        <v>0</v>
      </c>
      <c r="BY24" s="673">
        <v>0</v>
      </c>
      <c r="BZ24" s="673">
        <v>0</v>
      </c>
      <c r="CA24" s="673">
        <v>0</v>
      </c>
      <c r="CB24" s="673">
        <v>0</v>
      </c>
      <c r="CC24" s="673">
        <v>0</v>
      </c>
      <c r="CD24" s="673">
        <v>0</v>
      </c>
      <c r="CE24" s="673">
        <v>0</v>
      </c>
      <c r="CF24" s="673">
        <v>0</v>
      </c>
      <c r="CG24" s="680">
        <v>0</v>
      </c>
      <c r="CH24" s="680">
        <v>0</v>
      </c>
      <c r="CI24" s="680">
        <v>0</v>
      </c>
      <c r="CJ24" s="680">
        <v>0</v>
      </c>
      <c r="CK24" s="680">
        <v>0</v>
      </c>
      <c r="CL24" s="680">
        <v>0</v>
      </c>
      <c r="CM24" s="680">
        <v>0</v>
      </c>
      <c r="CN24" s="680">
        <v>0</v>
      </c>
      <c r="CO24" s="680">
        <v>0</v>
      </c>
      <c r="CP24" s="680">
        <v>0</v>
      </c>
      <c r="CQ24" s="680">
        <v>0</v>
      </c>
      <c r="CR24" s="680">
        <v>0</v>
      </c>
      <c r="CS24" s="680">
        <v>0</v>
      </c>
      <c r="CT24" s="684">
        <v>0</v>
      </c>
    </row>
    <row r="25" spans="1:98" ht="15" x14ac:dyDescent="0.25">
      <c r="A25" s="646" t="s">
        <v>121</v>
      </c>
      <c r="B25" s="645">
        <v>49</v>
      </c>
      <c r="C25" s="645">
        <v>44</v>
      </c>
      <c r="D25" s="645">
        <v>44</v>
      </c>
      <c r="E25" s="645">
        <v>44</v>
      </c>
      <c r="F25" s="645">
        <v>44</v>
      </c>
      <c r="G25" s="645">
        <v>44</v>
      </c>
      <c r="H25" s="645">
        <v>45</v>
      </c>
      <c r="I25" s="645">
        <v>44</v>
      </c>
      <c r="J25" s="645">
        <v>44</v>
      </c>
      <c r="K25" s="645">
        <v>44</v>
      </c>
      <c r="L25" s="645">
        <v>44</v>
      </c>
      <c r="M25" s="645">
        <v>44</v>
      </c>
      <c r="N25" s="645">
        <v>44</v>
      </c>
      <c r="O25" s="645">
        <v>44</v>
      </c>
      <c r="P25" s="645">
        <v>44</v>
      </c>
      <c r="Q25" s="645">
        <v>44</v>
      </c>
      <c r="R25" s="654">
        <v>44</v>
      </c>
      <c r="S25" s="654">
        <v>44</v>
      </c>
      <c r="T25" s="654">
        <v>44</v>
      </c>
      <c r="U25" s="654">
        <v>44</v>
      </c>
      <c r="V25" s="654">
        <v>46</v>
      </c>
      <c r="W25" s="654">
        <v>64</v>
      </c>
      <c r="X25" s="654">
        <v>85</v>
      </c>
      <c r="Y25" s="654">
        <v>85</v>
      </c>
      <c r="Z25" s="655">
        <v>85</v>
      </c>
      <c r="AA25" s="655">
        <v>85</v>
      </c>
      <c r="AB25" s="654">
        <v>85</v>
      </c>
      <c r="AC25" s="654">
        <v>85</v>
      </c>
      <c r="AD25" s="654">
        <v>85</v>
      </c>
      <c r="AE25" s="654">
        <v>85</v>
      </c>
      <c r="AF25" s="654">
        <v>92</v>
      </c>
      <c r="AG25" s="654">
        <v>91</v>
      </c>
      <c r="AH25" s="654">
        <v>92</v>
      </c>
      <c r="AI25" s="660">
        <v>91</v>
      </c>
      <c r="AJ25" s="660">
        <v>91</v>
      </c>
      <c r="AK25" s="660">
        <v>91</v>
      </c>
      <c r="AL25" s="660">
        <v>91</v>
      </c>
      <c r="AM25" s="660">
        <v>90</v>
      </c>
      <c r="AN25" s="660">
        <v>90</v>
      </c>
      <c r="AO25" s="660">
        <v>90</v>
      </c>
      <c r="AP25" s="660">
        <v>89</v>
      </c>
      <c r="AQ25" s="660">
        <v>88</v>
      </c>
      <c r="AR25" s="660">
        <v>85</v>
      </c>
      <c r="AS25" s="660">
        <v>85</v>
      </c>
      <c r="AT25" s="660">
        <v>84</v>
      </c>
      <c r="AU25" s="660">
        <v>83</v>
      </c>
      <c r="AV25" s="660">
        <v>77</v>
      </c>
      <c r="AW25" s="660">
        <v>78</v>
      </c>
      <c r="AX25" s="660">
        <v>77</v>
      </c>
      <c r="AY25" s="667">
        <v>71</v>
      </c>
      <c r="AZ25" s="666">
        <v>70</v>
      </c>
      <c r="BA25" s="666">
        <v>76</v>
      </c>
      <c r="BB25" s="667">
        <v>75</v>
      </c>
      <c r="BC25" s="666">
        <v>75</v>
      </c>
      <c r="BD25" s="666">
        <v>79</v>
      </c>
      <c r="BE25" s="666">
        <v>82</v>
      </c>
      <c r="BF25" s="666">
        <v>82</v>
      </c>
      <c r="BG25" s="666">
        <v>82</v>
      </c>
      <c r="BH25" s="666">
        <v>82</v>
      </c>
      <c r="BI25" s="666">
        <v>82</v>
      </c>
      <c r="BJ25" s="666">
        <v>83</v>
      </c>
      <c r="BK25" s="666">
        <v>85</v>
      </c>
      <c r="BL25" s="666">
        <v>85</v>
      </c>
      <c r="BM25" s="666">
        <v>85</v>
      </c>
      <c r="BN25" s="666">
        <v>86</v>
      </c>
      <c r="BO25" s="666">
        <v>92</v>
      </c>
      <c r="BP25" s="673">
        <v>92</v>
      </c>
      <c r="BQ25" s="673">
        <v>92</v>
      </c>
      <c r="BR25" s="673">
        <v>92</v>
      </c>
      <c r="BS25" s="673">
        <v>85</v>
      </c>
      <c r="BT25" s="673">
        <v>85</v>
      </c>
      <c r="BU25" s="674">
        <v>85</v>
      </c>
      <c r="BV25" s="673">
        <v>86</v>
      </c>
      <c r="BW25" s="673">
        <v>92</v>
      </c>
      <c r="BX25" s="674">
        <v>92</v>
      </c>
      <c r="BY25" s="673">
        <v>85</v>
      </c>
      <c r="BZ25" s="673">
        <v>92</v>
      </c>
      <c r="CA25" s="673">
        <v>91</v>
      </c>
      <c r="CB25" s="673">
        <v>92</v>
      </c>
      <c r="CC25" s="673">
        <v>92</v>
      </c>
      <c r="CD25" s="673">
        <v>92</v>
      </c>
      <c r="CE25" s="673">
        <v>92</v>
      </c>
      <c r="CF25" s="673">
        <v>92</v>
      </c>
      <c r="CG25" s="680">
        <v>91</v>
      </c>
      <c r="CH25" s="680">
        <v>91</v>
      </c>
      <c r="CI25" s="680">
        <v>92</v>
      </c>
      <c r="CJ25" s="680">
        <v>93</v>
      </c>
      <c r="CK25" s="680">
        <v>82</v>
      </c>
      <c r="CL25" s="680">
        <v>52</v>
      </c>
      <c r="CM25" s="680">
        <v>25</v>
      </c>
      <c r="CN25" s="680">
        <v>0</v>
      </c>
      <c r="CO25" s="680">
        <v>0</v>
      </c>
      <c r="CP25" s="680">
        <v>0</v>
      </c>
      <c r="CQ25" s="680">
        <v>0</v>
      </c>
      <c r="CR25" s="680">
        <v>0</v>
      </c>
      <c r="CS25" s="680">
        <v>0</v>
      </c>
      <c r="CT25" s="684">
        <v>1719</v>
      </c>
    </row>
    <row r="26" spans="1:98" ht="15" x14ac:dyDescent="0.25">
      <c r="A26" s="646" t="s">
        <v>122</v>
      </c>
      <c r="B26" s="645">
        <v>0</v>
      </c>
      <c r="C26" s="645">
        <v>0</v>
      </c>
      <c r="D26" s="645">
        <v>0</v>
      </c>
      <c r="E26" s="645">
        <v>0</v>
      </c>
      <c r="F26" s="645">
        <v>0</v>
      </c>
      <c r="G26" s="645">
        <v>0</v>
      </c>
      <c r="H26" s="645">
        <v>0</v>
      </c>
      <c r="I26" s="645">
        <v>0</v>
      </c>
      <c r="J26" s="645">
        <v>0</v>
      </c>
      <c r="K26" s="645">
        <v>0</v>
      </c>
      <c r="L26" s="645">
        <v>0</v>
      </c>
      <c r="M26" s="645">
        <v>0</v>
      </c>
      <c r="N26" s="645">
        <v>0</v>
      </c>
      <c r="O26" s="645">
        <v>0</v>
      </c>
      <c r="P26" s="645">
        <v>0</v>
      </c>
      <c r="Q26" s="645">
        <v>0</v>
      </c>
      <c r="R26" s="654">
        <v>0</v>
      </c>
      <c r="S26" s="654">
        <v>0</v>
      </c>
      <c r="T26" s="654">
        <v>0</v>
      </c>
      <c r="U26" s="654">
        <v>0</v>
      </c>
      <c r="V26" s="654">
        <v>0</v>
      </c>
      <c r="W26" s="654">
        <v>0</v>
      </c>
      <c r="X26" s="654">
        <v>0</v>
      </c>
      <c r="Y26" s="654">
        <v>24</v>
      </c>
      <c r="Z26" s="655">
        <v>24</v>
      </c>
      <c r="AA26" s="655">
        <v>24</v>
      </c>
      <c r="AB26" s="654">
        <v>24</v>
      </c>
      <c r="AC26" s="654">
        <v>24</v>
      </c>
      <c r="AD26" s="654">
        <v>24</v>
      </c>
      <c r="AE26" s="654">
        <v>24</v>
      </c>
      <c r="AF26" s="654">
        <v>24</v>
      </c>
      <c r="AG26" s="654">
        <v>24</v>
      </c>
      <c r="AH26" s="654">
        <v>24</v>
      </c>
      <c r="AI26" s="660">
        <v>24</v>
      </c>
      <c r="AJ26" s="660">
        <v>24</v>
      </c>
      <c r="AK26" s="660">
        <v>24</v>
      </c>
      <c r="AL26" s="660">
        <v>24</v>
      </c>
      <c r="AM26" s="660">
        <v>24</v>
      </c>
      <c r="AN26" s="660">
        <v>24</v>
      </c>
      <c r="AO26" s="660">
        <v>24</v>
      </c>
      <c r="AP26" s="660">
        <v>24</v>
      </c>
      <c r="AQ26" s="660">
        <v>24</v>
      </c>
      <c r="AR26" s="660">
        <v>24</v>
      </c>
      <c r="AS26" s="660">
        <v>24</v>
      </c>
      <c r="AT26" s="660">
        <v>24</v>
      </c>
      <c r="AU26" s="660">
        <v>24</v>
      </c>
      <c r="AV26" s="660">
        <v>24</v>
      </c>
      <c r="AW26" s="660">
        <v>24</v>
      </c>
      <c r="AX26" s="660">
        <v>24</v>
      </c>
      <c r="AY26" s="667">
        <v>24</v>
      </c>
      <c r="AZ26" s="666">
        <v>24</v>
      </c>
      <c r="BA26" s="666">
        <v>24</v>
      </c>
      <c r="BB26" s="667">
        <v>24</v>
      </c>
      <c r="BC26" s="666">
        <v>24</v>
      </c>
      <c r="BD26" s="666">
        <v>24</v>
      </c>
      <c r="BE26" s="666">
        <v>24</v>
      </c>
      <c r="BF26" s="666">
        <v>24</v>
      </c>
      <c r="BG26" s="666">
        <v>24</v>
      </c>
      <c r="BH26" s="666">
        <v>24</v>
      </c>
      <c r="BI26" s="666">
        <v>24</v>
      </c>
      <c r="BJ26" s="666">
        <v>24</v>
      </c>
      <c r="BK26" s="666">
        <v>24</v>
      </c>
      <c r="BL26" s="666">
        <v>24</v>
      </c>
      <c r="BM26" s="666">
        <v>24</v>
      </c>
      <c r="BN26" s="666">
        <v>24</v>
      </c>
      <c r="BO26" s="666">
        <v>24</v>
      </c>
      <c r="BP26" s="673">
        <v>24</v>
      </c>
      <c r="BQ26" s="673">
        <v>24</v>
      </c>
      <c r="BR26" s="673">
        <v>24</v>
      </c>
      <c r="BS26" s="673">
        <v>24</v>
      </c>
      <c r="BT26" s="673">
        <v>24</v>
      </c>
      <c r="BU26" s="674">
        <v>24</v>
      </c>
      <c r="BV26" s="673">
        <v>24</v>
      </c>
      <c r="BW26" s="673">
        <v>24</v>
      </c>
      <c r="BX26" s="674">
        <v>24</v>
      </c>
      <c r="BY26" s="673">
        <v>24</v>
      </c>
      <c r="BZ26" s="673">
        <v>24</v>
      </c>
      <c r="CA26" s="673">
        <v>24</v>
      </c>
      <c r="CB26" s="673">
        <v>24</v>
      </c>
      <c r="CC26" s="673">
        <v>24</v>
      </c>
      <c r="CD26" s="673">
        <v>24</v>
      </c>
      <c r="CE26" s="673">
        <v>24</v>
      </c>
      <c r="CF26" s="673">
        <v>24</v>
      </c>
      <c r="CG26" s="680">
        <v>24</v>
      </c>
      <c r="CH26" s="680">
        <v>24</v>
      </c>
      <c r="CI26" s="680">
        <v>0</v>
      </c>
      <c r="CJ26" s="680">
        <v>0</v>
      </c>
      <c r="CK26" s="680">
        <v>0</v>
      </c>
      <c r="CL26" s="680">
        <v>0</v>
      </c>
      <c r="CM26" s="680">
        <v>0</v>
      </c>
      <c r="CN26" s="680">
        <v>0</v>
      </c>
      <c r="CO26" s="680">
        <v>0</v>
      </c>
      <c r="CP26" s="680">
        <v>0</v>
      </c>
      <c r="CQ26" s="680">
        <v>0</v>
      </c>
      <c r="CR26" s="680">
        <v>0</v>
      </c>
      <c r="CS26" s="680">
        <v>0</v>
      </c>
      <c r="CT26" s="684">
        <v>366.6</v>
      </c>
    </row>
    <row r="27" spans="1:98" ht="15" x14ac:dyDescent="0.25">
      <c r="A27" s="646" t="s">
        <v>123</v>
      </c>
      <c r="B27" s="645">
        <v>0</v>
      </c>
      <c r="C27" s="645">
        <v>0</v>
      </c>
      <c r="D27" s="645">
        <v>0</v>
      </c>
      <c r="E27" s="645">
        <v>0</v>
      </c>
      <c r="F27" s="645">
        <v>0</v>
      </c>
      <c r="G27" s="645">
        <v>0</v>
      </c>
      <c r="H27" s="645">
        <v>0</v>
      </c>
      <c r="I27" s="645">
        <v>0</v>
      </c>
      <c r="J27" s="645">
        <v>0</v>
      </c>
      <c r="K27" s="645">
        <v>0</v>
      </c>
      <c r="L27" s="645">
        <v>0</v>
      </c>
      <c r="M27" s="645">
        <v>0</v>
      </c>
      <c r="N27" s="645">
        <v>0</v>
      </c>
      <c r="O27" s="645">
        <v>0</v>
      </c>
      <c r="P27" s="645">
        <v>0</v>
      </c>
      <c r="Q27" s="645">
        <v>0</v>
      </c>
      <c r="R27" s="654">
        <v>0</v>
      </c>
      <c r="S27" s="654">
        <v>0</v>
      </c>
      <c r="T27" s="654">
        <v>0</v>
      </c>
      <c r="U27" s="654">
        <v>0</v>
      </c>
      <c r="V27" s="654">
        <v>0</v>
      </c>
      <c r="W27" s="654">
        <v>0</v>
      </c>
      <c r="X27" s="654">
        <v>2</v>
      </c>
      <c r="Y27" s="654">
        <v>4</v>
      </c>
      <c r="Z27" s="655">
        <v>5</v>
      </c>
      <c r="AA27" s="655">
        <v>9</v>
      </c>
      <c r="AB27" s="654">
        <v>13</v>
      </c>
      <c r="AC27" s="654">
        <v>17</v>
      </c>
      <c r="AD27" s="654">
        <v>23</v>
      </c>
      <c r="AE27" s="654">
        <v>23</v>
      </c>
      <c r="AF27" s="654">
        <v>31</v>
      </c>
      <c r="AG27" s="654">
        <v>33</v>
      </c>
      <c r="AH27" s="654">
        <v>34</v>
      </c>
      <c r="AI27" s="660">
        <v>34</v>
      </c>
      <c r="AJ27" s="660">
        <v>34</v>
      </c>
      <c r="AK27" s="660">
        <v>34</v>
      </c>
      <c r="AL27" s="660">
        <v>34</v>
      </c>
      <c r="AM27" s="660">
        <v>34</v>
      </c>
      <c r="AN27" s="660">
        <v>34</v>
      </c>
      <c r="AO27" s="660">
        <v>34</v>
      </c>
      <c r="AP27" s="660">
        <v>34</v>
      </c>
      <c r="AQ27" s="660">
        <v>34</v>
      </c>
      <c r="AR27" s="660">
        <v>34</v>
      </c>
      <c r="AS27" s="660">
        <v>34</v>
      </c>
      <c r="AT27" s="660">
        <v>34</v>
      </c>
      <c r="AU27" s="660">
        <v>34</v>
      </c>
      <c r="AV27" s="660">
        <v>34</v>
      </c>
      <c r="AW27" s="660">
        <v>34</v>
      </c>
      <c r="AX27" s="660">
        <v>34</v>
      </c>
      <c r="AY27" s="667">
        <v>34</v>
      </c>
      <c r="AZ27" s="666">
        <v>34</v>
      </c>
      <c r="BA27" s="666">
        <v>34</v>
      </c>
      <c r="BB27" s="667">
        <v>34</v>
      </c>
      <c r="BC27" s="666">
        <v>34</v>
      </c>
      <c r="BD27" s="666">
        <v>34</v>
      </c>
      <c r="BE27" s="666">
        <v>34</v>
      </c>
      <c r="BF27" s="666">
        <v>33</v>
      </c>
      <c r="BG27" s="666">
        <v>33</v>
      </c>
      <c r="BH27" s="666">
        <v>33</v>
      </c>
      <c r="BI27" s="666">
        <v>33</v>
      </c>
      <c r="BJ27" s="666">
        <v>33</v>
      </c>
      <c r="BK27" s="666">
        <v>33</v>
      </c>
      <c r="BL27" s="666">
        <v>33</v>
      </c>
      <c r="BM27" s="666">
        <v>33</v>
      </c>
      <c r="BN27" s="666">
        <v>33</v>
      </c>
      <c r="BO27" s="666">
        <v>33</v>
      </c>
      <c r="BP27" s="673">
        <v>33</v>
      </c>
      <c r="BQ27" s="673">
        <v>33</v>
      </c>
      <c r="BR27" s="673">
        <v>33</v>
      </c>
      <c r="BS27" s="673">
        <v>33</v>
      </c>
      <c r="BT27" s="673">
        <v>33</v>
      </c>
      <c r="BU27" s="674">
        <v>33</v>
      </c>
      <c r="BV27" s="673">
        <v>33</v>
      </c>
      <c r="BW27" s="673">
        <v>33</v>
      </c>
      <c r="BX27" s="674">
        <v>33</v>
      </c>
      <c r="BY27" s="673">
        <v>33</v>
      </c>
      <c r="BZ27" s="673">
        <v>33</v>
      </c>
      <c r="CA27" s="673">
        <v>33</v>
      </c>
      <c r="CB27" s="673">
        <v>33</v>
      </c>
      <c r="CC27" s="673">
        <v>27</v>
      </c>
      <c r="CD27" s="673">
        <v>27</v>
      </c>
      <c r="CE27" s="673">
        <v>22</v>
      </c>
      <c r="CF27" s="673">
        <v>22</v>
      </c>
      <c r="CG27" s="680">
        <v>20</v>
      </c>
      <c r="CH27" s="680">
        <v>19</v>
      </c>
      <c r="CI27" s="680">
        <v>14</v>
      </c>
      <c r="CJ27" s="680">
        <v>11</v>
      </c>
      <c r="CK27" s="680">
        <v>6</v>
      </c>
      <c r="CL27" s="680">
        <v>0</v>
      </c>
      <c r="CM27" s="680">
        <v>0</v>
      </c>
      <c r="CN27" s="680">
        <v>0</v>
      </c>
      <c r="CO27" s="680">
        <v>0</v>
      </c>
      <c r="CP27" s="680">
        <v>0</v>
      </c>
      <c r="CQ27" s="680">
        <v>0</v>
      </c>
      <c r="CR27" s="680">
        <v>0</v>
      </c>
      <c r="CS27" s="680">
        <v>0</v>
      </c>
      <c r="CT27" s="684">
        <v>488</v>
      </c>
    </row>
    <row r="28" spans="1:98" ht="15" x14ac:dyDescent="0.25">
      <c r="A28" s="644" t="s">
        <v>124</v>
      </c>
      <c r="B28" s="645">
        <v>278</v>
      </c>
      <c r="C28" s="647">
        <v>278</v>
      </c>
      <c r="D28" s="647">
        <v>277</v>
      </c>
      <c r="E28" s="647">
        <v>278</v>
      </c>
      <c r="F28" s="645">
        <v>278</v>
      </c>
      <c r="G28" s="647">
        <v>278</v>
      </c>
      <c r="H28" s="645">
        <v>279</v>
      </c>
      <c r="I28" s="645">
        <v>279</v>
      </c>
      <c r="J28" s="645">
        <v>278</v>
      </c>
      <c r="K28" s="645">
        <v>279</v>
      </c>
      <c r="L28" s="645">
        <v>263</v>
      </c>
      <c r="M28" s="645">
        <v>262</v>
      </c>
      <c r="N28" s="645">
        <v>262</v>
      </c>
      <c r="O28" s="645">
        <v>263</v>
      </c>
      <c r="P28" s="645">
        <v>264</v>
      </c>
      <c r="Q28" s="645">
        <v>264</v>
      </c>
      <c r="R28" s="654">
        <v>280</v>
      </c>
      <c r="S28" s="654">
        <v>278</v>
      </c>
      <c r="T28" s="654">
        <v>277</v>
      </c>
      <c r="U28" s="654">
        <v>277</v>
      </c>
      <c r="V28" s="654">
        <v>277</v>
      </c>
      <c r="W28" s="654">
        <v>277</v>
      </c>
      <c r="X28" s="654">
        <v>279</v>
      </c>
      <c r="Y28" s="654">
        <v>280</v>
      </c>
      <c r="Z28" s="655">
        <v>278</v>
      </c>
      <c r="AA28" s="655">
        <v>278</v>
      </c>
      <c r="AB28" s="654">
        <v>278</v>
      </c>
      <c r="AC28" s="655">
        <v>278</v>
      </c>
      <c r="AD28" s="655">
        <v>279</v>
      </c>
      <c r="AE28" s="655">
        <v>278</v>
      </c>
      <c r="AF28" s="655">
        <v>279</v>
      </c>
      <c r="AG28" s="655">
        <v>279</v>
      </c>
      <c r="AH28" s="655">
        <v>278</v>
      </c>
      <c r="AI28" s="660">
        <v>276</v>
      </c>
      <c r="AJ28" s="660">
        <v>277</v>
      </c>
      <c r="AK28" s="660">
        <v>276</v>
      </c>
      <c r="AL28" s="660">
        <v>276</v>
      </c>
      <c r="AM28" s="660">
        <v>276</v>
      </c>
      <c r="AN28" s="660">
        <v>273</v>
      </c>
      <c r="AO28" s="660">
        <v>275</v>
      </c>
      <c r="AP28" s="661">
        <v>275</v>
      </c>
      <c r="AQ28" s="661">
        <v>276</v>
      </c>
      <c r="AR28" s="660">
        <v>274</v>
      </c>
      <c r="AS28" s="660">
        <v>275</v>
      </c>
      <c r="AT28" s="661">
        <v>274</v>
      </c>
      <c r="AU28" s="660">
        <v>274</v>
      </c>
      <c r="AV28" s="661">
        <v>273</v>
      </c>
      <c r="AW28" s="660">
        <v>272</v>
      </c>
      <c r="AX28" s="661">
        <v>273</v>
      </c>
      <c r="AY28" s="667">
        <v>274</v>
      </c>
      <c r="AZ28" s="666">
        <v>273</v>
      </c>
      <c r="BA28" s="666">
        <v>272</v>
      </c>
      <c r="BB28" s="667">
        <v>273</v>
      </c>
      <c r="BC28" s="666">
        <v>272</v>
      </c>
      <c r="BD28" s="667">
        <v>273</v>
      </c>
      <c r="BE28" s="667">
        <v>271</v>
      </c>
      <c r="BF28" s="667">
        <v>271</v>
      </c>
      <c r="BG28" s="667">
        <v>271</v>
      </c>
      <c r="BH28" s="667">
        <v>271</v>
      </c>
      <c r="BI28" s="667">
        <v>271</v>
      </c>
      <c r="BJ28" s="667">
        <v>275</v>
      </c>
      <c r="BK28" s="667">
        <v>273</v>
      </c>
      <c r="BL28" s="667">
        <v>272</v>
      </c>
      <c r="BM28" s="667">
        <v>273</v>
      </c>
      <c r="BN28" s="666">
        <v>274</v>
      </c>
      <c r="BO28" s="667">
        <v>273</v>
      </c>
      <c r="BP28" s="673">
        <v>272</v>
      </c>
      <c r="BQ28" s="673">
        <v>275</v>
      </c>
      <c r="BR28" s="673">
        <v>275</v>
      </c>
      <c r="BS28" s="673">
        <v>275</v>
      </c>
      <c r="BT28" s="673">
        <v>275</v>
      </c>
      <c r="BU28" s="674">
        <v>274</v>
      </c>
      <c r="BV28" s="674">
        <v>276</v>
      </c>
      <c r="BW28" s="674">
        <v>273</v>
      </c>
      <c r="BX28" s="674">
        <v>276</v>
      </c>
      <c r="BY28" s="674">
        <v>275</v>
      </c>
      <c r="BZ28" s="674">
        <v>276</v>
      </c>
      <c r="CA28" s="674">
        <v>276</v>
      </c>
      <c r="CB28" s="674">
        <v>275</v>
      </c>
      <c r="CC28" s="674">
        <v>276</v>
      </c>
      <c r="CD28" s="674">
        <v>276</v>
      </c>
      <c r="CE28" s="674">
        <v>280</v>
      </c>
      <c r="CF28" s="674">
        <v>280</v>
      </c>
      <c r="CG28" s="680">
        <v>278</v>
      </c>
      <c r="CH28" s="680">
        <v>279</v>
      </c>
      <c r="CI28" s="680">
        <v>278</v>
      </c>
      <c r="CJ28" s="680">
        <v>277</v>
      </c>
      <c r="CK28" s="680">
        <v>278</v>
      </c>
      <c r="CL28" s="681">
        <v>276</v>
      </c>
      <c r="CM28" s="681">
        <v>258</v>
      </c>
      <c r="CN28" s="680">
        <v>223</v>
      </c>
      <c r="CO28" s="680">
        <v>203</v>
      </c>
      <c r="CP28" s="681">
        <v>198</v>
      </c>
      <c r="CQ28" s="680">
        <v>200</v>
      </c>
      <c r="CR28" s="681">
        <v>161</v>
      </c>
      <c r="CS28" s="680">
        <v>155</v>
      </c>
      <c r="CT28" s="684">
        <v>6335.7</v>
      </c>
    </row>
    <row r="29" spans="1:98" ht="15" x14ac:dyDescent="0.25">
      <c r="A29" s="646" t="s">
        <v>125</v>
      </c>
      <c r="B29" s="645">
        <v>0</v>
      </c>
      <c r="C29" s="645">
        <v>0</v>
      </c>
      <c r="D29" s="645">
        <v>0</v>
      </c>
      <c r="E29" s="645">
        <v>0</v>
      </c>
      <c r="F29" s="645">
        <v>0</v>
      </c>
      <c r="G29" s="645">
        <v>0</v>
      </c>
      <c r="H29" s="645">
        <v>0</v>
      </c>
      <c r="I29" s="645">
        <v>0</v>
      </c>
      <c r="J29" s="645">
        <v>0</v>
      </c>
      <c r="K29" s="645">
        <v>0</v>
      </c>
      <c r="L29" s="645">
        <v>0</v>
      </c>
      <c r="M29" s="645">
        <v>0</v>
      </c>
      <c r="N29" s="645">
        <v>0</v>
      </c>
      <c r="O29" s="645">
        <v>0</v>
      </c>
      <c r="P29" s="645">
        <v>0</v>
      </c>
      <c r="Q29" s="645">
        <v>0</v>
      </c>
      <c r="R29" s="654">
        <v>0</v>
      </c>
      <c r="S29" s="654">
        <v>0</v>
      </c>
      <c r="T29" s="654">
        <v>0</v>
      </c>
      <c r="U29" s="654">
        <v>0</v>
      </c>
      <c r="V29" s="654">
        <v>0</v>
      </c>
      <c r="W29" s="654">
        <v>0</v>
      </c>
      <c r="X29" s="654">
        <v>0</v>
      </c>
      <c r="Y29" s="654">
        <v>0</v>
      </c>
      <c r="Z29" s="655">
        <v>0</v>
      </c>
      <c r="AA29" s="655">
        <v>0</v>
      </c>
      <c r="AB29" s="654">
        <v>0</v>
      </c>
      <c r="AC29" s="654">
        <v>0</v>
      </c>
      <c r="AD29" s="654">
        <v>0</v>
      </c>
      <c r="AE29" s="654">
        <v>0</v>
      </c>
      <c r="AF29" s="654">
        <v>0</v>
      </c>
      <c r="AG29" s="654">
        <v>0</v>
      </c>
      <c r="AH29" s="654">
        <v>0</v>
      </c>
      <c r="AI29" s="660">
        <v>0</v>
      </c>
      <c r="AJ29" s="660">
        <v>0</v>
      </c>
      <c r="AK29" s="660">
        <v>0</v>
      </c>
      <c r="AL29" s="660">
        <v>0</v>
      </c>
      <c r="AM29" s="660">
        <v>0</v>
      </c>
      <c r="AN29" s="660">
        <v>0</v>
      </c>
      <c r="AO29" s="660">
        <v>0</v>
      </c>
      <c r="AP29" s="660">
        <v>0</v>
      </c>
      <c r="AQ29" s="660">
        <v>0</v>
      </c>
      <c r="AR29" s="660">
        <v>0</v>
      </c>
      <c r="AS29" s="660">
        <v>0</v>
      </c>
      <c r="AT29" s="660">
        <v>0</v>
      </c>
      <c r="AU29" s="660">
        <v>0</v>
      </c>
      <c r="AV29" s="660">
        <v>0</v>
      </c>
      <c r="AW29" s="660">
        <v>0</v>
      </c>
      <c r="AX29" s="660">
        <v>0</v>
      </c>
      <c r="AY29" s="667">
        <v>0</v>
      </c>
      <c r="AZ29" s="666">
        <v>0</v>
      </c>
      <c r="BA29" s="666">
        <v>0</v>
      </c>
      <c r="BB29" s="667">
        <v>0</v>
      </c>
      <c r="BC29" s="666">
        <v>0</v>
      </c>
      <c r="BD29" s="666">
        <v>0</v>
      </c>
      <c r="BE29" s="666">
        <v>0</v>
      </c>
      <c r="BF29" s="666">
        <v>0</v>
      </c>
      <c r="BG29" s="666">
        <v>0</v>
      </c>
      <c r="BH29" s="666">
        <v>0</v>
      </c>
      <c r="BI29" s="666">
        <v>0</v>
      </c>
      <c r="BJ29" s="666">
        <v>0</v>
      </c>
      <c r="BK29" s="666">
        <v>0</v>
      </c>
      <c r="BL29" s="666">
        <v>0</v>
      </c>
      <c r="BM29" s="666">
        <v>0</v>
      </c>
      <c r="BN29" s="666">
        <v>0</v>
      </c>
      <c r="BO29" s="666">
        <v>0</v>
      </c>
      <c r="BP29" s="673">
        <v>0</v>
      </c>
      <c r="BQ29" s="673">
        <v>0</v>
      </c>
      <c r="BR29" s="673">
        <v>0</v>
      </c>
      <c r="BS29" s="673">
        <v>0</v>
      </c>
      <c r="BT29" s="673">
        <v>0</v>
      </c>
      <c r="BU29" s="674">
        <v>0</v>
      </c>
      <c r="BV29" s="673">
        <v>0</v>
      </c>
      <c r="BW29" s="673">
        <v>0</v>
      </c>
      <c r="BX29" s="674">
        <v>0</v>
      </c>
      <c r="BY29" s="673">
        <v>0</v>
      </c>
      <c r="BZ29" s="673">
        <v>0</v>
      </c>
      <c r="CA29" s="673">
        <v>0</v>
      </c>
      <c r="CB29" s="673">
        <v>0</v>
      </c>
      <c r="CC29" s="673">
        <v>0</v>
      </c>
      <c r="CD29" s="673">
        <v>0</v>
      </c>
      <c r="CE29" s="673">
        <v>0</v>
      </c>
      <c r="CF29" s="673">
        <v>0</v>
      </c>
      <c r="CG29" s="680">
        <v>0</v>
      </c>
      <c r="CH29" s="680">
        <v>0</v>
      </c>
      <c r="CI29" s="680">
        <v>0</v>
      </c>
      <c r="CJ29" s="680">
        <v>0</v>
      </c>
      <c r="CK29" s="680">
        <v>0</v>
      </c>
      <c r="CL29" s="680">
        <v>0</v>
      </c>
      <c r="CM29" s="680">
        <v>0</v>
      </c>
      <c r="CN29" s="680">
        <v>0</v>
      </c>
      <c r="CO29" s="680">
        <v>0</v>
      </c>
      <c r="CP29" s="680">
        <v>0</v>
      </c>
      <c r="CQ29" s="680">
        <v>0</v>
      </c>
      <c r="CR29" s="680">
        <v>0</v>
      </c>
      <c r="CS29" s="680">
        <v>0</v>
      </c>
      <c r="CT29" s="684">
        <v>0</v>
      </c>
    </row>
    <row r="30" spans="1:98" ht="15" x14ac:dyDescent="0.25">
      <c r="A30" s="644" t="s">
        <v>126</v>
      </c>
      <c r="B30" s="645">
        <v>0</v>
      </c>
      <c r="C30" s="645">
        <v>0</v>
      </c>
      <c r="D30" s="645">
        <v>0</v>
      </c>
      <c r="E30" s="645">
        <v>0</v>
      </c>
      <c r="F30" s="645">
        <v>0</v>
      </c>
      <c r="G30" s="645">
        <v>0</v>
      </c>
      <c r="H30" s="645">
        <v>0</v>
      </c>
      <c r="I30" s="645">
        <v>0</v>
      </c>
      <c r="J30" s="645">
        <v>0</v>
      </c>
      <c r="K30" s="645">
        <v>0</v>
      </c>
      <c r="L30" s="645">
        <v>0</v>
      </c>
      <c r="M30" s="645">
        <v>0</v>
      </c>
      <c r="N30" s="645">
        <v>0</v>
      </c>
      <c r="O30" s="645">
        <v>0</v>
      </c>
      <c r="P30" s="645">
        <v>0</v>
      </c>
      <c r="Q30" s="645">
        <v>0</v>
      </c>
      <c r="R30" s="654">
        <v>0</v>
      </c>
      <c r="S30" s="654">
        <v>0</v>
      </c>
      <c r="T30" s="654">
        <v>0</v>
      </c>
      <c r="U30" s="654">
        <v>0</v>
      </c>
      <c r="V30" s="654">
        <v>0</v>
      </c>
      <c r="W30" s="654">
        <v>0</v>
      </c>
      <c r="X30" s="654">
        <v>0</v>
      </c>
      <c r="Y30" s="654">
        <v>0</v>
      </c>
      <c r="Z30" s="655">
        <v>0</v>
      </c>
      <c r="AA30" s="655">
        <v>0</v>
      </c>
      <c r="AB30" s="654">
        <v>0</v>
      </c>
      <c r="AC30" s="654">
        <v>0</v>
      </c>
      <c r="AD30" s="654">
        <v>0</v>
      </c>
      <c r="AE30" s="654">
        <v>0</v>
      </c>
      <c r="AF30" s="654">
        <v>0</v>
      </c>
      <c r="AG30" s="654">
        <v>0</v>
      </c>
      <c r="AH30" s="654">
        <v>0</v>
      </c>
      <c r="AI30" s="660">
        <v>0</v>
      </c>
      <c r="AJ30" s="660">
        <v>0</v>
      </c>
      <c r="AK30" s="660">
        <v>0</v>
      </c>
      <c r="AL30" s="660">
        <v>0</v>
      </c>
      <c r="AM30" s="660">
        <v>0</v>
      </c>
      <c r="AN30" s="660">
        <v>0</v>
      </c>
      <c r="AO30" s="660">
        <v>0</v>
      </c>
      <c r="AP30" s="660">
        <v>0</v>
      </c>
      <c r="AQ30" s="660">
        <v>0</v>
      </c>
      <c r="AR30" s="660">
        <v>0</v>
      </c>
      <c r="AS30" s="660">
        <v>0</v>
      </c>
      <c r="AT30" s="660">
        <v>0</v>
      </c>
      <c r="AU30" s="660">
        <v>0</v>
      </c>
      <c r="AV30" s="660">
        <v>0</v>
      </c>
      <c r="AW30" s="660">
        <v>0</v>
      </c>
      <c r="AX30" s="660">
        <v>0</v>
      </c>
      <c r="AY30" s="667">
        <v>0</v>
      </c>
      <c r="AZ30" s="666">
        <v>0</v>
      </c>
      <c r="BA30" s="666">
        <v>0</v>
      </c>
      <c r="BB30" s="667">
        <v>0</v>
      </c>
      <c r="BC30" s="666">
        <v>0</v>
      </c>
      <c r="BD30" s="666">
        <v>0</v>
      </c>
      <c r="BE30" s="666">
        <v>0</v>
      </c>
      <c r="BF30" s="666">
        <v>0</v>
      </c>
      <c r="BG30" s="666">
        <v>0</v>
      </c>
      <c r="BH30" s="666">
        <v>0</v>
      </c>
      <c r="BI30" s="666">
        <v>0</v>
      </c>
      <c r="BJ30" s="666">
        <v>0</v>
      </c>
      <c r="BK30" s="666">
        <v>0</v>
      </c>
      <c r="BL30" s="666">
        <v>0</v>
      </c>
      <c r="BM30" s="666">
        <v>0</v>
      </c>
      <c r="BN30" s="666">
        <v>0</v>
      </c>
      <c r="BO30" s="666">
        <v>0</v>
      </c>
      <c r="BP30" s="673">
        <v>0</v>
      </c>
      <c r="BQ30" s="673">
        <v>0</v>
      </c>
      <c r="BR30" s="673">
        <v>0</v>
      </c>
      <c r="BS30" s="673">
        <v>0</v>
      </c>
      <c r="BT30" s="673">
        <v>0</v>
      </c>
      <c r="BU30" s="674">
        <v>0</v>
      </c>
      <c r="BV30" s="673">
        <v>0</v>
      </c>
      <c r="BW30" s="673">
        <v>0</v>
      </c>
      <c r="BX30" s="674">
        <v>0</v>
      </c>
      <c r="BY30" s="673">
        <v>0</v>
      </c>
      <c r="BZ30" s="673">
        <v>0</v>
      </c>
      <c r="CA30" s="673">
        <v>0</v>
      </c>
      <c r="CB30" s="673">
        <v>0</v>
      </c>
      <c r="CC30" s="673">
        <v>0</v>
      </c>
      <c r="CD30" s="673">
        <v>0</v>
      </c>
      <c r="CE30" s="673">
        <v>0</v>
      </c>
      <c r="CF30" s="673">
        <v>0</v>
      </c>
      <c r="CG30" s="680">
        <v>0</v>
      </c>
      <c r="CH30" s="680">
        <v>0</v>
      </c>
      <c r="CI30" s="680">
        <v>0</v>
      </c>
      <c r="CJ30" s="680">
        <v>0</v>
      </c>
      <c r="CK30" s="680">
        <v>0</v>
      </c>
      <c r="CL30" s="680">
        <v>0</v>
      </c>
      <c r="CM30" s="680">
        <v>0</v>
      </c>
      <c r="CN30" s="680">
        <v>0</v>
      </c>
      <c r="CO30" s="680">
        <v>0</v>
      </c>
      <c r="CP30" s="680">
        <v>0</v>
      </c>
      <c r="CQ30" s="680">
        <v>0</v>
      </c>
      <c r="CR30" s="680">
        <v>0</v>
      </c>
      <c r="CS30" s="680">
        <v>0</v>
      </c>
      <c r="CT30" s="684">
        <v>0</v>
      </c>
    </row>
    <row r="31" spans="1:98" ht="15" x14ac:dyDescent="0.25">
      <c r="A31" s="644" t="s">
        <v>127</v>
      </c>
      <c r="B31" s="645">
        <v>0</v>
      </c>
      <c r="C31" s="645">
        <v>0</v>
      </c>
      <c r="D31" s="645">
        <v>0</v>
      </c>
      <c r="E31" s="645">
        <v>0</v>
      </c>
      <c r="F31" s="645">
        <v>0</v>
      </c>
      <c r="G31" s="645">
        <v>0</v>
      </c>
      <c r="H31" s="645">
        <v>0</v>
      </c>
      <c r="I31" s="645">
        <v>0</v>
      </c>
      <c r="J31" s="645">
        <v>0</v>
      </c>
      <c r="K31" s="645">
        <v>0</v>
      </c>
      <c r="L31" s="645">
        <v>0</v>
      </c>
      <c r="M31" s="645">
        <v>0</v>
      </c>
      <c r="N31" s="645">
        <v>0</v>
      </c>
      <c r="O31" s="645">
        <v>0</v>
      </c>
      <c r="P31" s="645">
        <v>0</v>
      </c>
      <c r="Q31" s="645">
        <v>0</v>
      </c>
      <c r="R31" s="654">
        <v>0</v>
      </c>
      <c r="S31" s="654">
        <v>0</v>
      </c>
      <c r="T31" s="654">
        <v>0</v>
      </c>
      <c r="U31" s="654">
        <v>0</v>
      </c>
      <c r="V31" s="654">
        <v>0</v>
      </c>
      <c r="W31" s="654">
        <v>0</v>
      </c>
      <c r="X31" s="654">
        <v>0</v>
      </c>
      <c r="Y31" s="654">
        <v>0</v>
      </c>
      <c r="Z31" s="655">
        <v>0</v>
      </c>
      <c r="AA31" s="655">
        <v>0</v>
      </c>
      <c r="AB31" s="654">
        <v>0</v>
      </c>
      <c r="AC31" s="654">
        <v>0</v>
      </c>
      <c r="AD31" s="654">
        <v>0</v>
      </c>
      <c r="AE31" s="654">
        <v>0</v>
      </c>
      <c r="AF31" s="654">
        <v>0</v>
      </c>
      <c r="AG31" s="654">
        <v>0</v>
      </c>
      <c r="AH31" s="654">
        <v>0</v>
      </c>
      <c r="AI31" s="660">
        <v>0</v>
      </c>
      <c r="AJ31" s="660">
        <v>0</v>
      </c>
      <c r="AK31" s="660">
        <v>0</v>
      </c>
      <c r="AL31" s="660">
        <v>0</v>
      </c>
      <c r="AM31" s="660">
        <v>0</v>
      </c>
      <c r="AN31" s="660">
        <v>0</v>
      </c>
      <c r="AO31" s="660">
        <v>0</v>
      </c>
      <c r="AP31" s="660">
        <v>0</v>
      </c>
      <c r="AQ31" s="660">
        <v>0</v>
      </c>
      <c r="AR31" s="660">
        <v>0</v>
      </c>
      <c r="AS31" s="660">
        <v>0</v>
      </c>
      <c r="AT31" s="660">
        <v>0</v>
      </c>
      <c r="AU31" s="660">
        <v>0</v>
      </c>
      <c r="AV31" s="660">
        <v>0</v>
      </c>
      <c r="AW31" s="660">
        <v>0</v>
      </c>
      <c r="AX31" s="660">
        <v>0</v>
      </c>
      <c r="AY31" s="667">
        <v>0</v>
      </c>
      <c r="AZ31" s="666">
        <v>0</v>
      </c>
      <c r="BA31" s="666">
        <v>0</v>
      </c>
      <c r="BB31" s="667">
        <v>0</v>
      </c>
      <c r="BC31" s="666">
        <v>0</v>
      </c>
      <c r="BD31" s="666">
        <v>0</v>
      </c>
      <c r="BE31" s="666">
        <v>0</v>
      </c>
      <c r="BF31" s="666">
        <v>0</v>
      </c>
      <c r="BG31" s="666">
        <v>0</v>
      </c>
      <c r="BH31" s="666">
        <v>0</v>
      </c>
      <c r="BI31" s="666">
        <v>0</v>
      </c>
      <c r="BJ31" s="666">
        <v>0</v>
      </c>
      <c r="BK31" s="666">
        <v>0</v>
      </c>
      <c r="BL31" s="666">
        <v>0</v>
      </c>
      <c r="BM31" s="666">
        <v>0</v>
      </c>
      <c r="BN31" s="666">
        <v>0</v>
      </c>
      <c r="BO31" s="666">
        <v>0</v>
      </c>
      <c r="BP31" s="673">
        <v>0</v>
      </c>
      <c r="BQ31" s="673">
        <v>0</v>
      </c>
      <c r="BR31" s="673">
        <v>0</v>
      </c>
      <c r="BS31" s="673">
        <v>0</v>
      </c>
      <c r="BT31" s="673">
        <v>0</v>
      </c>
      <c r="BU31" s="674">
        <v>0</v>
      </c>
      <c r="BV31" s="673">
        <v>0</v>
      </c>
      <c r="BW31" s="673">
        <v>0</v>
      </c>
      <c r="BX31" s="674">
        <v>0</v>
      </c>
      <c r="BY31" s="673">
        <v>0</v>
      </c>
      <c r="BZ31" s="673">
        <v>0</v>
      </c>
      <c r="CA31" s="673">
        <v>0</v>
      </c>
      <c r="CB31" s="673">
        <v>0</v>
      </c>
      <c r="CC31" s="673">
        <v>0</v>
      </c>
      <c r="CD31" s="673">
        <v>0</v>
      </c>
      <c r="CE31" s="673">
        <v>0</v>
      </c>
      <c r="CF31" s="673">
        <v>0</v>
      </c>
      <c r="CG31" s="680">
        <v>0</v>
      </c>
      <c r="CH31" s="680">
        <v>0</v>
      </c>
      <c r="CI31" s="680">
        <v>0</v>
      </c>
      <c r="CJ31" s="680">
        <v>0</v>
      </c>
      <c r="CK31" s="680">
        <v>0</v>
      </c>
      <c r="CL31" s="680">
        <v>0</v>
      </c>
      <c r="CM31" s="680">
        <v>0</v>
      </c>
      <c r="CN31" s="680">
        <v>0</v>
      </c>
      <c r="CO31" s="680">
        <v>0</v>
      </c>
      <c r="CP31" s="680">
        <v>0</v>
      </c>
      <c r="CQ31" s="680">
        <v>0</v>
      </c>
      <c r="CR31" s="680">
        <v>0</v>
      </c>
      <c r="CS31" s="680">
        <v>0</v>
      </c>
      <c r="CT31" s="684">
        <v>0</v>
      </c>
    </row>
    <row r="32" spans="1:98" ht="18" x14ac:dyDescent="0.25">
      <c r="A32" s="646" t="s">
        <v>128</v>
      </c>
      <c r="B32" s="645">
        <v>0</v>
      </c>
      <c r="C32" s="645">
        <v>0</v>
      </c>
      <c r="D32" s="645">
        <v>0</v>
      </c>
      <c r="E32" s="645">
        <v>0</v>
      </c>
      <c r="F32" s="645">
        <v>0</v>
      </c>
      <c r="G32" s="645">
        <v>0</v>
      </c>
      <c r="H32" s="645">
        <v>0</v>
      </c>
      <c r="I32" s="645">
        <v>0</v>
      </c>
      <c r="J32" s="645">
        <v>0</v>
      </c>
      <c r="K32" s="645">
        <v>0</v>
      </c>
      <c r="L32" s="645">
        <v>0</v>
      </c>
      <c r="M32" s="645">
        <v>0</v>
      </c>
      <c r="N32" s="645">
        <v>0</v>
      </c>
      <c r="O32" s="645">
        <v>0</v>
      </c>
      <c r="P32" s="645">
        <v>0</v>
      </c>
      <c r="Q32" s="645">
        <v>0</v>
      </c>
      <c r="R32" s="654">
        <v>0</v>
      </c>
      <c r="S32" s="654">
        <v>0</v>
      </c>
      <c r="T32" s="654">
        <v>0</v>
      </c>
      <c r="U32" s="654">
        <v>0</v>
      </c>
      <c r="V32" s="654">
        <v>0</v>
      </c>
      <c r="W32" s="654">
        <v>0</v>
      </c>
      <c r="X32" s="654">
        <v>0</v>
      </c>
      <c r="Y32" s="654">
        <v>0</v>
      </c>
      <c r="Z32" s="655">
        <v>0</v>
      </c>
      <c r="AA32" s="655">
        <v>0</v>
      </c>
      <c r="AB32" s="654">
        <v>0</v>
      </c>
      <c r="AC32" s="654">
        <v>0</v>
      </c>
      <c r="AD32" s="654">
        <v>0</v>
      </c>
      <c r="AE32" s="654">
        <v>0</v>
      </c>
      <c r="AF32" s="654">
        <v>0</v>
      </c>
      <c r="AG32" s="654">
        <v>0</v>
      </c>
      <c r="AH32" s="654">
        <v>0</v>
      </c>
      <c r="AI32" s="660">
        <v>0</v>
      </c>
      <c r="AJ32" s="660">
        <v>0</v>
      </c>
      <c r="AK32" s="660">
        <v>0</v>
      </c>
      <c r="AL32" s="660">
        <v>0</v>
      </c>
      <c r="AM32" s="660">
        <v>0</v>
      </c>
      <c r="AN32" s="660">
        <v>0</v>
      </c>
      <c r="AO32" s="660">
        <v>0</v>
      </c>
      <c r="AP32" s="660">
        <v>0</v>
      </c>
      <c r="AQ32" s="660">
        <v>0</v>
      </c>
      <c r="AR32" s="660">
        <v>0</v>
      </c>
      <c r="AS32" s="660">
        <v>0</v>
      </c>
      <c r="AT32" s="660">
        <v>0</v>
      </c>
      <c r="AU32" s="660">
        <v>0</v>
      </c>
      <c r="AV32" s="660">
        <v>0</v>
      </c>
      <c r="AW32" s="660">
        <v>0</v>
      </c>
      <c r="AX32" s="660">
        <v>0</v>
      </c>
      <c r="AY32" s="667">
        <v>0</v>
      </c>
      <c r="AZ32" s="666">
        <v>0</v>
      </c>
      <c r="BA32" s="666">
        <v>0</v>
      </c>
      <c r="BB32" s="667">
        <v>0</v>
      </c>
      <c r="BC32" s="666">
        <v>0</v>
      </c>
      <c r="BD32" s="666">
        <v>0</v>
      </c>
      <c r="BE32" s="666">
        <v>0</v>
      </c>
      <c r="BF32" s="666">
        <v>0</v>
      </c>
      <c r="BG32" s="666">
        <v>0</v>
      </c>
      <c r="BH32" s="666">
        <v>0</v>
      </c>
      <c r="BI32" s="666">
        <v>0</v>
      </c>
      <c r="BJ32" s="666">
        <v>0</v>
      </c>
      <c r="BK32" s="666">
        <v>0</v>
      </c>
      <c r="BL32" s="666">
        <v>0</v>
      </c>
      <c r="BM32" s="666">
        <v>0</v>
      </c>
      <c r="BN32" s="666">
        <v>0</v>
      </c>
      <c r="BO32" s="666">
        <v>0</v>
      </c>
      <c r="BP32" s="673">
        <v>0</v>
      </c>
      <c r="BQ32" s="673">
        <v>0</v>
      </c>
      <c r="BR32" s="673">
        <v>0</v>
      </c>
      <c r="BS32" s="673">
        <v>0</v>
      </c>
      <c r="BT32" s="673">
        <v>0</v>
      </c>
      <c r="BU32" s="674">
        <v>0</v>
      </c>
      <c r="BV32" s="673">
        <v>0</v>
      </c>
      <c r="BW32" s="673">
        <v>0</v>
      </c>
      <c r="BX32" s="674">
        <v>0</v>
      </c>
      <c r="BY32" s="673">
        <v>0</v>
      </c>
      <c r="BZ32" s="673">
        <v>0</v>
      </c>
      <c r="CA32" s="673">
        <v>0</v>
      </c>
      <c r="CB32" s="673">
        <v>0</v>
      </c>
      <c r="CC32" s="673">
        <v>0</v>
      </c>
      <c r="CD32" s="673">
        <v>0</v>
      </c>
      <c r="CE32" s="673">
        <v>0</v>
      </c>
      <c r="CF32" s="673">
        <v>0</v>
      </c>
      <c r="CG32" s="680">
        <v>0</v>
      </c>
      <c r="CH32" s="680">
        <v>0</v>
      </c>
      <c r="CI32" s="680">
        <v>0</v>
      </c>
      <c r="CJ32" s="680">
        <v>0</v>
      </c>
      <c r="CK32" s="680">
        <v>0</v>
      </c>
      <c r="CL32" s="680">
        <v>0</v>
      </c>
      <c r="CM32" s="680">
        <v>0</v>
      </c>
      <c r="CN32" s="680">
        <v>0</v>
      </c>
      <c r="CO32" s="680">
        <v>0</v>
      </c>
      <c r="CP32" s="680">
        <v>0</v>
      </c>
      <c r="CQ32" s="680">
        <v>0</v>
      </c>
      <c r="CR32" s="680">
        <v>0</v>
      </c>
      <c r="CS32" s="680">
        <v>0</v>
      </c>
      <c r="CT32" s="684">
        <v>0</v>
      </c>
    </row>
    <row r="33" spans="1:100" ht="9" customHeight="1" x14ac:dyDescent="0.25">
      <c r="A33" s="646" t="s">
        <v>129</v>
      </c>
      <c r="B33" s="645">
        <v>0</v>
      </c>
      <c r="C33" s="645">
        <v>0</v>
      </c>
      <c r="D33" s="645">
        <v>0</v>
      </c>
      <c r="E33" s="645">
        <v>0</v>
      </c>
      <c r="F33" s="645">
        <v>0</v>
      </c>
      <c r="G33" s="645">
        <v>0</v>
      </c>
      <c r="H33" s="645">
        <v>0</v>
      </c>
      <c r="I33" s="645">
        <v>0</v>
      </c>
      <c r="J33" s="645">
        <v>0</v>
      </c>
      <c r="K33" s="645">
        <v>0</v>
      </c>
      <c r="L33" s="645">
        <v>0</v>
      </c>
      <c r="M33" s="645">
        <v>0</v>
      </c>
      <c r="N33" s="645">
        <v>0</v>
      </c>
      <c r="O33" s="645">
        <v>0</v>
      </c>
      <c r="P33" s="645">
        <v>0</v>
      </c>
      <c r="Q33" s="645">
        <v>0</v>
      </c>
      <c r="R33" s="654">
        <v>0</v>
      </c>
      <c r="S33" s="654">
        <v>0</v>
      </c>
      <c r="T33" s="654">
        <v>0</v>
      </c>
      <c r="U33" s="654">
        <v>0</v>
      </c>
      <c r="V33" s="654">
        <v>0</v>
      </c>
      <c r="W33" s="654">
        <v>0</v>
      </c>
      <c r="X33" s="654">
        <v>0</v>
      </c>
      <c r="Y33" s="654">
        <v>0</v>
      </c>
      <c r="Z33" s="655">
        <v>0</v>
      </c>
      <c r="AA33" s="655">
        <v>24</v>
      </c>
      <c r="AB33" s="654">
        <v>24</v>
      </c>
      <c r="AC33" s="654">
        <v>24</v>
      </c>
      <c r="AD33" s="654">
        <v>24</v>
      </c>
      <c r="AE33" s="654">
        <v>24</v>
      </c>
      <c r="AF33" s="654">
        <v>24</v>
      </c>
      <c r="AG33" s="654">
        <v>24</v>
      </c>
      <c r="AH33" s="654">
        <v>24</v>
      </c>
      <c r="AI33" s="660">
        <v>24</v>
      </c>
      <c r="AJ33" s="660">
        <v>24</v>
      </c>
      <c r="AK33" s="660">
        <v>24</v>
      </c>
      <c r="AL33" s="660">
        <v>24</v>
      </c>
      <c r="AM33" s="660">
        <v>24</v>
      </c>
      <c r="AN33" s="660">
        <v>24</v>
      </c>
      <c r="AO33" s="660">
        <v>24</v>
      </c>
      <c r="AP33" s="660">
        <v>24</v>
      </c>
      <c r="AQ33" s="660">
        <v>24</v>
      </c>
      <c r="AR33" s="660">
        <v>24</v>
      </c>
      <c r="AS33" s="660">
        <v>24</v>
      </c>
      <c r="AT33" s="660">
        <v>24</v>
      </c>
      <c r="AU33" s="660">
        <v>24</v>
      </c>
      <c r="AV33" s="660">
        <v>24</v>
      </c>
      <c r="AW33" s="660">
        <v>24</v>
      </c>
      <c r="AX33" s="660">
        <v>24</v>
      </c>
      <c r="AY33" s="667">
        <v>24</v>
      </c>
      <c r="AZ33" s="666">
        <v>24</v>
      </c>
      <c r="BA33" s="666">
        <v>24</v>
      </c>
      <c r="BB33" s="667">
        <v>24</v>
      </c>
      <c r="BC33" s="666">
        <v>24</v>
      </c>
      <c r="BD33" s="666">
        <v>24</v>
      </c>
      <c r="BE33" s="666">
        <v>24</v>
      </c>
      <c r="BF33" s="666">
        <v>24</v>
      </c>
      <c r="BG33" s="666">
        <v>24</v>
      </c>
      <c r="BH33" s="666">
        <v>24</v>
      </c>
      <c r="BI33" s="666">
        <v>24</v>
      </c>
      <c r="BJ33" s="666">
        <v>24</v>
      </c>
      <c r="BK33" s="666">
        <v>24</v>
      </c>
      <c r="BL33" s="666">
        <v>24</v>
      </c>
      <c r="BM33" s="666">
        <v>24</v>
      </c>
      <c r="BN33" s="666">
        <v>24</v>
      </c>
      <c r="BO33" s="666">
        <v>24</v>
      </c>
      <c r="BP33" s="673">
        <v>21</v>
      </c>
      <c r="BQ33" s="673">
        <v>24</v>
      </c>
      <c r="BR33" s="673">
        <v>24</v>
      </c>
      <c r="BS33" s="673">
        <v>24</v>
      </c>
      <c r="BT33" s="673">
        <v>24</v>
      </c>
      <c r="BU33" s="674">
        <v>24</v>
      </c>
      <c r="BV33" s="673">
        <v>24</v>
      </c>
      <c r="BW33" s="673">
        <v>23</v>
      </c>
      <c r="BX33" s="674">
        <v>24</v>
      </c>
      <c r="BY33" s="673">
        <v>0</v>
      </c>
      <c r="BZ33" s="673">
        <v>0</v>
      </c>
      <c r="CA33" s="673">
        <v>0</v>
      </c>
      <c r="CB33" s="673">
        <v>0</v>
      </c>
      <c r="CC33" s="673">
        <v>0</v>
      </c>
      <c r="CD33" s="673">
        <v>0</v>
      </c>
      <c r="CE33" s="673">
        <v>0</v>
      </c>
      <c r="CF33" s="673">
        <v>0</v>
      </c>
      <c r="CG33" s="680">
        <v>0</v>
      </c>
      <c r="CH33" s="680">
        <v>0</v>
      </c>
      <c r="CI33" s="680">
        <v>0</v>
      </c>
      <c r="CJ33" s="680">
        <v>0</v>
      </c>
      <c r="CK33" s="680">
        <v>0</v>
      </c>
      <c r="CL33" s="680">
        <v>0</v>
      </c>
      <c r="CM33" s="680">
        <v>0</v>
      </c>
      <c r="CN33" s="680">
        <v>0</v>
      </c>
      <c r="CO33" s="680">
        <v>0</v>
      </c>
      <c r="CP33" s="680">
        <v>0</v>
      </c>
      <c r="CQ33" s="680">
        <v>0</v>
      </c>
      <c r="CR33" s="680">
        <v>0</v>
      </c>
      <c r="CS33" s="680">
        <v>0</v>
      </c>
      <c r="CT33" s="684">
        <v>304.2</v>
      </c>
    </row>
    <row r="34" spans="1:100" ht="9" customHeight="1" x14ac:dyDescent="0.25">
      <c r="A34" s="646" t="s">
        <v>130</v>
      </c>
      <c r="B34" s="645">
        <v>0</v>
      </c>
      <c r="C34" s="645">
        <v>0</v>
      </c>
      <c r="D34" s="645">
        <v>0</v>
      </c>
      <c r="E34" s="645">
        <v>0</v>
      </c>
      <c r="F34" s="645">
        <v>0</v>
      </c>
      <c r="G34" s="645">
        <v>0</v>
      </c>
      <c r="H34" s="645">
        <v>0</v>
      </c>
      <c r="I34" s="645">
        <v>0</v>
      </c>
      <c r="J34" s="645">
        <v>0</v>
      </c>
      <c r="K34" s="645">
        <v>0</v>
      </c>
      <c r="L34" s="645">
        <v>0</v>
      </c>
      <c r="M34" s="645">
        <v>0</v>
      </c>
      <c r="N34" s="645">
        <v>0</v>
      </c>
      <c r="O34" s="645">
        <v>0</v>
      </c>
      <c r="P34" s="645">
        <v>0</v>
      </c>
      <c r="Q34" s="645">
        <v>0</v>
      </c>
      <c r="R34" s="654">
        <v>0</v>
      </c>
      <c r="S34" s="654">
        <v>0</v>
      </c>
      <c r="T34" s="654">
        <v>0</v>
      </c>
      <c r="U34" s="654">
        <v>0</v>
      </c>
      <c r="V34" s="654">
        <v>0</v>
      </c>
      <c r="W34" s="654">
        <v>0</v>
      </c>
      <c r="X34" s="654">
        <v>0</v>
      </c>
      <c r="Y34" s="654">
        <v>0</v>
      </c>
      <c r="Z34" s="655">
        <v>15</v>
      </c>
      <c r="AA34" s="655">
        <v>23</v>
      </c>
      <c r="AB34" s="654">
        <v>24</v>
      </c>
      <c r="AC34" s="654">
        <v>24</v>
      </c>
      <c r="AD34" s="654">
        <v>24</v>
      </c>
      <c r="AE34" s="654">
        <v>25</v>
      </c>
      <c r="AF34" s="654">
        <v>24</v>
      </c>
      <c r="AG34" s="654">
        <v>24</v>
      </c>
      <c r="AH34" s="654">
        <v>24</v>
      </c>
      <c r="AI34" s="660">
        <v>25</v>
      </c>
      <c r="AJ34" s="660">
        <v>24</v>
      </c>
      <c r="AK34" s="660">
        <v>24</v>
      </c>
      <c r="AL34" s="660">
        <v>24</v>
      </c>
      <c r="AM34" s="660">
        <v>24</v>
      </c>
      <c r="AN34" s="660">
        <v>24</v>
      </c>
      <c r="AO34" s="660">
        <v>25</v>
      </c>
      <c r="AP34" s="660">
        <v>24</v>
      </c>
      <c r="AQ34" s="660">
        <v>24</v>
      </c>
      <c r="AR34" s="660">
        <v>24</v>
      </c>
      <c r="AS34" s="660">
        <v>24</v>
      </c>
      <c r="AT34" s="660">
        <v>22</v>
      </c>
      <c r="AU34" s="660">
        <v>23</v>
      </c>
      <c r="AV34" s="660">
        <v>23</v>
      </c>
      <c r="AW34" s="660">
        <v>24</v>
      </c>
      <c r="AX34" s="660">
        <v>24</v>
      </c>
      <c r="AY34" s="667">
        <v>24</v>
      </c>
      <c r="AZ34" s="666">
        <v>25</v>
      </c>
      <c r="BA34" s="666">
        <v>24</v>
      </c>
      <c r="BB34" s="667">
        <v>24</v>
      </c>
      <c r="BC34" s="666">
        <v>24</v>
      </c>
      <c r="BD34" s="666">
        <v>25</v>
      </c>
      <c r="BE34" s="666">
        <v>24</v>
      </c>
      <c r="BF34" s="666">
        <v>24</v>
      </c>
      <c r="BG34" s="666">
        <v>24</v>
      </c>
      <c r="BH34" s="666">
        <v>24</v>
      </c>
      <c r="BI34" s="666">
        <v>25</v>
      </c>
      <c r="BJ34" s="666">
        <v>24</v>
      </c>
      <c r="BK34" s="666">
        <v>24</v>
      </c>
      <c r="BL34" s="666">
        <v>24</v>
      </c>
      <c r="BM34" s="666">
        <v>24</v>
      </c>
      <c r="BN34" s="666">
        <v>25</v>
      </c>
      <c r="BO34" s="666">
        <v>25</v>
      </c>
      <c r="BP34" s="673">
        <v>17</v>
      </c>
      <c r="BQ34" s="673">
        <v>23</v>
      </c>
      <c r="BR34" s="673">
        <v>21</v>
      </c>
      <c r="BS34" s="673">
        <v>23</v>
      </c>
      <c r="BT34" s="673">
        <v>23</v>
      </c>
      <c r="BU34" s="674">
        <v>22</v>
      </c>
      <c r="BV34" s="673">
        <v>23</v>
      </c>
      <c r="BW34" s="673">
        <v>22</v>
      </c>
      <c r="BX34" s="674">
        <v>23</v>
      </c>
      <c r="BY34" s="673">
        <v>23</v>
      </c>
      <c r="BZ34" s="673">
        <v>0</v>
      </c>
      <c r="CA34" s="673">
        <v>0</v>
      </c>
      <c r="CB34" s="673">
        <v>0</v>
      </c>
      <c r="CC34" s="673">
        <v>0</v>
      </c>
      <c r="CD34" s="673">
        <v>0</v>
      </c>
      <c r="CE34" s="673">
        <v>0</v>
      </c>
      <c r="CF34" s="673">
        <v>0</v>
      </c>
      <c r="CG34" s="680">
        <v>0</v>
      </c>
      <c r="CH34" s="680">
        <v>0</v>
      </c>
      <c r="CI34" s="680">
        <v>0</v>
      </c>
      <c r="CJ34" s="680">
        <v>0</v>
      </c>
      <c r="CK34" s="680">
        <v>0</v>
      </c>
      <c r="CL34" s="680">
        <v>0</v>
      </c>
      <c r="CM34" s="680">
        <v>0</v>
      </c>
      <c r="CN34" s="680">
        <v>0</v>
      </c>
      <c r="CO34" s="680">
        <v>0</v>
      </c>
      <c r="CP34" s="680">
        <v>0</v>
      </c>
      <c r="CQ34" s="680">
        <v>0</v>
      </c>
      <c r="CR34" s="680">
        <v>0</v>
      </c>
      <c r="CS34" s="680">
        <v>0</v>
      </c>
      <c r="CT34" s="684">
        <v>305.7</v>
      </c>
    </row>
    <row r="35" spans="1:100" ht="9" customHeight="1" x14ac:dyDescent="0.25">
      <c r="A35" s="646" t="s">
        <v>284</v>
      </c>
      <c r="B35" s="645">
        <v>0</v>
      </c>
      <c r="C35" s="645">
        <v>0</v>
      </c>
      <c r="D35" s="645">
        <v>0</v>
      </c>
      <c r="E35" s="645">
        <v>0</v>
      </c>
      <c r="F35" s="645">
        <v>0</v>
      </c>
      <c r="G35" s="645">
        <v>0</v>
      </c>
      <c r="H35" s="645">
        <v>0</v>
      </c>
      <c r="I35" s="645">
        <v>0</v>
      </c>
      <c r="J35" s="645">
        <v>0</v>
      </c>
      <c r="K35" s="645">
        <v>0</v>
      </c>
      <c r="L35" s="645">
        <v>0</v>
      </c>
      <c r="M35" s="645">
        <v>0</v>
      </c>
      <c r="N35" s="645">
        <v>0</v>
      </c>
      <c r="O35" s="645">
        <v>0</v>
      </c>
      <c r="P35" s="645">
        <v>0</v>
      </c>
      <c r="Q35" s="645">
        <v>0</v>
      </c>
      <c r="R35" s="654">
        <v>0</v>
      </c>
      <c r="S35" s="654">
        <v>0</v>
      </c>
      <c r="T35" s="654">
        <v>0</v>
      </c>
      <c r="U35" s="654">
        <v>0</v>
      </c>
      <c r="V35" s="654">
        <v>0</v>
      </c>
      <c r="W35" s="654">
        <v>0</v>
      </c>
      <c r="X35" s="654">
        <v>0</v>
      </c>
      <c r="Y35" s="654">
        <v>0</v>
      </c>
      <c r="Z35" s="655">
        <v>10</v>
      </c>
      <c r="AA35" s="655">
        <v>10</v>
      </c>
      <c r="AB35" s="654">
        <v>10</v>
      </c>
      <c r="AC35" s="654">
        <v>10</v>
      </c>
      <c r="AD35" s="654">
        <v>10</v>
      </c>
      <c r="AE35" s="654">
        <v>10</v>
      </c>
      <c r="AF35" s="654">
        <v>11</v>
      </c>
      <c r="AG35" s="654">
        <v>10</v>
      </c>
      <c r="AH35" s="654">
        <v>10</v>
      </c>
      <c r="AI35" s="660">
        <v>10</v>
      </c>
      <c r="AJ35" s="660">
        <v>10</v>
      </c>
      <c r="AK35" s="660">
        <v>11</v>
      </c>
      <c r="AL35" s="660">
        <v>10</v>
      </c>
      <c r="AM35" s="660">
        <v>10</v>
      </c>
      <c r="AN35" s="660">
        <v>10</v>
      </c>
      <c r="AO35" s="660">
        <v>10</v>
      </c>
      <c r="AP35" s="660">
        <v>10</v>
      </c>
      <c r="AQ35" s="660">
        <v>10</v>
      </c>
      <c r="AR35" s="660">
        <v>10</v>
      </c>
      <c r="AS35" s="660">
        <v>10</v>
      </c>
      <c r="AT35" s="660">
        <v>10</v>
      </c>
      <c r="AU35" s="660">
        <v>10</v>
      </c>
      <c r="AV35" s="660">
        <v>10</v>
      </c>
      <c r="AW35" s="660">
        <v>10</v>
      </c>
      <c r="AX35" s="660">
        <v>10</v>
      </c>
      <c r="AY35" s="667">
        <v>9</v>
      </c>
      <c r="AZ35" s="666">
        <v>11</v>
      </c>
      <c r="BA35" s="666">
        <v>11</v>
      </c>
      <c r="BB35" s="667">
        <v>11</v>
      </c>
      <c r="BC35" s="666">
        <v>10</v>
      </c>
      <c r="BD35" s="666">
        <v>10</v>
      </c>
      <c r="BE35" s="666">
        <v>10</v>
      </c>
      <c r="BF35" s="666">
        <v>10</v>
      </c>
      <c r="BG35" s="666">
        <v>11</v>
      </c>
      <c r="BH35" s="666">
        <v>10</v>
      </c>
      <c r="BI35" s="666">
        <v>10</v>
      </c>
      <c r="BJ35" s="666">
        <v>10</v>
      </c>
      <c r="BK35" s="666">
        <v>10</v>
      </c>
      <c r="BL35" s="666">
        <v>10</v>
      </c>
      <c r="BM35" s="666">
        <v>10</v>
      </c>
      <c r="BN35" s="666">
        <v>10</v>
      </c>
      <c r="BO35" s="666">
        <v>10</v>
      </c>
      <c r="BP35" s="673">
        <v>7</v>
      </c>
      <c r="BQ35" s="673">
        <v>10</v>
      </c>
      <c r="BR35" s="673">
        <v>11</v>
      </c>
      <c r="BS35" s="673">
        <v>10</v>
      </c>
      <c r="BT35" s="673">
        <v>10</v>
      </c>
      <c r="BU35" s="674">
        <v>10</v>
      </c>
      <c r="BV35" s="673">
        <v>10</v>
      </c>
      <c r="BW35" s="673">
        <v>10</v>
      </c>
      <c r="BX35" s="674">
        <v>10</v>
      </c>
      <c r="BY35" s="673">
        <v>10</v>
      </c>
      <c r="BZ35" s="673">
        <v>0</v>
      </c>
      <c r="CA35" s="673">
        <v>0</v>
      </c>
      <c r="CB35" s="673">
        <v>0</v>
      </c>
      <c r="CC35" s="673">
        <v>0</v>
      </c>
      <c r="CD35" s="673">
        <v>0</v>
      </c>
      <c r="CE35" s="673">
        <v>0</v>
      </c>
      <c r="CF35" s="673">
        <v>0</v>
      </c>
      <c r="CG35" s="680">
        <v>0</v>
      </c>
      <c r="CH35" s="680">
        <v>0</v>
      </c>
      <c r="CI35" s="680">
        <v>0</v>
      </c>
      <c r="CJ35" s="680">
        <v>0</v>
      </c>
      <c r="CK35" s="680">
        <v>0</v>
      </c>
      <c r="CL35" s="680">
        <v>0</v>
      </c>
      <c r="CM35" s="680">
        <v>0</v>
      </c>
      <c r="CN35" s="680">
        <v>0</v>
      </c>
      <c r="CO35" s="680">
        <v>0</v>
      </c>
      <c r="CP35" s="680">
        <v>0</v>
      </c>
      <c r="CQ35" s="680">
        <v>0</v>
      </c>
      <c r="CR35" s="680">
        <v>0</v>
      </c>
      <c r="CS35" s="680">
        <v>0</v>
      </c>
      <c r="CT35" s="684">
        <v>132.19999999999999</v>
      </c>
    </row>
    <row r="36" spans="1:100" ht="9" customHeight="1" x14ac:dyDescent="0.25">
      <c r="A36" s="646" t="s">
        <v>131</v>
      </c>
      <c r="B36" s="645">
        <v>0</v>
      </c>
      <c r="C36" s="645">
        <v>0</v>
      </c>
      <c r="D36" s="645">
        <v>0</v>
      </c>
      <c r="E36" s="645">
        <v>0</v>
      </c>
      <c r="F36" s="645">
        <v>0</v>
      </c>
      <c r="G36" s="645">
        <v>0</v>
      </c>
      <c r="H36" s="645">
        <v>0</v>
      </c>
      <c r="I36" s="645">
        <v>0</v>
      </c>
      <c r="J36" s="645">
        <v>0</v>
      </c>
      <c r="K36" s="645">
        <v>0</v>
      </c>
      <c r="L36" s="645">
        <v>0</v>
      </c>
      <c r="M36" s="645">
        <v>0</v>
      </c>
      <c r="N36" s="645">
        <v>0</v>
      </c>
      <c r="O36" s="645">
        <v>0</v>
      </c>
      <c r="P36" s="645">
        <v>0</v>
      </c>
      <c r="Q36" s="645">
        <v>0</v>
      </c>
      <c r="R36" s="654">
        <v>0</v>
      </c>
      <c r="S36" s="654">
        <v>0</v>
      </c>
      <c r="T36" s="654">
        <v>0</v>
      </c>
      <c r="U36" s="654">
        <v>0</v>
      </c>
      <c r="V36" s="654">
        <v>0</v>
      </c>
      <c r="W36" s="654">
        <v>0</v>
      </c>
      <c r="X36" s="654">
        <v>0</v>
      </c>
      <c r="Y36" s="654">
        <v>0</v>
      </c>
      <c r="Z36" s="655">
        <v>0</v>
      </c>
      <c r="AA36" s="655">
        <v>0</v>
      </c>
      <c r="AB36" s="654">
        <v>0</v>
      </c>
      <c r="AC36" s="654">
        <v>0</v>
      </c>
      <c r="AD36" s="654">
        <v>0</v>
      </c>
      <c r="AE36" s="654">
        <v>0</v>
      </c>
      <c r="AF36" s="654">
        <v>0</v>
      </c>
      <c r="AG36" s="654">
        <v>0</v>
      </c>
      <c r="AH36" s="654">
        <v>0</v>
      </c>
      <c r="AI36" s="660">
        <v>0</v>
      </c>
      <c r="AJ36" s="660">
        <v>0</v>
      </c>
      <c r="AK36" s="660">
        <v>0</v>
      </c>
      <c r="AL36" s="660">
        <v>0</v>
      </c>
      <c r="AM36" s="660">
        <v>0</v>
      </c>
      <c r="AN36" s="660">
        <v>0</v>
      </c>
      <c r="AO36" s="660">
        <v>0</v>
      </c>
      <c r="AP36" s="660">
        <v>0</v>
      </c>
      <c r="AQ36" s="660">
        <v>0</v>
      </c>
      <c r="AR36" s="660">
        <v>0</v>
      </c>
      <c r="AS36" s="660">
        <v>0</v>
      </c>
      <c r="AT36" s="660">
        <v>0</v>
      </c>
      <c r="AU36" s="660">
        <v>0</v>
      </c>
      <c r="AV36" s="660">
        <v>0</v>
      </c>
      <c r="AW36" s="660">
        <v>0</v>
      </c>
      <c r="AX36" s="660">
        <v>0</v>
      </c>
      <c r="AY36" s="667">
        <v>0</v>
      </c>
      <c r="AZ36" s="666">
        <v>0</v>
      </c>
      <c r="BA36" s="666">
        <v>0</v>
      </c>
      <c r="BB36" s="667">
        <v>0</v>
      </c>
      <c r="BC36" s="666">
        <v>0</v>
      </c>
      <c r="BD36" s="666">
        <v>0</v>
      </c>
      <c r="BE36" s="666">
        <v>0</v>
      </c>
      <c r="BF36" s="666">
        <v>0</v>
      </c>
      <c r="BG36" s="666">
        <v>0</v>
      </c>
      <c r="BH36" s="666">
        <v>0</v>
      </c>
      <c r="BI36" s="666">
        <v>0</v>
      </c>
      <c r="BJ36" s="666">
        <v>0</v>
      </c>
      <c r="BK36" s="666">
        <v>0</v>
      </c>
      <c r="BL36" s="666">
        <v>0</v>
      </c>
      <c r="BM36" s="666">
        <v>0</v>
      </c>
      <c r="BN36" s="666">
        <v>0</v>
      </c>
      <c r="BO36" s="666">
        <v>0</v>
      </c>
      <c r="BP36" s="673">
        <v>0</v>
      </c>
      <c r="BQ36" s="673">
        <v>0</v>
      </c>
      <c r="BR36" s="673">
        <v>0</v>
      </c>
      <c r="BS36" s="673">
        <v>0</v>
      </c>
      <c r="BT36" s="673">
        <v>0</v>
      </c>
      <c r="BU36" s="674">
        <v>0</v>
      </c>
      <c r="BV36" s="673">
        <v>0</v>
      </c>
      <c r="BW36" s="673">
        <v>0</v>
      </c>
      <c r="BX36" s="674">
        <v>0</v>
      </c>
      <c r="BY36" s="673">
        <v>0</v>
      </c>
      <c r="BZ36" s="673">
        <v>0</v>
      </c>
      <c r="CA36" s="673">
        <v>0</v>
      </c>
      <c r="CB36" s="673">
        <v>0</v>
      </c>
      <c r="CC36" s="673">
        <v>0</v>
      </c>
      <c r="CD36" s="673">
        <v>0</v>
      </c>
      <c r="CE36" s="673">
        <v>0</v>
      </c>
      <c r="CF36" s="673">
        <v>0</v>
      </c>
      <c r="CG36" s="680">
        <v>0</v>
      </c>
      <c r="CH36" s="680">
        <v>0</v>
      </c>
      <c r="CI36" s="680">
        <v>0</v>
      </c>
      <c r="CJ36" s="680">
        <v>0</v>
      </c>
      <c r="CK36" s="680">
        <v>0</v>
      </c>
      <c r="CL36" s="680">
        <v>0</v>
      </c>
      <c r="CM36" s="680">
        <v>0</v>
      </c>
      <c r="CN36" s="680">
        <v>0</v>
      </c>
      <c r="CO36" s="680">
        <v>0</v>
      </c>
      <c r="CP36" s="680">
        <v>0</v>
      </c>
      <c r="CQ36" s="680">
        <v>0</v>
      </c>
      <c r="CR36" s="680">
        <v>0</v>
      </c>
      <c r="CS36" s="680">
        <v>0</v>
      </c>
      <c r="CT36" s="684">
        <v>0</v>
      </c>
    </row>
    <row r="37" spans="1:100" ht="9" customHeight="1" x14ac:dyDescent="0.25">
      <c r="A37" s="648" t="s">
        <v>132</v>
      </c>
      <c r="B37" s="645">
        <v>0</v>
      </c>
      <c r="C37" s="645">
        <v>0</v>
      </c>
      <c r="D37" s="645">
        <v>0</v>
      </c>
      <c r="E37" s="645">
        <v>0</v>
      </c>
      <c r="F37" s="645">
        <v>0</v>
      </c>
      <c r="G37" s="645">
        <v>0</v>
      </c>
      <c r="H37" s="645">
        <v>0</v>
      </c>
      <c r="I37" s="645">
        <v>0</v>
      </c>
      <c r="J37" s="645">
        <v>0</v>
      </c>
      <c r="K37" s="645">
        <v>0</v>
      </c>
      <c r="L37" s="645">
        <v>0</v>
      </c>
      <c r="M37" s="645">
        <v>0</v>
      </c>
      <c r="N37" s="645">
        <v>0</v>
      </c>
      <c r="O37" s="645">
        <v>0</v>
      </c>
      <c r="P37" s="645">
        <v>0</v>
      </c>
      <c r="Q37" s="645">
        <v>0</v>
      </c>
      <c r="R37" s="654">
        <v>0</v>
      </c>
      <c r="S37" s="654">
        <v>0</v>
      </c>
      <c r="T37" s="654">
        <v>0</v>
      </c>
      <c r="U37" s="654">
        <v>0</v>
      </c>
      <c r="V37" s="654">
        <v>0</v>
      </c>
      <c r="W37" s="654">
        <v>0</v>
      </c>
      <c r="X37" s="654">
        <v>0</v>
      </c>
      <c r="Y37" s="654">
        <v>0</v>
      </c>
      <c r="Z37" s="655">
        <v>0</v>
      </c>
      <c r="AA37" s="655">
        <v>0</v>
      </c>
      <c r="AB37" s="654">
        <v>0</v>
      </c>
      <c r="AC37" s="654">
        <v>0</v>
      </c>
      <c r="AD37" s="654">
        <v>0</v>
      </c>
      <c r="AE37" s="654">
        <v>0</v>
      </c>
      <c r="AF37" s="654">
        <v>0</v>
      </c>
      <c r="AG37" s="654">
        <v>0</v>
      </c>
      <c r="AH37" s="654">
        <v>0</v>
      </c>
      <c r="AI37" s="660">
        <v>0</v>
      </c>
      <c r="AJ37" s="660">
        <v>0</v>
      </c>
      <c r="AK37" s="660">
        <v>0</v>
      </c>
      <c r="AL37" s="660">
        <v>0</v>
      </c>
      <c r="AM37" s="660">
        <v>0</v>
      </c>
      <c r="AN37" s="660">
        <v>0</v>
      </c>
      <c r="AO37" s="660">
        <v>0</v>
      </c>
      <c r="AP37" s="660">
        <v>0</v>
      </c>
      <c r="AQ37" s="660">
        <v>0</v>
      </c>
      <c r="AR37" s="660">
        <v>0</v>
      </c>
      <c r="AS37" s="660">
        <v>0</v>
      </c>
      <c r="AT37" s="660">
        <v>0</v>
      </c>
      <c r="AU37" s="660">
        <v>0</v>
      </c>
      <c r="AV37" s="660">
        <v>0</v>
      </c>
      <c r="AW37" s="660">
        <v>0</v>
      </c>
      <c r="AX37" s="660">
        <v>0</v>
      </c>
      <c r="AY37" s="667">
        <v>0</v>
      </c>
      <c r="AZ37" s="666">
        <v>0</v>
      </c>
      <c r="BA37" s="666">
        <v>0</v>
      </c>
      <c r="BB37" s="667">
        <v>0</v>
      </c>
      <c r="BC37" s="666">
        <v>0</v>
      </c>
      <c r="BD37" s="666">
        <v>0</v>
      </c>
      <c r="BE37" s="666">
        <v>0</v>
      </c>
      <c r="BF37" s="666">
        <v>0</v>
      </c>
      <c r="BG37" s="666">
        <v>0</v>
      </c>
      <c r="BH37" s="666">
        <v>0</v>
      </c>
      <c r="BI37" s="666">
        <v>0</v>
      </c>
      <c r="BJ37" s="666">
        <v>0</v>
      </c>
      <c r="BK37" s="666">
        <v>0</v>
      </c>
      <c r="BL37" s="666">
        <v>0</v>
      </c>
      <c r="BM37" s="666">
        <v>0</v>
      </c>
      <c r="BN37" s="666">
        <v>0</v>
      </c>
      <c r="BO37" s="666">
        <v>0</v>
      </c>
      <c r="BP37" s="673">
        <v>0</v>
      </c>
      <c r="BQ37" s="673">
        <v>0</v>
      </c>
      <c r="BR37" s="673">
        <v>0</v>
      </c>
      <c r="BS37" s="673">
        <v>0</v>
      </c>
      <c r="BT37" s="673">
        <v>0</v>
      </c>
      <c r="BU37" s="674">
        <v>0</v>
      </c>
      <c r="BV37" s="673">
        <v>0</v>
      </c>
      <c r="BW37" s="673">
        <v>0</v>
      </c>
      <c r="BX37" s="674">
        <v>0</v>
      </c>
      <c r="BY37" s="673">
        <v>0</v>
      </c>
      <c r="BZ37" s="673">
        <v>0</v>
      </c>
      <c r="CA37" s="673">
        <v>0</v>
      </c>
      <c r="CB37" s="673">
        <v>0</v>
      </c>
      <c r="CC37" s="673">
        <v>0</v>
      </c>
      <c r="CD37" s="673">
        <v>0</v>
      </c>
      <c r="CE37" s="673">
        <v>0</v>
      </c>
      <c r="CF37" s="673">
        <v>0</v>
      </c>
      <c r="CG37" s="680">
        <v>0</v>
      </c>
      <c r="CH37" s="680">
        <v>0</v>
      </c>
      <c r="CI37" s="680">
        <v>0</v>
      </c>
      <c r="CJ37" s="680">
        <v>0</v>
      </c>
      <c r="CK37" s="680">
        <v>0</v>
      </c>
      <c r="CL37" s="680">
        <v>0</v>
      </c>
      <c r="CM37" s="680">
        <v>0</v>
      </c>
      <c r="CN37" s="680">
        <v>0</v>
      </c>
      <c r="CO37" s="680">
        <v>0</v>
      </c>
      <c r="CP37" s="680">
        <v>0</v>
      </c>
      <c r="CQ37" s="680">
        <v>0</v>
      </c>
      <c r="CR37" s="680">
        <v>0</v>
      </c>
      <c r="CS37" s="680">
        <v>0</v>
      </c>
      <c r="CT37" s="684">
        <v>0</v>
      </c>
    </row>
    <row r="38" spans="1:100" ht="15" x14ac:dyDescent="0.25">
      <c r="A38" s="648" t="s">
        <v>133</v>
      </c>
      <c r="B38" s="645">
        <v>0</v>
      </c>
      <c r="C38" s="645">
        <v>0</v>
      </c>
      <c r="D38" s="645">
        <v>0</v>
      </c>
      <c r="E38" s="645">
        <v>0</v>
      </c>
      <c r="F38" s="645">
        <v>0</v>
      </c>
      <c r="G38" s="645">
        <v>0</v>
      </c>
      <c r="H38" s="645">
        <v>0</v>
      </c>
      <c r="I38" s="645">
        <v>0</v>
      </c>
      <c r="J38" s="645">
        <v>0</v>
      </c>
      <c r="K38" s="645">
        <v>0</v>
      </c>
      <c r="L38" s="645">
        <v>0</v>
      </c>
      <c r="M38" s="645">
        <v>0</v>
      </c>
      <c r="N38" s="645">
        <v>0</v>
      </c>
      <c r="O38" s="645">
        <v>0</v>
      </c>
      <c r="P38" s="645">
        <v>0</v>
      </c>
      <c r="Q38" s="645">
        <v>0</v>
      </c>
      <c r="R38" s="654">
        <v>0</v>
      </c>
      <c r="S38" s="654">
        <v>0</v>
      </c>
      <c r="T38" s="654">
        <v>0</v>
      </c>
      <c r="U38" s="654">
        <v>0</v>
      </c>
      <c r="V38" s="654">
        <v>0</v>
      </c>
      <c r="W38" s="654">
        <v>0</v>
      </c>
      <c r="X38" s="654">
        <v>0</v>
      </c>
      <c r="Y38" s="654">
        <v>0</v>
      </c>
      <c r="Z38" s="655">
        <v>0</v>
      </c>
      <c r="AA38" s="655">
        <v>0</v>
      </c>
      <c r="AB38" s="654">
        <v>0</v>
      </c>
      <c r="AC38" s="654">
        <v>0</v>
      </c>
      <c r="AD38" s="654">
        <v>0</v>
      </c>
      <c r="AE38" s="654">
        <v>0</v>
      </c>
      <c r="AF38" s="654">
        <v>0</v>
      </c>
      <c r="AG38" s="654">
        <v>0</v>
      </c>
      <c r="AH38" s="654">
        <v>0</v>
      </c>
      <c r="AI38" s="660">
        <v>0</v>
      </c>
      <c r="AJ38" s="660">
        <v>0</v>
      </c>
      <c r="AK38" s="660">
        <v>0</v>
      </c>
      <c r="AL38" s="660">
        <v>0</v>
      </c>
      <c r="AM38" s="660">
        <v>0</v>
      </c>
      <c r="AN38" s="660">
        <v>0</v>
      </c>
      <c r="AO38" s="660">
        <v>0</v>
      </c>
      <c r="AP38" s="660">
        <v>0</v>
      </c>
      <c r="AQ38" s="660">
        <v>0</v>
      </c>
      <c r="AR38" s="660">
        <v>0</v>
      </c>
      <c r="AS38" s="660">
        <v>0</v>
      </c>
      <c r="AT38" s="660">
        <v>0</v>
      </c>
      <c r="AU38" s="660">
        <v>0</v>
      </c>
      <c r="AV38" s="660">
        <v>0</v>
      </c>
      <c r="AW38" s="660">
        <v>0</v>
      </c>
      <c r="AX38" s="660">
        <v>0</v>
      </c>
      <c r="AY38" s="667">
        <v>0</v>
      </c>
      <c r="AZ38" s="666">
        <v>0</v>
      </c>
      <c r="BA38" s="666">
        <v>0</v>
      </c>
      <c r="BB38" s="667">
        <v>0</v>
      </c>
      <c r="BC38" s="666">
        <v>0</v>
      </c>
      <c r="BD38" s="666">
        <v>0</v>
      </c>
      <c r="BE38" s="666">
        <v>0</v>
      </c>
      <c r="BF38" s="666">
        <v>0</v>
      </c>
      <c r="BG38" s="666">
        <v>0</v>
      </c>
      <c r="BH38" s="666">
        <v>0</v>
      </c>
      <c r="BI38" s="666">
        <v>0</v>
      </c>
      <c r="BJ38" s="666">
        <v>0</v>
      </c>
      <c r="BK38" s="666">
        <v>0</v>
      </c>
      <c r="BL38" s="666">
        <v>0</v>
      </c>
      <c r="BM38" s="666">
        <v>0</v>
      </c>
      <c r="BN38" s="666">
        <v>0</v>
      </c>
      <c r="BO38" s="666">
        <v>0</v>
      </c>
      <c r="BP38" s="673">
        <v>0</v>
      </c>
      <c r="BQ38" s="673">
        <v>0</v>
      </c>
      <c r="BR38" s="673">
        <v>0</v>
      </c>
      <c r="BS38" s="673">
        <v>0</v>
      </c>
      <c r="BT38" s="673">
        <v>0</v>
      </c>
      <c r="BU38" s="674">
        <v>0</v>
      </c>
      <c r="BV38" s="673">
        <v>0</v>
      </c>
      <c r="BW38" s="673">
        <v>0</v>
      </c>
      <c r="BX38" s="674">
        <v>0</v>
      </c>
      <c r="BY38" s="673">
        <v>0</v>
      </c>
      <c r="BZ38" s="673">
        <v>0</v>
      </c>
      <c r="CA38" s="673">
        <v>0</v>
      </c>
      <c r="CB38" s="673">
        <v>0</v>
      </c>
      <c r="CC38" s="673">
        <v>0</v>
      </c>
      <c r="CD38" s="673">
        <v>0</v>
      </c>
      <c r="CE38" s="673">
        <v>0</v>
      </c>
      <c r="CF38" s="673">
        <v>0</v>
      </c>
      <c r="CG38" s="680">
        <v>0</v>
      </c>
      <c r="CH38" s="680">
        <v>0</v>
      </c>
      <c r="CI38" s="680">
        <v>0</v>
      </c>
      <c r="CJ38" s="680">
        <v>0</v>
      </c>
      <c r="CK38" s="680">
        <v>0</v>
      </c>
      <c r="CL38" s="680">
        <v>0</v>
      </c>
      <c r="CM38" s="680">
        <v>0</v>
      </c>
      <c r="CN38" s="680">
        <v>0</v>
      </c>
      <c r="CO38" s="680">
        <v>0</v>
      </c>
      <c r="CP38" s="680">
        <v>0</v>
      </c>
      <c r="CQ38" s="680">
        <v>0</v>
      </c>
      <c r="CR38" s="680">
        <v>0</v>
      </c>
      <c r="CS38" s="680">
        <v>0</v>
      </c>
      <c r="CT38" s="684">
        <v>0</v>
      </c>
    </row>
    <row r="39" spans="1:100" ht="15" x14ac:dyDescent="0.25">
      <c r="A39" s="644" t="s">
        <v>134</v>
      </c>
      <c r="B39" s="645">
        <v>0</v>
      </c>
      <c r="C39" s="645">
        <v>0</v>
      </c>
      <c r="D39" s="645">
        <v>0</v>
      </c>
      <c r="E39" s="645">
        <v>0</v>
      </c>
      <c r="F39" s="645">
        <v>0</v>
      </c>
      <c r="G39" s="645">
        <v>0</v>
      </c>
      <c r="H39" s="645">
        <v>0</v>
      </c>
      <c r="I39" s="645">
        <v>0</v>
      </c>
      <c r="J39" s="645">
        <v>0</v>
      </c>
      <c r="K39" s="645">
        <v>0</v>
      </c>
      <c r="L39" s="645">
        <v>0</v>
      </c>
      <c r="M39" s="645">
        <v>0</v>
      </c>
      <c r="N39" s="645">
        <v>0</v>
      </c>
      <c r="O39" s="645">
        <v>0</v>
      </c>
      <c r="P39" s="645">
        <v>0</v>
      </c>
      <c r="Q39" s="645">
        <v>0</v>
      </c>
      <c r="R39" s="654">
        <v>0</v>
      </c>
      <c r="S39" s="654">
        <v>0</v>
      </c>
      <c r="T39" s="654">
        <v>0</v>
      </c>
      <c r="U39" s="654">
        <v>0</v>
      </c>
      <c r="V39" s="654">
        <v>0</v>
      </c>
      <c r="W39" s="654">
        <v>0</v>
      </c>
      <c r="X39" s="654">
        <v>0</v>
      </c>
      <c r="Y39" s="654">
        <v>0</v>
      </c>
      <c r="Z39" s="655">
        <v>0</v>
      </c>
      <c r="AA39" s="655">
        <v>1</v>
      </c>
      <c r="AB39" s="654">
        <v>2</v>
      </c>
      <c r="AC39" s="654">
        <v>4</v>
      </c>
      <c r="AD39" s="654">
        <v>5</v>
      </c>
      <c r="AE39" s="654">
        <v>7</v>
      </c>
      <c r="AF39" s="654">
        <v>9</v>
      </c>
      <c r="AG39" s="654">
        <v>11</v>
      </c>
      <c r="AH39" s="654">
        <v>13</v>
      </c>
      <c r="AI39" s="660">
        <v>14</v>
      </c>
      <c r="AJ39" s="660">
        <v>16</v>
      </c>
      <c r="AK39" s="660">
        <v>17</v>
      </c>
      <c r="AL39" s="660">
        <v>19</v>
      </c>
      <c r="AM39" s="660">
        <v>20</v>
      </c>
      <c r="AN39" s="660">
        <v>21</v>
      </c>
      <c r="AO39" s="660">
        <v>22</v>
      </c>
      <c r="AP39" s="660">
        <v>22</v>
      </c>
      <c r="AQ39" s="660">
        <v>23</v>
      </c>
      <c r="AR39" s="660">
        <v>24</v>
      </c>
      <c r="AS39" s="660">
        <v>25</v>
      </c>
      <c r="AT39" s="660">
        <v>25</v>
      </c>
      <c r="AU39" s="660">
        <v>26</v>
      </c>
      <c r="AV39" s="660">
        <v>25</v>
      </c>
      <c r="AW39" s="660">
        <v>26</v>
      </c>
      <c r="AX39" s="660">
        <v>26</v>
      </c>
      <c r="AY39" s="667">
        <v>26</v>
      </c>
      <c r="AZ39" s="666">
        <v>25</v>
      </c>
      <c r="BA39" s="666">
        <v>25</v>
      </c>
      <c r="BB39" s="667">
        <v>25</v>
      </c>
      <c r="BC39" s="666">
        <v>24</v>
      </c>
      <c r="BD39" s="666">
        <v>25</v>
      </c>
      <c r="BE39" s="666">
        <v>24</v>
      </c>
      <c r="BF39" s="666">
        <v>23</v>
      </c>
      <c r="BG39" s="666">
        <v>22</v>
      </c>
      <c r="BH39" s="666">
        <v>21</v>
      </c>
      <c r="BI39" s="666">
        <v>19</v>
      </c>
      <c r="BJ39" s="666">
        <v>6</v>
      </c>
      <c r="BK39" s="666">
        <v>5</v>
      </c>
      <c r="BL39" s="666">
        <v>8</v>
      </c>
      <c r="BM39" s="666">
        <v>8</v>
      </c>
      <c r="BN39" s="666">
        <v>8</v>
      </c>
      <c r="BO39" s="666">
        <v>5</v>
      </c>
      <c r="BP39" s="673">
        <v>10</v>
      </c>
      <c r="BQ39" s="673">
        <v>2</v>
      </c>
      <c r="BR39" s="673">
        <v>1</v>
      </c>
      <c r="BS39" s="673">
        <v>0</v>
      </c>
      <c r="BT39" s="673">
        <v>0</v>
      </c>
      <c r="BU39" s="674">
        <v>1</v>
      </c>
      <c r="BV39" s="673">
        <v>0</v>
      </c>
      <c r="BW39" s="673">
        <v>0</v>
      </c>
      <c r="BX39" s="674">
        <v>0</v>
      </c>
      <c r="BY39" s="673">
        <v>0</v>
      </c>
      <c r="BZ39" s="673">
        <v>0</v>
      </c>
      <c r="CA39" s="673">
        <v>0</v>
      </c>
      <c r="CB39" s="673">
        <v>0</v>
      </c>
      <c r="CC39" s="673">
        <v>0</v>
      </c>
      <c r="CD39" s="673">
        <v>0</v>
      </c>
      <c r="CE39" s="673">
        <v>0</v>
      </c>
      <c r="CF39" s="673">
        <v>0</v>
      </c>
      <c r="CG39" s="680">
        <v>0</v>
      </c>
      <c r="CH39" s="680">
        <v>0</v>
      </c>
      <c r="CI39" s="680">
        <v>0</v>
      </c>
      <c r="CJ39" s="680">
        <v>0</v>
      </c>
      <c r="CK39" s="680">
        <v>0</v>
      </c>
      <c r="CL39" s="680">
        <v>0</v>
      </c>
      <c r="CM39" s="680">
        <v>0</v>
      </c>
      <c r="CN39" s="680">
        <v>0</v>
      </c>
      <c r="CO39" s="680">
        <v>0</v>
      </c>
      <c r="CP39" s="680">
        <v>0</v>
      </c>
      <c r="CQ39" s="680">
        <v>0</v>
      </c>
      <c r="CR39" s="680">
        <v>0</v>
      </c>
      <c r="CS39" s="680">
        <v>0</v>
      </c>
      <c r="CT39" s="684">
        <v>267.5</v>
      </c>
    </row>
    <row r="40" spans="1:100" ht="15" x14ac:dyDescent="0.25">
      <c r="A40" s="646" t="s">
        <v>135</v>
      </c>
      <c r="B40" s="645">
        <v>5</v>
      </c>
      <c r="C40" s="645">
        <v>10</v>
      </c>
      <c r="D40" s="645">
        <v>12</v>
      </c>
      <c r="E40" s="645">
        <v>10</v>
      </c>
      <c r="F40" s="645">
        <v>8</v>
      </c>
      <c r="G40" s="645">
        <v>7</v>
      </c>
      <c r="H40" s="645">
        <v>6</v>
      </c>
      <c r="I40" s="645">
        <v>6</v>
      </c>
      <c r="J40" s="645">
        <v>4</v>
      </c>
      <c r="K40" s="645">
        <v>4</v>
      </c>
      <c r="L40" s="645">
        <v>5</v>
      </c>
      <c r="M40" s="645">
        <v>4</v>
      </c>
      <c r="N40" s="645">
        <v>4</v>
      </c>
      <c r="O40" s="645">
        <v>6</v>
      </c>
      <c r="P40" s="645">
        <v>7</v>
      </c>
      <c r="Q40" s="645">
        <v>6</v>
      </c>
      <c r="R40" s="654">
        <v>6</v>
      </c>
      <c r="S40" s="654">
        <v>6</v>
      </c>
      <c r="T40" s="654">
        <v>8</v>
      </c>
      <c r="U40" s="654">
        <v>11</v>
      </c>
      <c r="V40" s="654">
        <v>10</v>
      </c>
      <c r="W40" s="654">
        <v>6</v>
      </c>
      <c r="X40" s="654">
        <v>5</v>
      </c>
      <c r="Y40" s="654">
        <v>5</v>
      </c>
      <c r="Z40" s="655">
        <v>7</v>
      </c>
      <c r="AA40" s="655">
        <v>7</v>
      </c>
      <c r="AB40" s="654">
        <v>6</v>
      </c>
      <c r="AC40" s="654">
        <v>5</v>
      </c>
      <c r="AD40" s="654">
        <v>5</v>
      </c>
      <c r="AE40" s="654">
        <v>3</v>
      </c>
      <c r="AF40" s="654">
        <v>5</v>
      </c>
      <c r="AG40" s="654">
        <v>7</v>
      </c>
      <c r="AH40" s="654">
        <v>6</v>
      </c>
      <c r="AI40" s="660">
        <v>7</v>
      </c>
      <c r="AJ40" s="660">
        <v>9</v>
      </c>
      <c r="AK40" s="660">
        <v>8</v>
      </c>
      <c r="AL40" s="660">
        <v>8</v>
      </c>
      <c r="AM40" s="660">
        <v>8</v>
      </c>
      <c r="AN40" s="660">
        <v>5</v>
      </c>
      <c r="AO40" s="660">
        <v>5</v>
      </c>
      <c r="AP40" s="660">
        <v>5</v>
      </c>
      <c r="AQ40" s="660">
        <v>6</v>
      </c>
      <c r="AR40" s="660">
        <v>7</v>
      </c>
      <c r="AS40" s="660">
        <v>5</v>
      </c>
      <c r="AT40" s="660">
        <v>4</v>
      </c>
      <c r="AU40" s="660">
        <v>4</v>
      </c>
      <c r="AV40" s="660">
        <v>3</v>
      </c>
      <c r="AW40" s="660">
        <v>3</v>
      </c>
      <c r="AX40" s="660">
        <v>2</v>
      </c>
      <c r="AY40" s="667">
        <v>2</v>
      </c>
      <c r="AZ40" s="666">
        <v>4</v>
      </c>
      <c r="BA40" s="666">
        <v>4</v>
      </c>
      <c r="BB40" s="667">
        <v>5</v>
      </c>
      <c r="BC40" s="666">
        <v>8</v>
      </c>
      <c r="BD40" s="666">
        <v>8</v>
      </c>
      <c r="BE40" s="666">
        <v>6</v>
      </c>
      <c r="BF40" s="666">
        <v>6</v>
      </c>
      <c r="BG40" s="666">
        <v>6</v>
      </c>
      <c r="BH40" s="666">
        <v>5</v>
      </c>
      <c r="BI40" s="666">
        <v>7</v>
      </c>
      <c r="BJ40" s="666">
        <v>5</v>
      </c>
      <c r="BK40" s="666">
        <v>4</v>
      </c>
      <c r="BL40" s="666">
        <v>2</v>
      </c>
      <c r="BM40" s="666">
        <v>2</v>
      </c>
      <c r="BN40" s="666">
        <v>2</v>
      </c>
      <c r="BO40" s="666">
        <v>3</v>
      </c>
      <c r="BP40" s="673">
        <v>3</v>
      </c>
      <c r="BQ40" s="673">
        <v>1</v>
      </c>
      <c r="BR40" s="673">
        <v>1</v>
      </c>
      <c r="BS40" s="673">
        <v>1</v>
      </c>
      <c r="BT40" s="673">
        <v>1</v>
      </c>
      <c r="BU40" s="674">
        <v>1</v>
      </c>
      <c r="BV40" s="673">
        <v>1</v>
      </c>
      <c r="BW40" s="673">
        <v>1</v>
      </c>
      <c r="BX40" s="674">
        <v>2</v>
      </c>
      <c r="BY40" s="673">
        <v>3</v>
      </c>
      <c r="BZ40" s="673">
        <v>4</v>
      </c>
      <c r="CA40" s="673">
        <v>8</v>
      </c>
      <c r="CB40" s="673">
        <v>6</v>
      </c>
      <c r="CC40" s="673">
        <v>6</v>
      </c>
      <c r="CD40" s="673">
        <v>4</v>
      </c>
      <c r="CE40" s="673">
        <v>4</v>
      </c>
      <c r="CF40" s="673">
        <v>6</v>
      </c>
      <c r="CG40" s="680">
        <v>8</v>
      </c>
      <c r="CH40" s="680">
        <v>7</v>
      </c>
      <c r="CI40" s="680">
        <v>9</v>
      </c>
      <c r="CJ40" s="680">
        <v>7</v>
      </c>
      <c r="CK40" s="680">
        <v>6</v>
      </c>
      <c r="CL40" s="680">
        <v>7</v>
      </c>
      <c r="CM40" s="680">
        <v>9</v>
      </c>
      <c r="CN40" s="680">
        <v>12</v>
      </c>
      <c r="CO40" s="680">
        <v>9</v>
      </c>
      <c r="CP40" s="680">
        <v>4</v>
      </c>
      <c r="CQ40" s="680">
        <v>4</v>
      </c>
      <c r="CR40" s="680">
        <v>2</v>
      </c>
      <c r="CS40" s="680">
        <v>2</v>
      </c>
      <c r="CT40" s="684">
        <v>305.10000000000002</v>
      </c>
    </row>
    <row r="41" spans="1:100" ht="16.5" x14ac:dyDescent="0.25">
      <c r="A41" s="646" t="s">
        <v>136</v>
      </c>
      <c r="B41" s="645">
        <v>0</v>
      </c>
      <c r="C41" s="645">
        <v>0</v>
      </c>
      <c r="D41" s="645">
        <v>0</v>
      </c>
      <c r="E41" s="645">
        <v>0</v>
      </c>
      <c r="F41" s="645">
        <v>0</v>
      </c>
      <c r="G41" s="645">
        <v>0</v>
      </c>
      <c r="H41" s="645">
        <v>0</v>
      </c>
      <c r="I41" s="645">
        <v>0</v>
      </c>
      <c r="J41" s="645">
        <v>0</v>
      </c>
      <c r="K41" s="645">
        <v>0</v>
      </c>
      <c r="L41" s="645">
        <v>0</v>
      </c>
      <c r="M41" s="645">
        <v>0</v>
      </c>
      <c r="N41" s="645">
        <v>0</v>
      </c>
      <c r="O41" s="645">
        <v>0</v>
      </c>
      <c r="P41" s="645">
        <v>0</v>
      </c>
      <c r="Q41" s="645">
        <v>0</v>
      </c>
      <c r="R41" s="654">
        <v>0</v>
      </c>
      <c r="S41" s="654">
        <v>0</v>
      </c>
      <c r="T41" s="654">
        <v>0</v>
      </c>
      <c r="U41" s="654">
        <v>0</v>
      </c>
      <c r="V41" s="654">
        <v>0</v>
      </c>
      <c r="W41" s="654">
        <v>0</v>
      </c>
      <c r="X41" s="654">
        <v>0</v>
      </c>
      <c r="Y41" s="654">
        <v>0</v>
      </c>
      <c r="Z41" s="655">
        <v>0</v>
      </c>
      <c r="AA41" s="655">
        <v>0</v>
      </c>
      <c r="AB41" s="654">
        <v>0</v>
      </c>
      <c r="AC41" s="654">
        <v>0</v>
      </c>
      <c r="AD41" s="654">
        <v>0</v>
      </c>
      <c r="AE41" s="654">
        <v>14</v>
      </c>
      <c r="AF41" s="654">
        <v>14</v>
      </c>
      <c r="AG41" s="654">
        <v>13</v>
      </c>
      <c r="AH41" s="654">
        <v>13</v>
      </c>
      <c r="AI41" s="660">
        <v>14</v>
      </c>
      <c r="AJ41" s="660">
        <v>13</v>
      </c>
      <c r="AK41" s="660">
        <v>13</v>
      </c>
      <c r="AL41" s="660">
        <v>13</v>
      </c>
      <c r="AM41" s="660">
        <v>14</v>
      </c>
      <c r="AN41" s="660">
        <v>18</v>
      </c>
      <c r="AO41" s="660">
        <v>18</v>
      </c>
      <c r="AP41" s="660">
        <v>15</v>
      </c>
      <c r="AQ41" s="660">
        <v>16</v>
      </c>
      <c r="AR41" s="660">
        <v>16</v>
      </c>
      <c r="AS41" s="660">
        <v>20</v>
      </c>
      <c r="AT41" s="660">
        <v>18</v>
      </c>
      <c r="AU41" s="660">
        <v>20</v>
      </c>
      <c r="AV41" s="660">
        <v>23</v>
      </c>
      <c r="AW41" s="660">
        <v>22</v>
      </c>
      <c r="AX41" s="660">
        <v>22</v>
      </c>
      <c r="AY41" s="667">
        <v>22</v>
      </c>
      <c r="AZ41" s="666">
        <v>22</v>
      </c>
      <c r="BA41" s="666">
        <v>22</v>
      </c>
      <c r="BB41" s="667">
        <v>22</v>
      </c>
      <c r="BC41" s="666">
        <v>22</v>
      </c>
      <c r="BD41" s="666">
        <v>23</v>
      </c>
      <c r="BE41" s="666">
        <v>23</v>
      </c>
      <c r="BF41" s="666">
        <v>26</v>
      </c>
      <c r="BG41" s="666">
        <v>27</v>
      </c>
      <c r="BH41" s="666">
        <v>28</v>
      </c>
      <c r="BI41" s="666">
        <v>27</v>
      </c>
      <c r="BJ41" s="666">
        <v>30</v>
      </c>
      <c r="BK41" s="666">
        <v>31</v>
      </c>
      <c r="BL41" s="666">
        <v>33</v>
      </c>
      <c r="BM41" s="666">
        <v>31</v>
      </c>
      <c r="BN41" s="666">
        <v>34</v>
      </c>
      <c r="BO41" s="666">
        <v>38</v>
      </c>
      <c r="BP41" s="673">
        <v>30</v>
      </c>
      <c r="BQ41" s="673">
        <v>45</v>
      </c>
      <c r="BR41" s="673">
        <v>44</v>
      </c>
      <c r="BS41" s="673">
        <v>43</v>
      </c>
      <c r="BT41" s="673">
        <v>42</v>
      </c>
      <c r="BU41" s="674">
        <v>43</v>
      </c>
      <c r="BV41" s="674">
        <v>116</v>
      </c>
      <c r="BW41" s="674">
        <v>116</v>
      </c>
      <c r="BX41" s="674">
        <v>116</v>
      </c>
      <c r="BY41" s="674">
        <v>116</v>
      </c>
      <c r="BZ41" s="674">
        <v>116</v>
      </c>
      <c r="CA41" s="674">
        <v>116</v>
      </c>
      <c r="CB41" s="674">
        <v>116</v>
      </c>
      <c r="CC41" s="674">
        <v>116</v>
      </c>
      <c r="CD41" s="674">
        <v>116</v>
      </c>
      <c r="CE41" s="674">
        <v>116</v>
      </c>
      <c r="CF41" s="674">
        <v>116</v>
      </c>
      <c r="CG41" s="680">
        <v>116</v>
      </c>
      <c r="CH41" s="680">
        <v>116</v>
      </c>
      <c r="CI41" s="680">
        <v>116</v>
      </c>
      <c r="CJ41" s="680">
        <v>116</v>
      </c>
      <c r="CK41" s="680">
        <v>116</v>
      </c>
      <c r="CL41" s="681">
        <v>116</v>
      </c>
      <c r="CM41" s="680">
        <v>84</v>
      </c>
      <c r="CN41" s="680">
        <v>92</v>
      </c>
      <c r="CO41" s="680">
        <v>91</v>
      </c>
      <c r="CP41" s="680">
        <v>89</v>
      </c>
      <c r="CQ41" s="680">
        <v>92</v>
      </c>
      <c r="CR41" s="680">
        <v>92</v>
      </c>
      <c r="CS41" s="680">
        <v>93</v>
      </c>
      <c r="CT41" s="684">
        <v>24.5</v>
      </c>
    </row>
    <row r="42" spans="1:100" ht="15" x14ac:dyDescent="0.25">
      <c r="A42" s="646" t="s">
        <v>137</v>
      </c>
      <c r="B42" s="649">
        <v>1452</v>
      </c>
      <c r="C42" s="649">
        <v>1433</v>
      </c>
      <c r="D42" s="649">
        <v>1413</v>
      </c>
      <c r="E42" s="649">
        <v>1391</v>
      </c>
      <c r="F42" s="650">
        <v>1368</v>
      </c>
      <c r="G42" s="650">
        <v>1364</v>
      </c>
      <c r="H42" s="650">
        <v>1355</v>
      </c>
      <c r="I42" s="650">
        <v>1341</v>
      </c>
      <c r="J42" s="650">
        <v>1336</v>
      </c>
      <c r="K42" s="650">
        <v>1329</v>
      </c>
      <c r="L42" s="650">
        <v>1323</v>
      </c>
      <c r="M42" s="650">
        <v>1306</v>
      </c>
      <c r="N42" s="650">
        <v>1304</v>
      </c>
      <c r="O42" s="650">
        <v>1306</v>
      </c>
      <c r="P42" s="650">
        <v>1306</v>
      </c>
      <c r="Q42" s="651">
        <v>1304</v>
      </c>
      <c r="R42" s="656">
        <v>1323</v>
      </c>
      <c r="S42" s="656">
        <v>1348</v>
      </c>
      <c r="T42" s="656">
        <v>1367</v>
      </c>
      <c r="U42" s="656">
        <v>1403</v>
      </c>
      <c r="V42" s="656">
        <v>1459</v>
      </c>
      <c r="W42" s="656">
        <v>1509</v>
      </c>
      <c r="X42" s="656">
        <v>1558</v>
      </c>
      <c r="Y42" s="656">
        <v>1625</v>
      </c>
      <c r="Z42" s="656">
        <v>1703</v>
      </c>
      <c r="AA42" s="656">
        <v>1716</v>
      </c>
      <c r="AB42" s="656">
        <v>1719</v>
      </c>
      <c r="AC42" s="656">
        <v>1696</v>
      </c>
      <c r="AD42" s="656">
        <v>1678</v>
      </c>
      <c r="AE42" s="656">
        <v>1692</v>
      </c>
      <c r="AF42" s="656">
        <v>1685</v>
      </c>
      <c r="AG42" s="656">
        <v>1682</v>
      </c>
      <c r="AH42" s="657">
        <v>1717</v>
      </c>
      <c r="AI42" s="663">
        <v>1746</v>
      </c>
      <c r="AJ42" s="663">
        <v>1743</v>
      </c>
      <c r="AK42" s="663">
        <v>1794</v>
      </c>
      <c r="AL42" s="663">
        <v>1800</v>
      </c>
      <c r="AM42" s="663">
        <v>1811</v>
      </c>
      <c r="AN42" s="663">
        <v>1816</v>
      </c>
      <c r="AO42" s="663">
        <v>1821</v>
      </c>
      <c r="AP42" s="662">
        <v>1811</v>
      </c>
      <c r="AQ42" s="662">
        <v>1849</v>
      </c>
      <c r="AR42" s="662">
        <v>1864</v>
      </c>
      <c r="AS42" s="662">
        <v>1890</v>
      </c>
      <c r="AT42" s="662">
        <v>1882</v>
      </c>
      <c r="AU42" s="663">
        <v>1907</v>
      </c>
      <c r="AV42" s="662">
        <v>1914</v>
      </c>
      <c r="AW42" s="662">
        <v>1918</v>
      </c>
      <c r="AX42" s="664">
        <v>1919</v>
      </c>
      <c r="AY42" s="668">
        <v>1907</v>
      </c>
      <c r="AZ42" s="668">
        <v>1880</v>
      </c>
      <c r="BA42" s="668">
        <v>1799</v>
      </c>
      <c r="BB42" s="669">
        <v>1801</v>
      </c>
      <c r="BC42" s="669">
        <v>1763</v>
      </c>
      <c r="BD42" s="669">
        <v>1763</v>
      </c>
      <c r="BE42" s="669">
        <v>1748</v>
      </c>
      <c r="BF42" s="669">
        <v>1768</v>
      </c>
      <c r="BG42" s="669">
        <v>1794</v>
      </c>
      <c r="BH42" s="669">
        <v>1838</v>
      </c>
      <c r="BI42" s="669">
        <v>1843</v>
      </c>
      <c r="BJ42" s="669">
        <v>1825</v>
      </c>
      <c r="BK42" s="669">
        <v>1855</v>
      </c>
      <c r="BL42" s="669">
        <v>1856</v>
      </c>
      <c r="BM42" s="669">
        <v>1864</v>
      </c>
      <c r="BN42" s="669">
        <v>1845</v>
      </c>
      <c r="BO42" s="670">
        <v>1841</v>
      </c>
      <c r="BP42" s="675">
        <v>1847</v>
      </c>
      <c r="BQ42" s="675">
        <v>1832</v>
      </c>
      <c r="BR42" s="675">
        <v>1815</v>
      </c>
      <c r="BS42" s="675">
        <v>1840</v>
      </c>
      <c r="BT42" s="675">
        <v>1855</v>
      </c>
      <c r="BU42" s="675">
        <v>1878</v>
      </c>
      <c r="BV42" s="675">
        <v>1983</v>
      </c>
      <c r="BW42" s="675">
        <v>2052</v>
      </c>
      <c r="BX42" s="675">
        <v>2148</v>
      </c>
      <c r="BY42" s="675">
        <v>2229</v>
      </c>
      <c r="BZ42" s="675">
        <v>2227</v>
      </c>
      <c r="CA42" s="675">
        <v>2221</v>
      </c>
      <c r="CB42" s="675">
        <v>2165</v>
      </c>
      <c r="CC42" s="675">
        <v>2129</v>
      </c>
      <c r="CD42" s="675">
        <v>2087</v>
      </c>
      <c r="CE42" s="675">
        <v>2049</v>
      </c>
      <c r="CF42" s="676">
        <v>1999</v>
      </c>
      <c r="CG42" s="683">
        <v>1952</v>
      </c>
      <c r="CH42" s="683">
        <v>1914</v>
      </c>
      <c r="CI42" s="683">
        <v>1847</v>
      </c>
      <c r="CJ42" s="683">
        <v>1796</v>
      </c>
      <c r="CK42" s="683">
        <v>1729</v>
      </c>
      <c r="CL42" s="682">
        <v>1667</v>
      </c>
      <c r="CM42" s="682">
        <v>1595</v>
      </c>
      <c r="CN42" s="682">
        <v>1574</v>
      </c>
      <c r="CO42" s="682">
        <v>1542</v>
      </c>
      <c r="CP42" s="682">
        <v>1507</v>
      </c>
      <c r="CQ42" s="683">
        <v>1469</v>
      </c>
      <c r="CR42" s="682">
        <v>1439</v>
      </c>
      <c r="CS42" s="682">
        <v>1405</v>
      </c>
      <c r="CT42" s="685">
        <v>40467.199999999997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810</v>
      </c>
      <c r="C46" s="7">
        <f t="shared" ref="C46:BN46" si="0">SUM(C17:C19)</f>
        <v>812</v>
      </c>
      <c r="D46" s="7">
        <f t="shared" si="0"/>
        <v>810</v>
      </c>
      <c r="E46" s="7">
        <f t="shared" si="0"/>
        <v>811</v>
      </c>
      <c r="F46" s="7">
        <f t="shared" si="0"/>
        <v>811</v>
      </c>
      <c r="G46" s="7">
        <f t="shared" si="0"/>
        <v>813</v>
      </c>
      <c r="H46" s="7">
        <f t="shared" si="0"/>
        <v>812</v>
      </c>
      <c r="I46" s="7">
        <f t="shared" si="0"/>
        <v>811</v>
      </c>
      <c r="J46" s="7">
        <f t="shared" si="0"/>
        <v>811</v>
      </c>
      <c r="K46" s="7">
        <f t="shared" si="0"/>
        <v>810</v>
      </c>
      <c r="L46" s="7">
        <f t="shared" si="0"/>
        <v>810</v>
      </c>
      <c r="M46" s="7">
        <f t="shared" si="0"/>
        <v>813</v>
      </c>
      <c r="N46" s="7">
        <f t="shared" si="0"/>
        <v>809</v>
      </c>
      <c r="O46" s="7">
        <f t="shared" si="0"/>
        <v>809</v>
      </c>
      <c r="P46" s="7">
        <f t="shared" si="0"/>
        <v>811</v>
      </c>
      <c r="Q46" s="7">
        <f t="shared" si="0"/>
        <v>807</v>
      </c>
      <c r="R46" s="7">
        <f t="shared" si="0"/>
        <v>810</v>
      </c>
      <c r="S46" s="7">
        <f t="shared" si="0"/>
        <v>810</v>
      </c>
      <c r="T46" s="7">
        <f t="shared" si="0"/>
        <v>812</v>
      </c>
      <c r="U46" s="7">
        <f t="shared" si="0"/>
        <v>811</v>
      </c>
      <c r="V46" s="7">
        <f t="shared" si="0"/>
        <v>813</v>
      </c>
      <c r="W46" s="7">
        <f t="shared" si="0"/>
        <v>812</v>
      </c>
      <c r="X46" s="7">
        <f t="shared" si="0"/>
        <v>813</v>
      </c>
      <c r="Y46" s="7">
        <f t="shared" si="0"/>
        <v>812</v>
      </c>
      <c r="Z46" s="7">
        <f t="shared" si="0"/>
        <v>813</v>
      </c>
      <c r="AA46" s="7">
        <f t="shared" si="0"/>
        <v>812</v>
      </c>
      <c r="AB46" s="7">
        <f t="shared" si="0"/>
        <v>809</v>
      </c>
      <c r="AC46" s="7">
        <f t="shared" si="0"/>
        <v>812</v>
      </c>
      <c r="AD46" s="7">
        <f t="shared" si="0"/>
        <v>812</v>
      </c>
      <c r="AE46" s="7">
        <f t="shared" si="0"/>
        <v>811</v>
      </c>
      <c r="AF46" s="7">
        <f t="shared" si="0"/>
        <v>812</v>
      </c>
      <c r="AG46" s="7">
        <f t="shared" si="0"/>
        <v>811</v>
      </c>
      <c r="AH46" s="7">
        <f t="shared" si="0"/>
        <v>808</v>
      </c>
      <c r="AI46" s="7">
        <f t="shared" si="0"/>
        <v>812</v>
      </c>
      <c r="AJ46" s="7">
        <f t="shared" si="0"/>
        <v>812</v>
      </c>
      <c r="AK46" s="7">
        <f t="shared" si="0"/>
        <v>811</v>
      </c>
      <c r="AL46" s="7">
        <f t="shared" si="0"/>
        <v>808</v>
      </c>
      <c r="AM46" s="7">
        <f t="shared" si="0"/>
        <v>812</v>
      </c>
      <c r="AN46" s="7">
        <f t="shared" si="0"/>
        <v>811</v>
      </c>
      <c r="AO46" s="7">
        <f t="shared" si="0"/>
        <v>811</v>
      </c>
      <c r="AP46" s="7">
        <f t="shared" si="0"/>
        <v>811</v>
      </c>
      <c r="AQ46" s="7">
        <f t="shared" si="0"/>
        <v>809</v>
      </c>
      <c r="AR46" s="7">
        <f t="shared" si="0"/>
        <v>809</v>
      </c>
      <c r="AS46" s="7">
        <f t="shared" si="0"/>
        <v>813</v>
      </c>
      <c r="AT46" s="7">
        <f t="shared" si="0"/>
        <v>811</v>
      </c>
      <c r="AU46" s="7">
        <f t="shared" si="0"/>
        <v>814</v>
      </c>
      <c r="AV46" s="7">
        <f t="shared" si="0"/>
        <v>814</v>
      </c>
      <c r="AW46" s="7">
        <f t="shared" si="0"/>
        <v>804</v>
      </c>
      <c r="AX46" s="7">
        <f t="shared" si="0"/>
        <v>809</v>
      </c>
      <c r="AY46" s="7">
        <f t="shared" si="0"/>
        <v>815</v>
      </c>
      <c r="AZ46" s="7">
        <f t="shared" si="0"/>
        <v>812</v>
      </c>
      <c r="BA46" s="7">
        <f t="shared" si="0"/>
        <v>811</v>
      </c>
      <c r="BB46" s="7">
        <f t="shared" si="0"/>
        <v>811</v>
      </c>
      <c r="BC46" s="7">
        <f t="shared" si="0"/>
        <v>814</v>
      </c>
      <c r="BD46" s="7">
        <f t="shared" si="0"/>
        <v>813</v>
      </c>
      <c r="BE46" s="7">
        <f t="shared" si="0"/>
        <v>815</v>
      </c>
      <c r="BF46" s="7">
        <f t="shared" si="0"/>
        <v>815</v>
      </c>
      <c r="BG46" s="7">
        <f t="shared" si="0"/>
        <v>814</v>
      </c>
      <c r="BH46" s="7">
        <f t="shared" si="0"/>
        <v>810</v>
      </c>
      <c r="BI46" s="7">
        <f t="shared" si="0"/>
        <v>812</v>
      </c>
      <c r="BJ46" s="7">
        <f t="shared" si="0"/>
        <v>812</v>
      </c>
      <c r="BK46" s="7">
        <f t="shared" si="0"/>
        <v>811</v>
      </c>
      <c r="BL46" s="7">
        <f t="shared" si="0"/>
        <v>810</v>
      </c>
      <c r="BM46" s="7">
        <f t="shared" si="0"/>
        <v>810</v>
      </c>
      <c r="BN46" s="7">
        <f t="shared" si="0"/>
        <v>811</v>
      </c>
      <c r="BO46" s="7">
        <f t="shared" ref="BO46:CT46" si="1">SUM(BO17:BO19)</f>
        <v>810</v>
      </c>
      <c r="BP46" s="7">
        <f t="shared" si="1"/>
        <v>814</v>
      </c>
      <c r="BQ46" s="7">
        <f t="shared" si="1"/>
        <v>811</v>
      </c>
      <c r="BR46" s="7">
        <f t="shared" si="1"/>
        <v>811</v>
      </c>
      <c r="BS46" s="7">
        <f t="shared" si="1"/>
        <v>812</v>
      </c>
      <c r="BT46" s="7">
        <f t="shared" si="1"/>
        <v>809</v>
      </c>
      <c r="BU46" s="7">
        <f t="shared" si="1"/>
        <v>810</v>
      </c>
      <c r="BV46" s="7">
        <f t="shared" si="1"/>
        <v>807</v>
      </c>
      <c r="BW46" s="7">
        <f t="shared" si="1"/>
        <v>810</v>
      </c>
      <c r="BX46" s="7">
        <f t="shared" si="1"/>
        <v>809</v>
      </c>
      <c r="BY46" s="7">
        <f t="shared" si="1"/>
        <v>811</v>
      </c>
      <c r="BZ46" s="7">
        <f t="shared" si="1"/>
        <v>810</v>
      </c>
      <c r="CA46" s="7">
        <f t="shared" si="1"/>
        <v>812</v>
      </c>
      <c r="CB46" s="7">
        <f t="shared" si="1"/>
        <v>812</v>
      </c>
      <c r="CC46" s="7">
        <f t="shared" si="1"/>
        <v>811</v>
      </c>
      <c r="CD46" s="7">
        <f t="shared" si="1"/>
        <v>811</v>
      </c>
      <c r="CE46" s="7">
        <f t="shared" si="1"/>
        <v>812</v>
      </c>
      <c r="CF46" s="7">
        <f t="shared" si="1"/>
        <v>808</v>
      </c>
      <c r="CG46" s="7">
        <f t="shared" si="1"/>
        <v>811</v>
      </c>
      <c r="CH46" s="7">
        <f t="shared" si="1"/>
        <v>811</v>
      </c>
      <c r="CI46" s="7">
        <f t="shared" si="1"/>
        <v>811</v>
      </c>
      <c r="CJ46" s="7">
        <f t="shared" si="1"/>
        <v>811</v>
      </c>
      <c r="CK46" s="7">
        <f t="shared" si="1"/>
        <v>812</v>
      </c>
      <c r="CL46" s="7">
        <f t="shared" si="1"/>
        <v>812</v>
      </c>
      <c r="CM46" s="7">
        <f t="shared" si="1"/>
        <v>810</v>
      </c>
      <c r="CN46" s="7">
        <f t="shared" si="1"/>
        <v>811</v>
      </c>
      <c r="CO46" s="7">
        <f t="shared" si="1"/>
        <v>811</v>
      </c>
      <c r="CP46" s="7">
        <f t="shared" si="1"/>
        <v>811</v>
      </c>
      <c r="CQ46" s="7">
        <f t="shared" si="1"/>
        <v>809</v>
      </c>
      <c r="CR46" s="7">
        <f t="shared" si="1"/>
        <v>810</v>
      </c>
      <c r="CS46" s="7">
        <f t="shared" si="1"/>
        <v>810</v>
      </c>
      <c r="CT46" s="7">
        <f t="shared" si="1"/>
        <v>19511.5</v>
      </c>
      <c r="CU46" s="2">
        <f t="shared" ref="CU46:CU51" si="2">SUM(B46:CS46)/4</f>
        <v>19465</v>
      </c>
      <c r="CV46" s="2">
        <v>19512</v>
      </c>
    </row>
    <row r="47" spans="1:100" ht="15" x14ac:dyDescent="0.25">
      <c r="A47" s="2" t="s">
        <v>237</v>
      </c>
      <c r="B47" s="7">
        <f>SUM(B20:B24,B30:B32)</f>
        <v>178</v>
      </c>
      <c r="C47" s="7">
        <f t="shared" ref="C47:BN47" si="3">SUM(C20:C24,C30:C32)</f>
        <v>169</v>
      </c>
      <c r="D47" s="7">
        <f t="shared" si="3"/>
        <v>171</v>
      </c>
      <c r="E47" s="7">
        <f t="shared" si="3"/>
        <v>148</v>
      </c>
      <c r="F47" s="7">
        <f t="shared" si="3"/>
        <v>115</v>
      </c>
      <c r="G47" s="7">
        <f t="shared" si="3"/>
        <v>101</v>
      </c>
      <c r="H47" s="7">
        <f t="shared" si="3"/>
        <v>101</v>
      </c>
      <c r="I47" s="7">
        <f t="shared" si="3"/>
        <v>87</v>
      </c>
      <c r="J47" s="7">
        <f t="shared" si="3"/>
        <v>88</v>
      </c>
      <c r="K47" s="7">
        <f t="shared" si="3"/>
        <v>88</v>
      </c>
      <c r="L47" s="7">
        <f t="shared" si="3"/>
        <v>88</v>
      </c>
      <c r="M47" s="7">
        <f t="shared" si="3"/>
        <v>88</v>
      </c>
      <c r="N47" s="7">
        <f t="shared" si="3"/>
        <v>88</v>
      </c>
      <c r="O47" s="7">
        <f t="shared" si="3"/>
        <v>88</v>
      </c>
      <c r="P47" s="7">
        <f t="shared" si="3"/>
        <v>88</v>
      </c>
      <c r="Q47" s="7">
        <f t="shared" si="3"/>
        <v>87</v>
      </c>
      <c r="R47" s="7">
        <f t="shared" si="3"/>
        <v>97</v>
      </c>
      <c r="S47" s="7">
        <f t="shared" si="3"/>
        <v>109</v>
      </c>
      <c r="T47" s="7">
        <f t="shared" si="3"/>
        <v>119</v>
      </c>
      <c r="U47" s="7">
        <f t="shared" si="3"/>
        <v>139</v>
      </c>
      <c r="V47" s="7">
        <f t="shared" si="3"/>
        <v>153</v>
      </c>
      <c r="W47" s="7">
        <f t="shared" si="3"/>
        <v>189</v>
      </c>
      <c r="X47" s="7">
        <f t="shared" si="3"/>
        <v>202</v>
      </c>
      <c r="Y47" s="7">
        <f t="shared" si="3"/>
        <v>203</v>
      </c>
      <c r="Z47" s="7">
        <f t="shared" si="3"/>
        <v>202</v>
      </c>
      <c r="AA47" s="7">
        <f t="shared" si="3"/>
        <v>202</v>
      </c>
      <c r="AB47" s="7">
        <f t="shared" si="3"/>
        <v>201</v>
      </c>
      <c r="AC47" s="7">
        <f t="shared" si="3"/>
        <v>202</v>
      </c>
      <c r="AD47" s="7">
        <f t="shared" si="3"/>
        <v>201</v>
      </c>
      <c r="AE47" s="7">
        <f t="shared" si="3"/>
        <v>201</v>
      </c>
      <c r="AF47" s="7">
        <f t="shared" si="3"/>
        <v>201</v>
      </c>
      <c r="AG47" s="7">
        <f t="shared" si="3"/>
        <v>201</v>
      </c>
      <c r="AH47" s="7">
        <f t="shared" si="3"/>
        <v>201</v>
      </c>
      <c r="AI47" s="7">
        <f t="shared" si="3"/>
        <v>199</v>
      </c>
      <c r="AJ47" s="7">
        <f t="shared" si="3"/>
        <v>196</v>
      </c>
      <c r="AK47" s="7">
        <f t="shared" si="3"/>
        <v>196</v>
      </c>
      <c r="AL47" s="7">
        <f t="shared" si="3"/>
        <v>196</v>
      </c>
      <c r="AM47" s="7">
        <f t="shared" si="3"/>
        <v>195</v>
      </c>
      <c r="AN47" s="7">
        <f t="shared" si="3"/>
        <v>194</v>
      </c>
      <c r="AO47" s="7">
        <f t="shared" si="3"/>
        <v>194</v>
      </c>
      <c r="AP47" s="7">
        <f t="shared" si="3"/>
        <v>195</v>
      </c>
      <c r="AQ47" s="7">
        <f t="shared" si="3"/>
        <v>194</v>
      </c>
      <c r="AR47" s="7">
        <f t="shared" si="3"/>
        <v>193</v>
      </c>
      <c r="AS47" s="7">
        <f t="shared" si="3"/>
        <v>193</v>
      </c>
      <c r="AT47" s="7">
        <f t="shared" si="3"/>
        <v>190</v>
      </c>
      <c r="AU47" s="7">
        <f t="shared" si="3"/>
        <v>192</v>
      </c>
      <c r="AV47" s="7">
        <f t="shared" si="3"/>
        <v>191</v>
      </c>
      <c r="AW47" s="7">
        <f t="shared" si="3"/>
        <v>190</v>
      </c>
      <c r="AX47" s="7">
        <f t="shared" si="3"/>
        <v>189</v>
      </c>
      <c r="AY47" s="7">
        <f t="shared" si="3"/>
        <v>190</v>
      </c>
      <c r="AZ47" s="7">
        <f t="shared" si="3"/>
        <v>187</v>
      </c>
      <c r="BA47" s="7">
        <f t="shared" si="3"/>
        <v>148</v>
      </c>
      <c r="BB47" s="7">
        <f t="shared" si="3"/>
        <v>186</v>
      </c>
      <c r="BC47" s="7">
        <f t="shared" si="3"/>
        <v>187</v>
      </c>
      <c r="BD47" s="7">
        <f t="shared" si="3"/>
        <v>187</v>
      </c>
      <c r="BE47" s="7">
        <f t="shared" si="3"/>
        <v>186</v>
      </c>
      <c r="BF47" s="7">
        <f t="shared" si="3"/>
        <v>186</v>
      </c>
      <c r="BG47" s="7">
        <f t="shared" si="3"/>
        <v>187</v>
      </c>
      <c r="BH47" s="7">
        <f t="shared" si="3"/>
        <v>185</v>
      </c>
      <c r="BI47" s="7">
        <f t="shared" si="3"/>
        <v>186</v>
      </c>
      <c r="BJ47" s="7">
        <f t="shared" si="3"/>
        <v>186</v>
      </c>
      <c r="BK47" s="7">
        <f t="shared" si="3"/>
        <v>190</v>
      </c>
      <c r="BL47" s="7">
        <f t="shared" si="3"/>
        <v>195</v>
      </c>
      <c r="BM47" s="7">
        <f t="shared" si="3"/>
        <v>194</v>
      </c>
      <c r="BN47" s="7">
        <f t="shared" si="3"/>
        <v>197</v>
      </c>
      <c r="BO47" s="7">
        <f t="shared" ref="BO47:CT47" si="4">SUM(BO20:BO24,BO30:BO32)</f>
        <v>180</v>
      </c>
      <c r="BP47" s="7">
        <f t="shared" si="4"/>
        <v>179</v>
      </c>
      <c r="BQ47" s="7">
        <f t="shared" si="4"/>
        <v>180</v>
      </c>
      <c r="BR47" s="7">
        <f t="shared" si="4"/>
        <v>179</v>
      </c>
      <c r="BS47" s="7">
        <f t="shared" si="4"/>
        <v>179</v>
      </c>
      <c r="BT47" s="7">
        <f t="shared" si="4"/>
        <v>183</v>
      </c>
      <c r="BU47" s="7">
        <f t="shared" si="4"/>
        <v>183</v>
      </c>
      <c r="BV47" s="7">
        <f t="shared" si="4"/>
        <v>190</v>
      </c>
      <c r="BW47" s="7">
        <f t="shared" si="4"/>
        <v>195</v>
      </c>
      <c r="BX47" s="7">
        <f t="shared" si="4"/>
        <v>199</v>
      </c>
      <c r="BY47" s="7">
        <f t="shared" si="4"/>
        <v>200</v>
      </c>
      <c r="BZ47" s="7">
        <f t="shared" si="4"/>
        <v>199</v>
      </c>
      <c r="CA47" s="7">
        <f t="shared" si="4"/>
        <v>200</v>
      </c>
      <c r="CB47" s="7">
        <f t="shared" si="4"/>
        <v>199</v>
      </c>
      <c r="CC47" s="7">
        <f t="shared" si="4"/>
        <v>198</v>
      </c>
      <c r="CD47" s="7">
        <f t="shared" si="4"/>
        <v>200</v>
      </c>
      <c r="CE47" s="7">
        <f t="shared" si="4"/>
        <v>200</v>
      </c>
      <c r="CF47" s="7">
        <f t="shared" si="4"/>
        <v>201</v>
      </c>
      <c r="CG47" s="7">
        <f t="shared" si="4"/>
        <v>201</v>
      </c>
      <c r="CH47" s="7">
        <f t="shared" si="4"/>
        <v>197</v>
      </c>
      <c r="CI47" s="7">
        <f t="shared" si="4"/>
        <v>196</v>
      </c>
      <c r="CJ47" s="7">
        <f t="shared" si="4"/>
        <v>198</v>
      </c>
      <c r="CK47" s="7">
        <f t="shared" si="4"/>
        <v>198</v>
      </c>
      <c r="CL47" s="7">
        <f t="shared" si="4"/>
        <v>197</v>
      </c>
      <c r="CM47" s="7">
        <f t="shared" si="4"/>
        <v>197</v>
      </c>
      <c r="CN47" s="7">
        <f t="shared" si="4"/>
        <v>197</v>
      </c>
      <c r="CO47" s="7">
        <f t="shared" si="4"/>
        <v>198</v>
      </c>
      <c r="CP47" s="7">
        <f t="shared" si="4"/>
        <v>197</v>
      </c>
      <c r="CQ47" s="7">
        <f t="shared" si="4"/>
        <v>197</v>
      </c>
      <c r="CR47" s="7">
        <f t="shared" si="4"/>
        <v>196</v>
      </c>
      <c r="CS47" s="7">
        <f t="shared" si="4"/>
        <v>196</v>
      </c>
      <c r="CT47" s="7">
        <f t="shared" si="4"/>
        <v>4224.8999999999996</v>
      </c>
      <c r="CU47" s="2">
        <f t="shared" si="2"/>
        <v>4219.75</v>
      </c>
      <c r="CV47" s="2">
        <v>4226</v>
      </c>
    </row>
    <row r="48" spans="1:100" ht="15" x14ac:dyDescent="0.25">
      <c r="A48" s="2" t="s">
        <v>238</v>
      </c>
      <c r="B48" s="7">
        <f>SUM(B25:B29,B33:B38)</f>
        <v>327</v>
      </c>
      <c r="C48" s="7">
        <f t="shared" ref="C48:BN48" si="5">SUM(C25:C29,C33:C38)</f>
        <v>322</v>
      </c>
      <c r="D48" s="7">
        <f t="shared" si="5"/>
        <v>321</v>
      </c>
      <c r="E48" s="7">
        <f t="shared" si="5"/>
        <v>322</v>
      </c>
      <c r="F48" s="7">
        <f t="shared" si="5"/>
        <v>322</v>
      </c>
      <c r="G48" s="7">
        <f t="shared" si="5"/>
        <v>322</v>
      </c>
      <c r="H48" s="7">
        <f t="shared" si="5"/>
        <v>324</v>
      </c>
      <c r="I48" s="7">
        <f t="shared" si="5"/>
        <v>323</v>
      </c>
      <c r="J48" s="7">
        <f t="shared" si="5"/>
        <v>322</v>
      </c>
      <c r="K48" s="7">
        <f t="shared" si="5"/>
        <v>323</v>
      </c>
      <c r="L48" s="7">
        <f t="shared" si="5"/>
        <v>307</v>
      </c>
      <c r="M48" s="7">
        <f t="shared" si="5"/>
        <v>306</v>
      </c>
      <c r="N48" s="7">
        <f t="shared" si="5"/>
        <v>306</v>
      </c>
      <c r="O48" s="7">
        <f t="shared" si="5"/>
        <v>307</v>
      </c>
      <c r="P48" s="7">
        <f t="shared" si="5"/>
        <v>308</v>
      </c>
      <c r="Q48" s="7">
        <f t="shared" si="5"/>
        <v>308</v>
      </c>
      <c r="R48" s="7">
        <f t="shared" si="5"/>
        <v>324</v>
      </c>
      <c r="S48" s="7">
        <f t="shared" si="5"/>
        <v>322</v>
      </c>
      <c r="T48" s="7">
        <f t="shared" si="5"/>
        <v>321</v>
      </c>
      <c r="U48" s="7">
        <f t="shared" si="5"/>
        <v>321</v>
      </c>
      <c r="V48" s="7">
        <f t="shared" si="5"/>
        <v>323</v>
      </c>
      <c r="W48" s="7">
        <f t="shared" si="5"/>
        <v>341</v>
      </c>
      <c r="X48" s="7">
        <f t="shared" si="5"/>
        <v>366</v>
      </c>
      <c r="Y48" s="7">
        <f t="shared" si="5"/>
        <v>393</v>
      </c>
      <c r="Z48" s="7">
        <f t="shared" si="5"/>
        <v>417</v>
      </c>
      <c r="AA48" s="7">
        <f t="shared" si="5"/>
        <v>453</v>
      </c>
      <c r="AB48" s="7">
        <f t="shared" si="5"/>
        <v>458</v>
      </c>
      <c r="AC48" s="7">
        <f t="shared" si="5"/>
        <v>462</v>
      </c>
      <c r="AD48" s="7">
        <f t="shared" si="5"/>
        <v>469</v>
      </c>
      <c r="AE48" s="7">
        <f t="shared" si="5"/>
        <v>469</v>
      </c>
      <c r="AF48" s="7">
        <f t="shared" si="5"/>
        <v>485</v>
      </c>
      <c r="AG48" s="7">
        <f t="shared" si="5"/>
        <v>485</v>
      </c>
      <c r="AH48" s="7">
        <f t="shared" si="5"/>
        <v>486</v>
      </c>
      <c r="AI48" s="7">
        <f t="shared" si="5"/>
        <v>484</v>
      </c>
      <c r="AJ48" s="7">
        <f t="shared" si="5"/>
        <v>484</v>
      </c>
      <c r="AK48" s="7">
        <f t="shared" si="5"/>
        <v>484</v>
      </c>
      <c r="AL48" s="7">
        <f t="shared" si="5"/>
        <v>483</v>
      </c>
      <c r="AM48" s="7">
        <f t="shared" si="5"/>
        <v>482</v>
      </c>
      <c r="AN48" s="7">
        <f t="shared" si="5"/>
        <v>479</v>
      </c>
      <c r="AO48" s="7">
        <f t="shared" si="5"/>
        <v>482</v>
      </c>
      <c r="AP48" s="7">
        <f t="shared" si="5"/>
        <v>480</v>
      </c>
      <c r="AQ48" s="7">
        <f t="shared" si="5"/>
        <v>480</v>
      </c>
      <c r="AR48" s="7">
        <f t="shared" si="5"/>
        <v>475</v>
      </c>
      <c r="AS48" s="7">
        <f t="shared" si="5"/>
        <v>476</v>
      </c>
      <c r="AT48" s="7">
        <f t="shared" si="5"/>
        <v>472</v>
      </c>
      <c r="AU48" s="7">
        <f t="shared" si="5"/>
        <v>472</v>
      </c>
      <c r="AV48" s="7">
        <f t="shared" si="5"/>
        <v>465</v>
      </c>
      <c r="AW48" s="7">
        <f t="shared" si="5"/>
        <v>466</v>
      </c>
      <c r="AX48" s="7">
        <f t="shared" si="5"/>
        <v>466</v>
      </c>
      <c r="AY48" s="7">
        <f t="shared" si="5"/>
        <v>460</v>
      </c>
      <c r="AZ48" s="7">
        <f t="shared" si="5"/>
        <v>461</v>
      </c>
      <c r="BA48" s="7">
        <f t="shared" si="5"/>
        <v>465</v>
      </c>
      <c r="BB48" s="7">
        <f t="shared" si="5"/>
        <v>465</v>
      </c>
      <c r="BC48" s="7">
        <f t="shared" si="5"/>
        <v>463</v>
      </c>
      <c r="BD48" s="7">
        <f t="shared" si="5"/>
        <v>469</v>
      </c>
      <c r="BE48" s="7">
        <f t="shared" si="5"/>
        <v>469</v>
      </c>
      <c r="BF48" s="7">
        <f t="shared" si="5"/>
        <v>468</v>
      </c>
      <c r="BG48" s="7">
        <f t="shared" si="5"/>
        <v>469</v>
      </c>
      <c r="BH48" s="7">
        <f t="shared" si="5"/>
        <v>468</v>
      </c>
      <c r="BI48" s="7">
        <f t="shared" si="5"/>
        <v>469</v>
      </c>
      <c r="BJ48" s="7">
        <f t="shared" si="5"/>
        <v>473</v>
      </c>
      <c r="BK48" s="7">
        <f t="shared" si="5"/>
        <v>473</v>
      </c>
      <c r="BL48" s="7">
        <f t="shared" si="5"/>
        <v>472</v>
      </c>
      <c r="BM48" s="7">
        <f t="shared" si="5"/>
        <v>473</v>
      </c>
      <c r="BN48" s="7">
        <f t="shared" si="5"/>
        <v>476</v>
      </c>
      <c r="BO48" s="7">
        <f t="shared" ref="BO48:CT48" si="6">SUM(BO25:BO29,BO33:BO38)</f>
        <v>481</v>
      </c>
      <c r="BP48" s="7">
        <f t="shared" si="6"/>
        <v>466</v>
      </c>
      <c r="BQ48" s="7">
        <f t="shared" si="6"/>
        <v>481</v>
      </c>
      <c r="BR48" s="7">
        <f t="shared" si="6"/>
        <v>480</v>
      </c>
      <c r="BS48" s="7">
        <f t="shared" si="6"/>
        <v>474</v>
      </c>
      <c r="BT48" s="7">
        <f t="shared" si="6"/>
        <v>474</v>
      </c>
      <c r="BU48" s="7">
        <f t="shared" si="6"/>
        <v>472</v>
      </c>
      <c r="BV48" s="7">
        <f t="shared" si="6"/>
        <v>476</v>
      </c>
      <c r="BW48" s="7">
        <f t="shared" si="6"/>
        <v>477</v>
      </c>
      <c r="BX48" s="7">
        <f t="shared" si="6"/>
        <v>482</v>
      </c>
      <c r="BY48" s="7">
        <f t="shared" si="6"/>
        <v>450</v>
      </c>
      <c r="BZ48" s="7">
        <f t="shared" si="6"/>
        <v>425</v>
      </c>
      <c r="CA48" s="7">
        <f t="shared" si="6"/>
        <v>424</v>
      </c>
      <c r="CB48" s="7">
        <f t="shared" si="6"/>
        <v>424</v>
      </c>
      <c r="CC48" s="7">
        <f t="shared" si="6"/>
        <v>419</v>
      </c>
      <c r="CD48" s="7">
        <f t="shared" si="6"/>
        <v>419</v>
      </c>
      <c r="CE48" s="7">
        <f t="shared" si="6"/>
        <v>418</v>
      </c>
      <c r="CF48" s="7">
        <f t="shared" si="6"/>
        <v>418</v>
      </c>
      <c r="CG48" s="7">
        <f t="shared" si="6"/>
        <v>413</v>
      </c>
      <c r="CH48" s="7">
        <f t="shared" si="6"/>
        <v>413</v>
      </c>
      <c r="CI48" s="7">
        <f t="shared" si="6"/>
        <v>384</v>
      </c>
      <c r="CJ48" s="7">
        <f t="shared" si="6"/>
        <v>381</v>
      </c>
      <c r="CK48" s="7">
        <f t="shared" si="6"/>
        <v>366</v>
      </c>
      <c r="CL48" s="7">
        <f t="shared" si="6"/>
        <v>328</v>
      </c>
      <c r="CM48" s="7">
        <f t="shared" si="6"/>
        <v>283</v>
      </c>
      <c r="CN48" s="7">
        <f t="shared" si="6"/>
        <v>223</v>
      </c>
      <c r="CO48" s="7">
        <f t="shared" si="6"/>
        <v>203</v>
      </c>
      <c r="CP48" s="7">
        <f t="shared" si="6"/>
        <v>198</v>
      </c>
      <c r="CQ48" s="7">
        <f t="shared" si="6"/>
        <v>200</v>
      </c>
      <c r="CR48" s="7">
        <f t="shared" si="6"/>
        <v>161</v>
      </c>
      <c r="CS48" s="7">
        <f t="shared" si="6"/>
        <v>155</v>
      </c>
      <c r="CT48" s="7">
        <f t="shared" si="6"/>
        <v>9651.4000000000015</v>
      </c>
      <c r="CU48" s="2">
        <f t="shared" si="2"/>
        <v>9739</v>
      </c>
      <c r="CV48" s="2">
        <v>9652</v>
      </c>
    </row>
    <row r="49" spans="1:100" ht="15" x14ac:dyDescent="0.25">
      <c r="A49" s="2" t="s">
        <v>239</v>
      </c>
      <c r="B49" s="7">
        <f>SUM(B3:B16)</f>
        <v>129</v>
      </c>
      <c r="C49" s="7">
        <f t="shared" ref="C49:BN49" si="7">SUM(C3:C16)</f>
        <v>119</v>
      </c>
      <c r="D49" s="7">
        <f t="shared" si="7"/>
        <v>100</v>
      </c>
      <c r="E49" s="7">
        <f t="shared" si="7"/>
        <v>100</v>
      </c>
      <c r="F49" s="7">
        <f t="shared" si="7"/>
        <v>113</v>
      </c>
      <c r="G49" s="7">
        <f t="shared" si="7"/>
        <v>121</v>
      </c>
      <c r="H49" s="7">
        <f t="shared" si="7"/>
        <v>111</v>
      </c>
      <c r="I49" s="7">
        <f t="shared" si="7"/>
        <v>114</v>
      </c>
      <c r="J49" s="7">
        <f t="shared" si="7"/>
        <v>109</v>
      </c>
      <c r="K49" s="7">
        <f t="shared" si="7"/>
        <v>101</v>
      </c>
      <c r="L49" s="7">
        <f t="shared" si="7"/>
        <v>111</v>
      </c>
      <c r="M49" s="7">
        <f t="shared" si="7"/>
        <v>92</v>
      </c>
      <c r="N49" s="7">
        <f t="shared" si="7"/>
        <v>96</v>
      </c>
      <c r="O49" s="7">
        <f t="shared" si="7"/>
        <v>94</v>
      </c>
      <c r="P49" s="7">
        <f t="shared" si="7"/>
        <v>92</v>
      </c>
      <c r="Q49" s="7">
        <f t="shared" si="7"/>
        <v>95</v>
      </c>
      <c r="R49" s="7">
        <f t="shared" si="7"/>
        <v>84</v>
      </c>
      <c r="S49" s="7">
        <f t="shared" si="7"/>
        <v>99</v>
      </c>
      <c r="T49" s="7">
        <f t="shared" si="7"/>
        <v>105</v>
      </c>
      <c r="U49" s="7">
        <f t="shared" si="7"/>
        <v>118</v>
      </c>
      <c r="V49" s="7">
        <f t="shared" si="7"/>
        <v>160</v>
      </c>
      <c r="W49" s="7">
        <f t="shared" si="7"/>
        <v>160</v>
      </c>
      <c r="X49" s="7">
        <f t="shared" si="7"/>
        <v>169</v>
      </c>
      <c r="Y49" s="7">
        <f t="shared" si="7"/>
        <v>213</v>
      </c>
      <c r="Z49" s="7">
        <f t="shared" si="7"/>
        <v>264</v>
      </c>
      <c r="AA49" s="7">
        <f t="shared" si="7"/>
        <v>240</v>
      </c>
      <c r="AB49" s="7">
        <f t="shared" si="7"/>
        <v>242</v>
      </c>
      <c r="AC49" s="7">
        <f t="shared" si="7"/>
        <v>210</v>
      </c>
      <c r="AD49" s="7">
        <f t="shared" si="7"/>
        <v>187</v>
      </c>
      <c r="AE49" s="7">
        <f t="shared" si="7"/>
        <v>187</v>
      </c>
      <c r="AF49" s="7">
        <f t="shared" si="7"/>
        <v>161</v>
      </c>
      <c r="AG49" s="7">
        <f t="shared" si="7"/>
        <v>152</v>
      </c>
      <c r="AH49" s="7">
        <f t="shared" si="7"/>
        <v>191</v>
      </c>
      <c r="AI49" s="7">
        <f t="shared" si="7"/>
        <v>217</v>
      </c>
      <c r="AJ49" s="7">
        <f t="shared" si="7"/>
        <v>213</v>
      </c>
      <c r="AK49" s="7">
        <f t="shared" si="7"/>
        <v>263</v>
      </c>
      <c r="AL49" s="7">
        <f t="shared" si="7"/>
        <v>274</v>
      </c>
      <c r="AM49" s="7">
        <f t="shared" si="7"/>
        <v>279</v>
      </c>
      <c r="AN49" s="7">
        <f t="shared" si="7"/>
        <v>285</v>
      </c>
      <c r="AO49" s="7">
        <f t="shared" si="7"/>
        <v>289</v>
      </c>
      <c r="AP49" s="7">
        <f t="shared" si="7"/>
        <v>283</v>
      </c>
      <c r="AQ49" s="7">
        <f t="shared" si="7"/>
        <v>322</v>
      </c>
      <c r="AR49" s="7">
        <f t="shared" si="7"/>
        <v>341</v>
      </c>
      <c r="AS49" s="7">
        <f t="shared" si="7"/>
        <v>357</v>
      </c>
      <c r="AT49" s="7">
        <f t="shared" si="7"/>
        <v>359</v>
      </c>
      <c r="AU49" s="7">
        <f t="shared" si="7"/>
        <v>380</v>
      </c>
      <c r="AV49" s="7">
        <f t="shared" si="7"/>
        <v>389</v>
      </c>
      <c r="AW49" s="7">
        <f t="shared" si="7"/>
        <v>408</v>
      </c>
      <c r="AX49" s="7">
        <f t="shared" si="7"/>
        <v>405</v>
      </c>
      <c r="AY49" s="7">
        <f t="shared" si="7"/>
        <v>391</v>
      </c>
      <c r="AZ49" s="7">
        <f t="shared" si="7"/>
        <v>369</v>
      </c>
      <c r="BA49" s="7">
        <f t="shared" si="7"/>
        <v>323</v>
      </c>
      <c r="BB49" s="7">
        <f t="shared" si="7"/>
        <v>286</v>
      </c>
      <c r="BC49" s="7">
        <f t="shared" si="7"/>
        <v>245</v>
      </c>
      <c r="BD49" s="7">
        <f t="shared" si="7"/>
        <v>235</v>
      </c>
      <c r="BE49" s="7">
        <f t="shared" si="7"/>
        <v>224</v>
      </c>
      <c r="BF49" s="7">
        <f t="shared" si="7"/>
        <v>243</v>
      </c>
      <c r="BG49" s="7">
        <f t="shared" si="7"/>
        <v>269</v>
      </c>
      <c r="BH49" s="7">
        <f t="shared" si="7"/>
        <v>319</v>
      </c>
      <c r="BI49" s="7">
        <f t="shared" si="7"/>
        <v>322</v>
      </c>
      <c r="BJ49" s="7">
        <f t="shared" si="7"/>
        <v>312</v>
      </c>
      <c r="BK49" s="7">
        <f t="shared" si="7"/>
        <v>339</v>
      </c>
      <c r="BL49" s="7">
        <f t="shared" si="7"/>
        <v>337</v>
      </c>
      <c r="BM49" s="7">
        <f t="shared" si="7"/>
        <v>344</v>
      </c>
      <c r="BN49" s="7">
        <f t="shared" si="7"/>
        <v>314</v>
      </c>
      <c r="BO49" s="7">
        <f t="shared" ref="BO49:CT49" si="8">SUM(BO3:BO16)</f>
        <v>324</v>
      </c>
      <c r="BP49" s="7">
        <f t="shared" si="8"/>
        <v>343</v>
      </c>
      <c r="BQ49" s="7">
        <f t="shared" si="8"/>
        <v>309</v>
      </c>
      <c r="BR49" s="7">
        <f t="shared" si="8"/>
        <v>299</v>
      </c>
      <c r="BS49" s="7">
        <f t="shared" si="8"/>
        <v>329</v>
      </c>
      <c r="BT49" s="7">
        <f t="shared" si="8"/>
        <v>344</v>
      </c>
      <c r="BU49" s="7">
        <f t="shared" si="8"/>
        <v>365</v>
      </c>
      <c r="BV49" s="7">
        <f t="shared" si="8"/>
        <v>395</v>
      </c>
      <c r="BW49" s="7">
        <f t="shared" si="8"/>
        <v>452</v>
      </c>
      <c r="BX49" s="7">
        <f t="shared" si="8"/>
        <v>540</v>
      </c>
      <c r="BY49" s="7">
        <f t="shared" si="8"/>
        <v>648</v>
      </c>
      <c r="BZ49" s="7">
        <f t="shared" si="8"/>
        <v>673</v>
      </c>
      <c r="CA49" s="7">
        <f t="shared" si="8"/>
        <v>662</v>
      </c>
      <c r="CB49" s="7">
        <f t="shared" si="8"/>
        <v>607</v>
      </c>
      <c r="CC49" s="7">
        <f t="shared" si="8"/>
        <v>578</v>
      </c>
      <c r="CD49" s="7">
        <f t="shared" si="8"/>
        <v>535</v>
      </c>
      <c r="CE49" s="7">
        <f t="shared" si="8"/>
        <v>497</v>
      </c>
      <c r="CF49" s="7">
        <f t="shared" si="8"/>
        <v>450</v>
      </c>
      <c r="CG49" s="7">
        <f t="shared" si="8"/>
        <v>401</v>
      </c>
      <c r="CH49" s="7">
        <f t="shared" si="8"/>
        <v>368</v>
      </c>
      <c r="CI49" s="7">
        <f t="shared" si="8"/>
        <v>329</v>
      </c>
      <c r="CJ49" s="7">
        <f t="shared" si="8"/>
        <v>281</v>
      </c>
      <c r="CK49" s="7">
        <f t="shared" si="8"/>
        <v>231</v>
      </c>
      <c r="CL49" s="7">
        <f t="shared" si="8"/>
        <v>206</v>
      </c>
      <c r="CM49" s="7">
        <f t="shared" si="8"/>
        <v>211</v>
      </c>
      <c r="CN49" s="7">
        <f t="shared" si="8"/>
        <v>238</v>
      </c>
      <c r="CO49" s="7">
        <f t="shared" si="8"/>
        <v>230</v>
      </c>
      <c r="CP49" s="7">
        <f t="shared" si="8"/>
        <v>209</v>
      </c>
      <c r="CQ49" s="7">
        <f t="shared" si="8"/>
        <v>166</v>
      </c>
      <c r="CR49" s="7">
        <f t="shared" si="8"/>
        <v>178</v>
      </c>
      <c r="CS49" s="7">
        <f t="shared" si="8"/>
        <v>147</v>
      </c>
      <c r="CT49" s="7">
        <f t="shared" si="8"/>
        <v>6482.2</v>
      </c>
      <c r="CU49" s="2">
        <f t="shared" si="2"/>
        <v>6530</v>
      </c>
      <c r="CV49" s="2">
        <v>6482</v>
      </c>
    </row>
    <row r="50" spans="1:100" ht="15" x14ac:dyDescent="0.25">
      <c r="A50" s="2" t="s">
        <v>240</v>
      </c>
      <c r="B50" s="7">
        <f>B40</f>
        <v>5</v>
      </c>
      <c r="C50" s="7">
        <f t="shared" ref="C50:BN50" si="9">C40</f>
        <v>10</v>
      </c>
      <c r="D50" s="7">
        <f t="shared" si="9"/>
        <v>12</v>
      </c>
      <c r="E50" s="7">
        <f t="shared" si="9"/>
        <v>10</v>
      </c>
      <c r="F50" s="7">
        <f t="shared" si="9"/>
        <v>8</v>
      </c>
      <c r="G50" s="7">
        <f t="shared" si="9"/>
        <v>7</v>
      </c>
      <c r="H50" s="7">
        <f t="shared" si="9"/>
        <v>6</v>
      </c>
      <c r="I50" s="7">
        <f t="shared" si="9"/>
        <v>6</v>
      </c>
      <c r="J50" s="7">
        <f t="shared" si="9"/>
        <v>4</v>
      </c>
      <c r="K50" s="7">
        <f t="shared" si="9"/>
        <v>4</v>
      </c>
      <c r="L50" s="7">
        <f t="shared" si="9"/>
        <v>5</v>
      </c>
      <c r="M50" s="7">
        <f t="shared" si="9"/>
        <v>4</v>
      </c>
      <c r="N50" s="7">
        <f t="shared" si="9"/>
        <v>4</v>
      </c>
      <c r="O50" s="7">
        <f t="shared" si="9"/>
        <v>6</v>
      </c>
      <c r="P50" s="7">
        <f t="shared" si="9"/>
        <v>7</v>
      </c>
      <c r="Q50" s="7">
        <f t="shared" si="9"/>
        <v>6</v>
      </c>
      <c r="R50" s="7">
        <f t="shared" si="9"/>
        <v>6</v>
      </c>
      <c r="S50" s="7">
        <f t="shared" si="9"/>
        <v>6</v>
      </c>
      <c r="T50" s="7">
        <f t="shared" si="9"/>
        <v>8</v>
      </c>
      <c r="U50" s="7">
        <f t="shared" si="9"/>
        <v>11</v>
      </c>
      <c r="V50" s="7">
        <f t="shared" si="9"/>
        <v>10</v>
      </c>
      <c r="W50" s="7">
        <f t="shared" si="9"/>
        <v>6</v>
      </c>
      <c r="X50" s="7">
        <f t="shared" si="9"/>
        <v>5</v>
      </c>
      <c r="Y50" s="7">
        <f t="shared" si="9"/>
        <v>5</v>
      </c>
      <c r="Z50" s="7">
        <f t="shared" si="9"/>
        <v>7</v>
      </c>
      <c r="AA50" s="7">
        <f t="shared" si="9"/>
        <v>7</v>
      </c>
      <c r="AB50" s="7">
        <f t="shared" si="9"/>
        <v>6</v>
      </c>
      <c r="AC50" s="7">
        <f t="shared" si="9"/>
        <v>5</v>
      </c>
      <c r="AD50" s="7">
        <f t="shared" si="9"/>
        <v>5</v>
      </c>
      <c r="AE50" s="7">
        <f t="shared" si="9"/>
        <v>3</v>
      </c>
      <c r="AF50" s="7">
        <f t="shared" si="9"/>
        <v>5</v>
      </c>
      <c r="AG50" s="7">
        <f t="shared" si="9"/>
        <v>7</v>
      </c>
      <c r="AH50" s="7">
        <f t="shared" si="9"/>
        <v>6</v>
      </c>
      <c r="AI50" s="7">
        <f t="shared" si="9"/>
        <v>7</v>
      </c>
      <c r="AJ50" s="7">
        <f t="shared" si="9"/>
        <v>9</v>
      </c>
      <c r="AK50" s="7">
        <f t="shared" si="9"/>
        <v>8</v>
      </c>
      <c r="AL50" s="7">
        <f t="shared" si="9"/>
        <v>8</v>
      </c>
      <c r="AM50" s="7">
        <f t="shared" si="9"/>
        <v>8</v>
      </c>
      <c r="AN50" s="7">
        <f t="shared" si="9"/>
        <v>5</v>
      </c>
      <c r="AO50" s="7">
        <f t="shared" si="9"/>
        <v>5</v>
      </c>
      <c r="AP50" s="7">
        <f t="shared" si="9"/>
        <v>5</v>
      </c>
      <c r="AQ50" s="7">
        <f t="shared" si="9"/>
        <v>6</v>
      </c>
      <c r="AR50" s="7">
        <f t="shared" si="9"/>
        <v>7</v>
      </c>
      <c r="AS50" s="7">
        <f t="shared" si="9"/>
        <v>5</v>
      </c>
      <c r="AT50" s="7">
        <f t="shared" si="9"/>
        <v>4</v>
      </c>
      <c r="AU50" s="7">
        <f t="shared" si="9"/>
        <v>4</v>
      </c>
      <c r="AV50" s="7">
        <f t="shared" si="9"/>
        <v>3</v>
      </c>
      <c r="AW50" s="7">
        <f t="shared" si="9"/>
        <v>3</v>
      </c>
      <c r="AX50" s="7">
        <f t="shared" si="9"/>
        <v>2</v>
      </c>
      <c r="AY50" s="7">
        <f t="shared" si="9"/>
        <v>2</v>
      </c>
      <c r="AZ50" s="7">
        <f t="shared" si="9"/>
        <v>4</v>
      </c>
      <c r="BA50" s="7">
        <f t="shared" si="9"/>
        <v>4</v>
      </c>
      <c r="BB50" s="7">
        <f t="shared" si="9"/>
        <v>5</v>
      </c>
      <c r="BC50" s="7">
        <f t="shared" si="9"/>
        <v>8</v>
      </c>
      <c r="BD50" s="7">
        <f t="shared" si="9"/>
        <v>8</v>
      </c>
      <c r="BE50" s="7">
        <f t="shared" si="9"/>
        <v>6</v>
      </c>
      <c r="BF50" s="7">
        <f t="shared" si="9"/>
        <v>6</v>
      </c>
      <c r="BG50" s="7">
        <f t="shared" si="9"/>
        <v>6</v>
      </c>
      <c r="BH50" s="7">
        <f t="shared" si="9"/>
        <v>5</v>
      </c>
      <c r="BI50" s="7">
        <f t="shared" si="9"/>
        <v>7</v>
      </c>
      <c r="BJ50" s="7">
        <f t="shared" si="9"/>
        <v>5</v>
      </c>
      <c r="BK50" s="7">
        <f t="shared" si="9"/>
        <v>4</v>
      </c>
      <c r="BL50" s="7">
        <f t="shared" si="9"/>
        <v>2</v>
      </c>
      <c r="BM50" s="7">
        <f t="shared" si="9"/>
        <v>2</v>
      </c>
      <c r="BN50" s="7">
        <f t="shared" si="9"/>
        <v>2</v>
      </c>
      <c r="BO50" s="7">
        <f t="shared" ref="BO50:CT50" si="10">BO40</f>
        <v>3</v>
      </c>
      <c r="BP50" s="7">
        <f t="shared" si="10"/>
        <v>3</v>
      </c>
      <c r="BQ50" s="7">
        <f t="shared" si="10"/>
        <v>1</v>
      </c>
      <c r="BR50" s="7">
        <f t="shared" si="10"/>
        <v>1</v>
      </c>
      <c r="BS50" s="7">
        <f t="shared" si="10"/>
        <v>1</v>
      </c>
      <c r="BT50" s="7">
        <f t="shared" si="10"/>
        <v>1</v>
      </c>
      <c r="BU50" s="7">
        <f t="shared" si="10"/>
        <v>1</v>
      </c>
      <c r="BV50" s="7">
        <f t="shared" si="10"/>
        <v>1</v>
      </c>
      <c r="BW50" s="7">
        <f t="shared" si="10"/>
        <v>1</v>
      </c>
      <c r="BX50" s="7">
        <f t="shared" si="10"/>
        <v>2</v>
      </c>
      <c r="BY50" s="7">
        <f t="shared" si="10"/>
        <v>3</v>
      </c>
      <c r="BZ50" s="7">
        <f t="shared" si="10"/>
        <v>4</v>
      </c>
      <c r="CA50" s="7">
        <f t="shared" si="10"/>
        <v>8</v>
      </c>
      <c r="CB50" s="7">
        <f t="shared" si="10"/>
        <v>6</v>
      </c>
      <c r="CC50" s="7">
        <f t="shared" si="10"/>
        <v>6</v>
      </c>
      <c r="CD50" s="7">
        <f t="shared" si="10"/>
        <v>4</v>
      </c>
      <c r="CE50" s="7">
        <f t="shared" si="10"/>
        <v>4</v>
      </c>
      <c r="CF50" s="7">
        <f t="shared" si="10"/>
        <v>6</v>
      </c>
      <c r="CG50" s="7">
        <f t="shared" si="10"/>
        <v>8</v>
      </c>
      <c r="CH50" s="7">
        <f t="shared" si="10"/>
        <v>7</v>
      </c>
      <c r="CI50" s="7">
        <f t="shared" si="10"/>
        <v>9</v>
      </c>
      <c r="CJ50" s="7">
        <f t="shared" si="10"/>
        <v>7</v>
      </c>
      <c r="CK50" s="7">
        <f t="shared" si="10"/>
        <v>6</v>
      </c>
      <c r="CL50" s="7">
        <f t="shared" si="10"/>
        <v>7</v>
      </c>
      <c r="CM50" s="7">
        <f t="shared" si="10"/>
        <v>9</v>
      </c>
      <c r="CN50" s="7">
        <f t="shared" si="10"/>
        <v>12</v>
      </c>
      <c r="CO50" s="7">
        <f t="shared" si="10"/>
        <v>9</v>
      </c>
      <c r="CP50" s="7">
        <f t="shared" si="10"/>
        <v>4</v>
      </c>
      <c r="CQ50" s="7">
        <f t="shared" si="10"/>
        <v>4</v>
      </c>
      <c r="CR50" s="7">
        <f t="shared" si="10"/>
        <v>2</v>
      </c>
      <c r="CS50" s="7">
        <f t="shared" si="10"/>
        <v>2</v>
      </c>
      <c r="CT50" s="7">
        <f t="shared" si="10"/>
        <v>305.10000000000002</v>
      </c>
      <c r="CU50" s="2">
        <f t="shared" si="2"/>
        <v>129.75</v>
      </c>
      <c r="CV50" s="2">
        <v>305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2</v>
      </c>
      <c r="AC51" s="7">
        <f t="shared" si="11"/>
        <v>4</v>
      </c>
      <c r="AD51" s="7">
        <f t="shared" si="11"/>
        <v>5</v>
      </c>
      <c r="AE51" s="7">
        <f t="shared" si="11"/>
        <v>7</v>
      </c>
      <c r="AF51" s="7">
        <f t="shared" si="11"/>
        <v>9</v>
      </c>
      <c r="AG51" s="7">
        <f t="shared" si="11"/>
        <v>11</v>
      </c>
      <c r="AH51" s="7">
        <f t="shared" si="11"/>
        <v>13</v>
      </c>
      <c r="AI51" s="7">
        <f t="shared" si="11"/>
        <v>14</v>
      </c>
      <c r="AJ51" s="7">
        <f t="shared" si="11"/>
        <v>16</v>
      </c>
      <c r="AK51" s="7">
        <f t="shared" si="11"/>
        <v>17</v>
      </c>
      <c r="AL51" s="7">
        <f t="shared" si="11"/>
        <v>19</v>
      </c>
      <c r="AM51" s="7">
        <f t="shared" si="11"/>
        <v>20</v>
      </c>
      <c r="AN51" s="7">
        <f t="shared" si="11"/>
        <v>21</v>
      </c>
      <c r="AO51" s="7">
        <f t="shared" si="11"/>
        <v>22</v>
      </c>
      <c r="AP51" s="7">
        <f t="shared" si="11"/>
        <v>22</v>
      </c>
      <c r="AQ51" s="7">
        <f t="shared" si="11"/>
        <v>23</v>
      </c>
      <c r="AR51" s="7">
        <f t="shared" si="11"/>
        <v>24</v>
      </c>
      <c r="AS51" s="7">
        <f t="shared" si="11"/>
        <v>25</v>
      </c>
      <c r="AT51" s="7">
        <f t="shared" si="11"/>
        <v>25</v>
      </c>
      <c r="AU51" s="7">
        <f t="shared" si="11"/>
        <v>26</v>
      </c>
      <c r="AV51" s="7">
        <f t="shared" si="11"/>
        <v>25</v>
      </c>
      <c r="AW51" s="7">
        <f t="shared" si="11"/>
        <v>26</v>
      </c>
      <c r="AX51" s="7">
        <f t="shared" si="11"/>
        <v>26</v>
      </c>
      <c r="AY51" s="7">
        <f t="shared" si="11"/>
        <v>26</v>
      </c>
      <c r="AZ51" s="7">
        <f t="shared" si="11"/>
        <v>25</v>
      </c>
      <c r="BA51" s="7">
        <f t="shared" si="11"/>
        <v>25</v>
      </c>
      <c r="BB51" s="7">
        <f t="shared" si="11"/>
        <v>25</v>
      </c>
      <c r="BC51" s="7">
        <f t="shared" si="11"/>
        <v>24</v>
      </c>
      <c r="BD51" s="7">
        <f t="shared" si="11"/>
        <v>25</v>
      </c>
      <c r="BE51" s="7">
        <f t="shared" si="11"/>
        <v>24</v>
      </c>
      <c r="BF51" s="7">
        <f t="shared" si="11"/>
        <v>23</v>
      </c>
      <c r="BG51" s="7">
        <f t="shared" si="11"/>
        <v>22</v>
      </c>
      <c r="BH51" s="7">
        <f t="shared" si="11"/>
        <v>21</v>
      </c>
      <c r="BI51" s="7">
        <f t="shared" si="11"/>
        <v>19</v>
      </c>
      <c r="BJ51" s="7">
        <f t="shared" si="11"/>
        <v>6</v>
      </c>
      <c r="BK51" s="7">
        <f t="shared" si="11"/>
        <v>5</v>
      </c>
      <c r="BL51" s="7">
        <f t="shared" si="11"/>
        <v>8</v>
      </c>
      <c r="BM51" s="7">
        <f t="shared" si="11"/>
        <v>8</v>
      </c>
      <c r="BN51" s="7">
        <f t="shared" si="11"/>
        <v>8</v>
      </c>
      <c r="BO51" s="7">
        <f t="shared" ref="BO51:CT51" si="12">BO39</f>
        <v>5</v>
      </c>
      <c r="BP51" s="7">
        <f t="shared" si="12"/>
        <v>10</v>
      </c>
      <c r="BQ51" s="7">
        <f t="shared" si="12"/>
        <v>2</v>
      </c>
      <c r="BR51" s="7">
        <f t="shared" si="12"/>
        <v>1</v>
      </c>
      <c r="BS51" s="7">
        <f t="shared" si="12"/>
        <v>0</v>
      </c>
      <c r="BT51" s="7">
        <f t="shared" si="12"/>
        <v>0</v>
      </c>
      <c r="BU51" s="7">
        <f t="shared" si="12"/>
        <v>1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267.5</v>
      </c>
      <c r="CU51" s="2">
        <f t="shared" si="2"/>
        <v>179</v>
      </c>
      <c r="CV51" s="2">
        <v>268</v>
      </c>
    </row>
    <row r="52" spans="1:100" ht="15" x14ac:dyDescent="0.25">
      <c r="B52" s="7">
        <f>SUM(B46:B51,B41)</f>
        <v>1449</v>
      </c>
      <c r="C52" s="7">
        <f t="shared" ref="C52:BN52" si="13">SUM(C46:C51,C41)</f>
        <v>1432</v>
      </c>
      <c r="D52" s="7">
        <f t="shared" si="13"/>
        <v>1414</v>
      </c>
      <c r="E52" s="7">
        <f t="shared" si="13"/>
        <v>1391</v>
      </c>
      <c r="F52" s="7">
        <f t="shared" si="13"/>
        <v>1369</v>
      </c>
      <c r="G52" s="7">
        <f t="shared" si="13"/>
        <v>1364</v>
      </c>
      <c r="H52" s="7">
        <f t="shared" si="13"/>
        <v>1354</v>
      </c>
      <c r="I52" s="7">
        <f t="shared" si="13"/>
        <v>1341</v>
      </c>
      <c r="J52" s="7">
        <f t="shared" si="13"/>
        <v>1334</v>
      </c>
      <c r="K52" s="7">
        <f t="shared" si="13"/>
        <v>1326</v>
      </c>
      <c r="L52" s="7">
        <f t="shared" si="13"/>
        <v>1321</v>
      </c>
      <c r="M52" s="7">
        <f t="shared" si="13"/>
        <v>1303</v>
      </c>
      <c r="N52" s="7">
        <f t="shared" si="13"/>
        <v>1303</v>
      </c>
      <c r="O52" s="7">
        <f t="shared" si="13"/>
        <v>1304</v>
      </c>
      <c r="P52" s="7">
        <f t="shared" si="13"/>
        <v>1306</v>
      </c>
      <c r="Q52" s="7">
        <f t="shared" si="13"/>
        <v>1303</v>
      </c>
      <c r="R52" s="7">
        <f t="shared" si="13"/>
        <v>1321</v>
      </c>
      <c r="S52" s="7">
        <f t="shared" si="13"/>
        <v>1346</v>
      </c>
      <c r="T52" s="7">
        <f t="shared" si="13"/>
        <v>1365</v>
      </c>
      <c r="U52" s="7">
        <f t="shared" si="13"/>
        <v>1400</v>
      </c>
      <c r="V52" s="7">
        <f t="shared" si="13"/>
        <v>1459</v>
      </c>
      <c r="W52" s="7">
        <f t="shared" si="13"/>
        <v>1508</v>
      </c>
      <c r="X52" s="7">
        <f t="shared" si="13"/>
        <v>1555</v>
      </c>
      <c r="Y52" s="7">
        <f t="shared" si="13"/>
        <v>1626</v>
      </c>
      <c r="Z52" s="7">
        <f t="shared" si="13"/>
        <v>1703</v>
      </c>
      <c r="AA52" s="7">
        <f t="shared" si="13"/>
        <v>1715</v>
      </c>
      <c r="AB52" s="7">
        <f t="shared" si="13"/>
        <v>1718</v>
      </c>
      <c r="AC52" s="7">
        <f t="shared" si="13"/>
        <v>1695</v>
      </c>
      <c r="AD52" s="7">
        <f t="shared" si="13"/>
        <v>1679</v>
      </c>
      <c r="AE52" s="7">
        <f t="shared" si="13"/>
        <v>1692</v>
      </c>
      <c r="AF52" s="7">
        <f t="shared" si="13"/>
        <v>1687</v>
      </c>
      <c r="AG52" s="7">
        <f t="shared" si="13"/>
        <v>1680</v>
      </c>
      <c r="AH52" s="7">
        <f t="shared" si="13"/>
        <v>1718</v>
      </c>
      <c r="AI52" s="7">
        <f t="shared" si="13"/>
        <v>1747</v>
      </c>
      <c r="AJ52" s="7">
        <f t="shared" si="13"/>
        <v>1743</v>
      </c>
      <c r="AK52" s="7">
        <f t="shared" si="13"/>
        <v>1792</v>
      </c>
      <c r="AL52" s="7">
        <f t="shared" si="13"/>
        <v>1801</v>
      </c>
      <c r="AM52" s="7">
        <f t="shared" si="13"/>
        <v>1810</v>
      </c>
      <c r="AN52" s="7">
        <f t="shared" si="13"/>
        <v>1813</v>
      </c>
      <c r="AO52" s="7">
        <f t="shared" si="13"/>
        <v>1821</v>
      </c>
      <c r="AP52" s="7">
        <f t="shared" si="13"/>
        <v>1811</v>
      </c>
      <c r="AQ52" s="7">
        <f t="shared" si="13"/>
        <v>1850</v>
      </c>
      <c r="AR52" s="7">
        <f t="shared" si="13"/>
        <v>1865</v>
      </c>
      <c r="AS52" s="7">
        <f t="shared" si="13"/>
        <v>1889</v>
      </c>
      <c r="AT52" s="7">
        <f t="shared" si="13"/>
        <v>1879</v>
      </c>
      <c r="AU52" s="7">
        <f t="shared" si="13"/>
        <v>1908</v>
      </c>
      <c r="AV52" s="7">
        <f t="shared" si="13"/>
        <v>1910</v>
      </c>
      <c r="AW52" s="7">
        <f t="shared" si="13"/>
        <v>1919</v>
      </c>
      <c r="AX52" s="7">
        <f t="shared" si="13"/>
        <v>1919</v>
      </c>
      <c r="AY52" s="7">
        <f t="shared" si="13"/>
        <v>1906</v>
      </c>
      <c r="AZ52" s="7">
        <f t="shared" si="13"/>
        <v>1880</v>
      </c>
      <c r="BA52" s="7">
        <f t="shared" si="13"/>
        <v>1798</v>
      </c>
      <c r="BB52" s="7">
        <f t="shared" si="13"/>
        <v>1800</v>
      </c>
      <c r="BC52" s="7">
        <f t="shared" si="13"/>
        <v>1763</v>
      </c>
      <c r="BD52" s="7">
        <f t="shared" si="13"/>
        <v>1760</v>
      </c>
      <c r="BE52" s="7">
        <f t="shared" si="13"/>
        <v>1747</v>
      </c>
      <c r="BF52" s="7">
        <f t="shared" si="13"/>
        <v>1767</v>
      </c>
      <c r="BG52" s="7">
        <f t="shared" si="13"/>
        <v>1794</v>
      </c>
      <c r="BH52" s="7">
        <f t="shared" si="13"/>
        <v>1836</v>
      </c>
      <c r="BI52" s="7">
        <f t="shared" si="13"/>
        <v>1842</v>
      </c>
      <c r="BJ52" s="7">
        <f t="shared" si="13"/>
        <v>1824</v>
      </c>
      <c r="BK52" s="7">
        <f t="shared" si="13"/>
        <v>1853</v>
      </c>
      <c r="BL52" s="7">
        <f t="shared" si="13"/>
        <v>1857</v>
      </c>
      <c r="BM52" s="7">
        <f t="shared" si="13"/>
        <v>1862</v>
      </c>
      <c r="BN52" s="7">
        <f t="shared" si="13"/>
        <v>1842</v>
      </c>
      <c r="BO52" s="7">
        <f t="shared" ref="BO52:CT52" si="14">SUM(BO46:BO51,BO41)</f>
        <v>1841</v>
      </c>
      <c r="BP52" s="7">
        <f t="shared" si="14"/>
        <v>1845</v>
      </c>
      <c r="BQ52" s="7">
        <f t="shared" si="14"/>
        <v>1829</v>
      </c>
      <c r="BR52" s="7">
        <f t="shared" si="14"/>
        <v>1815</v>
      </c>
      <c r="BS52" s="7">
        <f t="shared" si="14"/>
        <v>1838</v>
      </c>
      <c r="BT52" s="7">
        <f t="shared" si="14"/>
        <v>1853</v>
      </c>
      <c r="BU52" s="7">
        <f t="shared" si="14"/>
        <v>1875</v>
      </c>
      <c r="BV52" s="7">
        <f t="shared" si="14"/>
        <v>1985</v>
      </c>
      <c r="BW52" s="7">
        <f t="shared" si="14"/>
        <v>2051</v>
      </c>
      <c r="BX52" s="7">
        <f t="shared" si="14"/>
        <v>2148</v>
      </c>
      <c r="BY52" s="7">
        <f t="shared" si="14"/>
        <v>2228</v>
      </c>
      <c r="BZ52" s="7">
        <f t="shared" si="14"/>
        <v>2227</v>
      </c>
      <c r="CA52" s="7">
        <f t="shared" si="14"/>
        <v>2222</v>
      </c>
      <c r="CB52" s="7">
        <f t="shared" si="14"/>
        <v>2164</v>
      </c>
      <c r="CC52" s="7">
        <f t="shared" si="14"/>
        <v>2128</v>
      </c>
      <c r="CD52" s="7">
        <f t="shared" si="14"/>
        <v>2085</v>
      </c>
      <c r="CE52" s="7">
        <f t="shared" si="14"/>
        <v>2047</v>
      </c>
      <c r="CF52" s="7">
        <f t="shared" si="14"/>
        <v>1999</v>
      </c>
      <c r="CG52" s="7">
        <f t="shared" si="14"/>
        <v>1950</v>
      </c>
      <c r="CH52" s="7">
        <f t="shared" si="14"/>
        <v>1912</v>
      </c>
      <c r="CI52" s="7">
        <f t="shared" si="14"/>
        <v>1845</v>
      </c>
      <c r="CJ52" s="7">
        <f t="shared" si="14"/>
        <v>1794</v>
      </c>
      <c r="CK52" s="7">
        <f t="shared" si="14"/>
        <v>1729</v>
      </c>
      <c r="CL52" s="7">
        <f t="shared" si="14"/>
        <v>1666</v>
      </c>
      <c r="CM52" s="7">
        <f t="shared" si="14"/>
        <v>1594</v>
      </c>
      <c r="CN52" s="7">
        <f t="shared" si="14"/>
        <v>1573</v>
      </c>
      <c r="CO52" s="7">
        <f t="shared" si="14"/>
        <v>1542</v>
      </c>
      <c r="CP52" s="7">
        <f t="shared" si="14"/>
        <v>1508</v>
      </c>
      <c r="CQ52" s="7">
        <f t="shared" si="14"/>
        <v>1468</v>
      </c>
      <c r="CR52" s="7">
        <f t="shared" si="14"/>
        <v>1439</v>
      </c>
      <c r="CS52" s="7">
        <f t="shared" si="14"/>
        <v>1403</v>
      </c>
      <c r="CT52" s="7">
        <f t="shared" si="14"/>
        <v>40467.1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F24" workbookViewId="0">
      <selection activeCell="CV46" sqref="CV46:CV51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5">
      <c r="A1" s="900" t="s">
        <v>0</v>
      </c>
      <c r="B1" s="901"/>
      <c r="C1" s="901"/>
      <c r="D1" s="901"/>
      <c r="E1" s="901"/>
      <c r="F1" s="901"/>
      <c r="G1" s="901"/>
      <c r="H1" s="902"/>
      <c r="I1" s="903">
        <v>44031</v>
      </c>
      <c r="J1" s="904"/>
      <c r="K1" s="905"/>
      <c r="L1" s="906"/>
      <c r="M1" s="907"/>
      <c r="N1" s="907"/>
      <c r="O1" s="907"/>
      <c r="P1" s="907"/>
      <c r="Q1" s="907"/>
      <c r="R1" s="1"/>
    </row>
    <row r="2" spans="1:98" ht="18" x14ac:dyDescent="0.25">
      <c r="A2" s="497" t="s">
        <v>1</v>
      </c>
      <c r="B2" s="491" t="s">
        <v>2</v>
      </c>
      <c r="C2" s="491" t="s">
        <v>3</v>
      </c>
      <c r="D2" s="491" t="s">
        <v>4</v>
      </c>
      <c r="E2" s="491" t="s">
        <v>5</v>
      </c>
      <c r="F2" s="492" t="s">
        <v>6</v>
      </c>
      <c r="G2" s="492" t="s">
        <v>7</v>
      </c>
      <c r="H2" s="492" t="s">
        <v>8</v>
      </c>
      <c r="I2" s="492" t="s">
        <v>9</v>
      </c>
      <c r="J2" s="491" t="s">
        <v>10</v>
      </c>
      <c r="K2" s="492" t="s">
        <v>11</v>
      </c>
      <c r="L2" s="491" t="s">
        <v>12</v>
      </c>
      <c r="M2" s="491" t="s">
        <v>13</v>
      </c>
      <c r="N2" s="491" t="s">
        <v>14</v>
      </c>
      <c r="O2" s="492" t="s">
        <v>15</v>
      </c>
      <c r="P2" s="491" t="s">
        <v>16</v>
      </c>
      <c r="Q2" s="492" t="s">
        <v>17</v>
      </c>
      <c r="R2" s="491" t="s">
        <v>18</v>
      </c>
      <c r="S2" s="492" t="s">
        <v>19</v>
      </c>
      <c r="T2" s="491" t="s">
        <v>20</v>
      </c>
      <c r="U2" s="491" t="s">
        <v>21</v>
      </c>
      <c r="V2" s="491" t="s">
        <v>22</v>
      </c>
      <c r="W2" s="492" t="s">
        <v>23</v>
      </c>
      <c r="X2" s="491" t="s">
        <v>24</v>
      </c>
      <c r="Y2" s="491" t="s">
        <v>25</v>
      </c>
      <c r="Z2" s="491" t="s">
        <v>26</v>
      </c>
      <c r="AA2" s="492" t="s">
        <v>27</v>
      </c>
      <c r="AB2" s="491" t="s">
        <v>28</v>
      </c>
      <c r="AC2" s="491" t="s">
        <v>29</v>
      </c>
      <c r="AD2" s="491" t="s">
        <v>30</v>
      </c>
      <c r="AE2" s="492" t="s">
        <v>31</v>
      </c>
      <c r="AF2" s="491" t="s">
        <v>32</v>
      </c>
      <c r="AG2" s="491" t="s">
        <v>33</v>
      </c>
      <c r="AH2" s="492" t="s">
        <v>34</v>
      </c>
      <c r="AI2" s="492" t="s">
        <v>35</v>
      </c>
      <c r="AJ2" s="491" t="s">
        <v>36</v>
      </c>
      <c r="AK2" s="491" t="s">
        <v>37</v>
      </c>
      <c r="AL2" s="491" t="s">
        <v>38</v>
      </c>
      <c r="AM2" s="492" t="s">
        <v>39</v>
      </c>
      <c r="AN2" s="491" t="s">
        <v>40</v>
      </c>
      <c r="AO2" s="492" t="s">
        <v>41</v>
      </c>
      <c r="AP2" s="492" t="s">
        <v>42</v>
      </c>
      <c r="AQ2" s="492" t="s">
        <v>43</v>
      </c>
      <c r="AR2" s="492" t="s">
        <v>44</v>
      </c>
      <c r="AS2" s="492" t="s">
        <v>45</v>
      </c>
      <c r="AT2" s="492" t="s">
        <v>46</v>
      </c>
      <c r="AU2" s="492" t="s">
        <v>47</v>
      </c>
      <c r="AV2" s="492" t="s">
        <v>48</v>
      </c>
      <c r="AW2" s="492" t="s">
        <v>49</v>
      </c>
      <c r="AX2" s="492" t="s">
        <v>50</v>
      </c>
      <c r="AY2" s="492" t="s">
        <v>51</v>
      </c>
      <c r="AZ2" s="492" t="s">
        <v>52</v>
      </c>
      <c r="BA2" s="492" t="s">
        <v>53</v>
      </c>
      <c r="BB2" s="492" t="s">
        <v>54</v>
      </c>
      <c r="BC2" s="503" t="s">
        <v>55</v>
      </c>
      <c r="BD2" s="492" t="s">
        <v>56</v>
      </c>
      <c r="BE2" s="492" t="s">
        <v>57</v>
      </c>
      <c r="BF2" s="492" t="s">
        <v>58</v>
      </c>
      <c r="BG2" s="492" t="s">
        <v>59</v>
      </c>
      <c r="BH2" s="492" t="s">
        <v>60</v>
      </c>
      <c r="BI2" s="492" t="s">
        <v>61</v>
      </c>
      <c r="BJ2" s="492" t="s">
        <v>62</v>
      </c>
      <c r="BK2" s="492" t="s">
        <v>63</v>
      </c>
      <c r="BL2" s="492" t="s">
        <v>64</v>
      </c>
      <c r="BM2" s="492" t="s">
        <v>65</v>
      </c>
      <c r="BN2" s="492" t="s">
        <v>66</v>
      </c>
      <c r="BO2" s="492" t="s">
        <v>67</v>
      </c>
      <c r="BP2" s="492" t="s">
        <v>68</v>
      </c>
      <c r="BQ2" s="492" t="s">
        <v>69</v>
      </c>
      <c r="BR2" s="492" t="s">
        <v>70</v>
      </c>
      <c r="BS2" s="492" t="s">
        <v>71</v>
      </c>
      <c r="BT2" s="492" t="s">
        <v>72</v>
      </c>
      <c r="BU2" s="492" t="s">
        <v>73</v>
      </c>
      <c r="BV2" s="492" t="s">
        <v>74</v>
      </c>
      <c r="BW2" s="492" t="s">
        <v>75</v>
      </c>
      <c r="BX2" s="492" t="s">
        <v>76</v>
      </c>
      <c r="BY2" s="492" t="s">
        <v>77</v>
      </c>
      <c r="BZ2" s="492" t="s">
        <v>78</v>
      </c>
      <c r="CA2" s="492" t="s">
        <v>79</v>
      </c>
      <c r="CB2" s="492" t="s">
        <v>80</v>
      </c>
      <c r="CC2" s="492" t="s">
        <v>81</v>
      </c>
      <c r="CD2" s="492" t="s">
        <v>82</v>
      </c>
      <c r="CE2" s="492" t="s">
        <v>83</v>
      </c>
      <c r="CF2" s="492" t="s">
        <v>84</v>
      </c>
      <c r="CG2" s="492" t="s">
        <v>85</v>
      </c>
      <c r="CH2" s="492" t="s">
        <v>86</v>
      </c>
      <c r="CI2" s="492" t="s">
        <v>87</v>
      </c>
      <c r="CJ2" s="492" t="s">
        <v>88</v>
      </c>
      <c r="CK2" s="492" t="s">
        <v>89</v>
      </c>
      <c r="CL2" s="492" t="s">
        <v>90</v>
      </c>
      <c r="CM2" s="492" t="s">
        <v>91</v>
      </c>
      <c r="CN2" s="492" t="s">
        <v>92</v>
      </c>
      <c r="CO2" s="492" t="s">
        <v>93</v>
      </c>
      <c r="CP2" s="492" t="s">
        <v>94</v>
      </c>
      <c r="CQ2" s="492" t="s">
        <v>95</v>
      </c>
      <c r="CR2" s="492" t="s">
        <v>96</v>
      </c>
      <c r="CS2" s="491" t="s">
        <v>97</v>
      </c>
      <c r="CT2" s="6" t="s">
        <v>98</v>
      </c>
    </row>
    <row r="3" spans="1:98" ht="15" x14ac:dyDescent="0.25">
      <c r="A3" s="498" t="s">
        <v>99</v>
      </c>
      <c r="B3" s="493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93">
        <v>0</v>
      </c>
      <c r="M3" s="493">
        <v>0</v>
      </c>
      <c r="N3" s="493">
        <v>0</v>
      </c>
      <c r="O3" s="493">
        <v>0</v>
      </c>
      <c r="P3" s="493">
        <v>0</v>
      </c>
      <c r="Q3" s="493">
        <v>0</v>
      </c>
      <c r="R3" s="493">
        <v>0</v>
      </c>
      <c r="S3" s="493">
        <v>0</v>
      </c>
      <c r="T3" s="493">
        <v>0</v>
      </c>
      <c r="U3" s="493">
        <v>0</v>
      </c>
      <c r="V3" s="493">
        <v>0</v>
      </c>
      <c r="W3" s="493">
        <v>0</v>
      </c>
      <c r="X3" s="493">
        <v>0</v>
      </c>
      <c r="Y3" s="493">
        <v>0</v>
      </c>
      <c r="Z3" s="493">
        <v>0</v>
      </c>
      <c r="AA3" s="493">
        <v>0</v>
      </c>
      <c r="AB3" s="493">
        <v>0</v>
      </c>
      <c r="AC3" s="493">
        <v>0</v>
      </c>
      <c r="AD3" s="493">
        <v>0</v>
      </c>
      <c r="AE3" s="494">
        <v>0</v>
      </c>
      <c r="AF3" s="493">
        <v>0</v>
      </c>
      <c r="AG3" s="493">
        <v>0</v>
      </c>
      <c r="AH3" s="493">
        <v>0</v>
      </c>
      <c r="AI3" s="493">
        <v>0</v>
      </c>
      <c r="AJ3" s="493">
        <v>0</v>
      </c>
      <c r="AK3" s="493">
        <v>0</v>
      </c>
      <c r="AL3" s="493">
        <v>0</v>
      </c>
      <c r="AM3" s="493">
        <v>0</v>
      </c>
      <c r="AN3" s="493">
        <v>0</v>
      </c>
      <c r="AO3" s="493">
        <v>29</v>
      </c>
      <c r="AP3" s="493">
        <v>21</v>
      </c>
      <c r="AQ3" s="494">
        <v>21</v>
      </c>
      <c r="AR3" s="493">
        <v>20</v>
      </c>
      <c r="AS3" s="493">
        <v>30</v>
      </c>
      <c r="AT3" s="493">
        <v>30</v>
      </c>
      <c r="AU3" s="493">
        <v>30</v>
      </c>
      <c r="AV3" s="494">
        <v>30</v>
      </c>
      <c r="AW3" s="493">
        <v>30</v>
      </c>
      <c r="AX3" s="493">
        <v>30</v>
      </c>
      <c r="AY3" s="494">
        <v>30</v>
      </c>
      <c r="AZ3" s="493">
        <v>30</v>
      </c>
      <c r="BA3" s="493">
        <v>12</v>
      </c>
      <c r="BB3" s="494">
        <v>10</v>
      </c>
      <c r="BC3" s="493">
        <v>0</v>
      </c>
      <c r="BD3" s="493">
        <v>0</v>
      </c>
      <c r="BE3" s="493">
        <v>0</v>
      </c>
      <c r="BF3" s="493">
        <v>0</v>
      </c>
      <c r="BG3" s="493">
        <v>0</v>
      </c>
      <c r="BH3" s="493">
        <v>0</v>
      </c>
      <c r="BI3" s="493">
        <v>0</v>
      </c>
      <c r="BJ3" s="493">
        <v>0</v>
      </c>
      <c r="BK3" s="493">
        <v>0</v>
      </c>
      <c r="BL3" s="493">
        <v>0</v>
      </c>
      <c r="BM3" s="493">
        <v>0</v>
      </c>
      <c r="BN3" s="493">
        <v>0</v>
      </c>
      <c r="BO3" s="493">
        <v>0</v>
      </c>
      <c r="BP3" s="493">
        <v>0</v>
      </c>
      <c r="BQ3" s="493">
        <v>0</v>
      </c>
      <c r="BR3" s="493">
        <v>0</v>
      </c>
      <c r="BS3" s="493">
        <v>0</v>
      </c>
      <c r="BT3" s="493">
        <v>0</v>
      </c>
      <c r="BU3" s="493">
        <v>0</v>
      </c>
      <c r="BV3" s="493">
        <v>0</v>
      </c>
      <c r="BW3" s="494">
        <v>0</v>
      </c>
      <c r="BX3" s="493">
        <v>30</v>
      </c>
      <c r="BY3" s="493">
        <v>30</v>
      </c>
      <c r="BZ3" s="493">
        <v>30</v>
      </c>
      <c r="CA3" s="493">
        <v>30</v>
      </c>
      <c r="CB3" s="493">
        <v>30</v>
      </c>
      <c r="CC3" s="493">
        <v>30</v>
      </c>
      <c r="CD3" s="493">
        <v>30</v>
      </c>
      <c r="CE3" s="493">
        <v>30</v>
      </c>
      <c r="CF3" s="493">
        <v>30</v>
      </c>
      <c r="CG3" s="493">
        <v>30</v>
      </c>
      <c r="CH3" s="493">
        <v>30</v>
      </c>
      <c r="CI3" s="493">
        <v>30</v>
      </c>
      <c r="CJ3" s="493">
        <v>30</v>
      </c>
      <c r="CK3" s="493">
        <v>30</v>
      </c>
      <c r="CL3" s="493">
        <v>30</v>
      </c>
      <c r="CM3" s="493">
        <v>30</v>
      </c>
      <c r="CN3" s="493">
        <v>20</v>
      </c>
      <c r="CO3" s="493">
        <v>0</v>
      </c>
      <c r="CP3" s="493">
        <v>0</v>
      </c>
      <c r="CQ3" s="493">
        <v>0</v>
      </c>
      <c r="CR3" s="493">
        <v>0</v>
      </c>
      <c r="CS3" s="493">
        <v>0</v>
      </c>
      <c r="CT3" s="504">
        <v>218</v>
      </c>
    </row>
    <row r="4" spans="1:98" ht="15" x14ac:dyDescent="0.25">
      <c r="A4" s="498" t="s">
        <v>100</v>
      </c>
      <c r="B4" s="493">
        <v>0</v>
      </c>
      <c r="C4" s="493">
        <v>0</v>
      </c>
      <c r="D4" s="493">
        <v>0</v>
      </c>
      <c r="E4" s="493">
        <v>0</v>
      </c>
      <c r="F4" s="493">
        <v>0</v>
      </c>
      <c r="G4" s="493">
        <v>0</v>
      </c>
      <c r="H4" s="493">
        <v>0</v>
      </c>
      <c r="I4" s="493">
        <v>0</v>
      </c>
      <c r="J4" s="493">
        <v>0</v>
      </c>
      <c r="K4" s="493">
        <v>0</v>
      </c>
      <c r="L4" s="493">
        <v>0</v>
      </c>
      <c r="M4" s="493">
        <v>0</v>
      </c>
      <c r="N4" s="493">
        <v>0</v>
      </c>
      <c r="O4" s="493">
        <v>0</v>
      </c>
      <c r="P4" s="493">
        <v>0</v>
      </c>
      <c r="Q4" s="493">
        <v>0</v>
      </c>
      <c r="R4" s="493">
        <v>0</v>
      </c>
      <c r="S4" s="493">
        <v>0</v>
      </c>
      <c r="T4" s="493">
        <v>0</v>
      </c>
      <c r="U4" s="493">
        <v>0</v>
      </c>
      <c r="V4" s="493">
        <v>0</v>
      </c>
      <c r="W4" s="493">
        <v>0</v>
      </c>
      <c r="X4" s="493">
        <v>0</v>
      </c>
      <c r="Y4" s="493">
        <v>0</v>
      </c>
      <c r="Z4" s="493">
        <v>0</v>
      </c>
      <c r="AA4" s="493">
        <v>0</v>
      </c>
      <c r="AB4" s="493">
        <v>0</v>
      </c>
      <c r="AC4" s="493">
        <v>0</v>
      </c>
      <c r="AD4" s="493">
        <v>0</v>
      </c>
      <c r="AE4" s="494">
        <v>0</v>
      </c>
      <c r="AF4" s="493">
        <v>0</v>
      </c>
      <c r="AG4" s="493">
        <v>0</v>
      </c>
      <c r="AH4" s="493">
        <v>0</v>
      </c>
      <c r="AI4" s="493">
        <v>0</v>
      </c>
      <c r="AJ4" s="493">
        <v>0</v>
      </c>
      <c r="AK4" s="493">
        <v>0</v>
      </c>
      <c r="AL4" s="493">
        <v>0</v>
      </c>
      <c r="AM4" s="493">
        <v>0</v>
      </c>
      <c r="AN4" s="493">
        <v>0</v>
      </c>
      <c r="AO4" s="493">
        <v>0</v>
      </c>
      <c r="AP4" s="493">
        <v>0</v>
      </c>
      <c r="AQ4" s="494">
        <v>0</v>
      </c>
      <c r="AR4" s="493">
        <v>0</v>
      </c>
      <c r="AS4" s="493">
        <v>0</v>
      </c>
      <c r="AT4" s="493">
        <v>10</v>
      </c>
      <c r="AU4" s="493">
        <v>10</v>
      </c>
      <c r="AV4" s="494">
        <v>10</v>
      </c>
      <c r="AW4" s="493">
        <v>10</v>
      </c>
      <c r="AX4" s="493">
        <v>10</v>
      </c>
      <c r="AY4" s="494">
        <v>10</v>
      </c>
      <c r="AZ4" s="493">
        <v>10</v>
      </c>
      <c r="BA4" s="493">
        <v>10</v>
      </c>
      <c r="BB4" s="494">
        <v>10</v>
      </c>
      <c r="BC4" s="493">
        <v>10</v>
      </c>
      <c r="BD4" s="493">
        <v>10</v>
      </c>
      <c r="BE4" s="493">
        <v>0</v>
      </c>
      <c r="BF4" s="493">
        <v>0</v>
      </c>
      <c r="BG4" s="493">
        <v>0</v>
      </c>
      <c r="BH4" s="493">
        <v>0</v>
      </c>
      <c r="BI4" s="493">
        <v>0</v>
      </c>
      <c r="BJ4" s="493">
        <v>0</v>
      </c>
      <c r="BK4" s="493">
        <v>0</v>
      </c>
      <c r="BL4" s="493">
        <v>0</v>
      </c>
      <c r="BM4" s="493">
        <v>0</v>
      </c>
      <c r="BN4" s="493">
        <v>0</v>
      </c>
      <c r="BO4" s="493">
        <v>0</v>
      </c>
      <c r="BP4" s="493">
        <v>0</v>
      </c>
      <c r="BQ4" s="493">
        <v>0</v>
      </c>
      <c r="BR4" s="493">
        <v>0</v>
      </c>
      <c r="BS4" s="493">
        <v>0</v>
      </c>
      <c r="BT4" s="493">
        <v>0</v>
      </c>
      <c r="BU4" s="493">
        <v>0</v>
      </c>
      <c r="BV4" s="493">
        <v>0</v>
      </c>
      <c r="BW4" s="494">
        <v>0</v>
      </c>
      <c r="BX4" s="493">
        <v>10</v>
      </c>
      <c r="BY4" s="493">
        <v>20</v>
      </c>
      <c r="BZ4" s="493">
        <v>20</v>
      </c>
      <c r="CA4" s="493">
        <v>20</v>
      </c>
      <c r="CB4" s="493">
        <v>20</v>
      </c>
      <c r="CC4" s="493">
        <v>20</v>
      </c>
      <c r="CD4" s="493">
        <v>20</v>
      </c>
      <c r="CE4" s="493">
        <v>20</v>
      </c>
      <c r="CF4" s="493">
        <v>20</v>
      </c>
      <c r="CG4" s="493">
        <v>20</v>
      </c>
      <c r="CH4" s="493">
        <v>20</v>
      </c>
      <c r="CI4" s="493">
        <v>20</v>
      </c>
      <c r="CJ4" s="493">
        <v>20</v>
      </c>
      <c r="CK4" s="493">
        <v>20</v>
      </c>
      <c r="CL4" s="493">
        <v>20</v>
      </c>
      <c r="CM4" s="493">
        <v>20</v>
      </c>
      <c r="CN4" s="493">
        <v>20</v>
      </c>
      <c r="CO4" s="493">
        <v>20</v>
      </c>
      <c r="CP4" s="493">
        <v>0</v>
      </c>
      <c r="CQ4" s="493">
        <v>0</v>
      </c>
      <c r="CR4" s="493">
        <v>0</v>
      </c>
      <c r="CS4" s="493">
        <v>0</v>
      </c>
      <c r="CT4" s="504">
        <v>116</v>
      </c>
    </row>
    <row r="5" spans="1:98" ht="15" x14ac:dyDescent="0.25">
      <c r="A5" s="498" t="s">
        <v>101</v>
      </c>
      <c r="B5" s="493">
        <v>13</v>
      </c>
      <c r="C5" s="493">
        <v>13</v>
      </c>
      <c r="D5" s="493">
        <v>13</v>
      </c>
      <c r="E5" s="493">
        <v>13</v>
      </c>
      <c r="F5" s="493">
        <v>13</v>
      </c>
      <c r="G5" s="493">
        <v>13</v>
      </c>
      <c r="H5" s="493">
        <v>13</v>
      </c>
      <c r="I5" s="493">
        <v>13</v>
      </c>
      <c r="J5" s="493">
        <v>13</v>
      </c>
      <c r="K5" s="493">
        <v>13</v>
      </c>
      <c r="L5" s="493">
        <v>13</v>
      </c>
      <c r="M5" s="493">
        <v>13</v>
      </c>
      <c r="N5" s="493">
        <v>13</v>
      </c>
      <c r="O5" s="493">
        <v>13</v>
      </c>
      <c r="P5" s="493">
        <v>13</v>
      </c>
      <c r="Q5" s="493">
        <v>13</v>
      </c>
      <c r="R5" s="493">
        <v>13</v>
      </c>
      <c r="S5" s="493">
        <v>13</v>
      </c>
      <c r="T5" s="493">
        <v>13</v>
      </c>
      <c r="U5" s="493">
        <v>13</v>
      </c>
      <c r="V5" s="493">
        <v>13</v>
      </c>
      <c r="W5" s="493">
        <v>13</v>
      </c>
      <c r="X5" s="493">
        <v>13</v>
      </c>
      <c r="Y5" s="493">
        <v>13</v>
      </c>
      <c r="Z5" s="493">
        <v>13</v>
      </c>
      <c r="AA5" s="493">
        <v>13</v>
      </c>
      <c r="AB5" s="493">
        <v>13</v>
      </c>
      <c r="AC5" s="493">
        <v>13</v>
      </c>
      <c r="AD5" s="493">
        <v>13</v>
      </c>
      <c r="AE5" s="494">
        <v>13</v>
      </c>
      <c r="AF5" s="493">
        <v>13</v>
      </c>
      <c r="AG5" s="493">
        <v>13</v>
      </c>
      <c r="AH5" s="493">
        <v>13</v>
      </c>
      <c r="AI5" s="493">
        <v>13</v>
      </c>
      <c r="AJ5" s="493">
        <v>13</v>
      </c>
      <c r="AK5" s="493">
        <v>13</v>
      </c>
      <c r="AL5" s="493">
        <v>13</v>
      </c>
      <c r="AM5" s="493">
        <v>13</v>
      </c>
      <c r="AN5" s="493">
        <v>13</v>
      </c>
      <c r="AO5" s="493">
        <v>13</v>
      </c>
      <c r="AP5" s="493">
        <v>13</v>
      </c>
      <c r="AQ5" s="494">
        <v>13</v>
      </c>
      <c r="AR5" s="493">
        <v>13</v>
      </c>
      <c r="AS5" s="493">
        <v>13</v>
      </c>
      <c r="AT5" s="493">
        <v>25</v>
      </c>
      <c r="AU5" s="493">
        <v>36</v>
      </c>
      <c r="AV5" s="494">
        <v>35</v>
      </c>
      <c r="AW5" s="493">
        <v>35</v>
      </c>
      <c r="AX5" s="493">
        <v>35</v>
      </c>
      <c r="AY5" s="494">
        <v>35</v>
      </c>
      <c r="AZ5" s="493">
        <v>35</v>
      </c>
      <c r="BA5" s="493">
        <v>35</v>
      </c>
      <c r="BB5" s="494">
        <v>20</v>
      </c>
      <c r="BC5" s="493">
        <v>20</v>
      </c>
      <c r="BD5" s="493">
        <v>20</v>
      </c>
      <c r="BE5" s="493">
        <v>13</v>
      </c>
      <c r="BF5" s="493">
        <v>13</v>
      </c>
      <c r="BG5" s="493">
        <v>13</v>
      </c>
      <c r="BH5" s="493">
        <v>13</v>
      </c>
      <c r="BI5" s="493">
        <v>13</v>
      </c>
      <c r="BJ5" s="493">
        <v>13</v>
      </c>
      <c r="BK5" s="493">
        <v>23</v>
      </c>
      <c r="BL5" s="493">
        <v>23</v>
      </c>
      <c r="BM5" s="493">
        <v>23</v>
      </c>
      <c r="BN5" s="493">
        <v>23</v>
      </c>
      <c r="BO5" s="493">
        <v>23</v>
      </c>
      <c r="BP5" s="493">
        <v>23</v>
      </c>
      <c r="BQ5" s="493">
        <v>34</v>
      </c>
      <c r="BR5" s="493">
        <v>34</v>
      </c>
      <c r="BS5" s="493">
        <v>34</v>
      </c>
      <c r="BT5" s="493">
        <v>34</v>
      </c>
      <c r="BU5" s="493">
        <v>23</v>
      </c>
      <c r="BV5" s="493">
        <v>23</v>
      </c>
      <c r="BW5" s="494">
        <v>23</v>
      </c>
      <c r="BX5" s="493">
        <v>31</v>
      </c>
      <c r="BY5" s="493">
        <v>42</v>
      </c>
      <c r="BZ5" s="493">
        <v>52</v>
      </c>
      <c r="CA5" s="493">
        <v>52</v>
      </c>
      <c r="CB5" s="493">
        <v>51</v>
      </c>
      <c r="CC5" s="493">
        <v>51</v>
      </c>
      <c r="CD5" s="493">
        <v>52</v>
      </c>
      <c r="CE5" s="493">
        <v>52</v>
      </c>
      <c r="CF5" s="493">
        <v>52</v>
      </c>
      <c r="CG5" s="493">
        <v>52</v>
      </c>
      <c r="CH5" s="493">
        <v>51</v>
      </c>
      <c r="CI5" s="493">
        <v>52</v>
      </c>
      <c r="CJ5" s="493">
        <v>52</v>
      </c>
      <c r="CK5" s="493">
        <v>51</v>
      </c>
      <c r="CL5" s="493">
        <v>52</v>
      </c>
      <c r="CM5" s="493">
        <v>52</v>
      </c>
      <c r="CN5" s="493">
        <v>30</v>
      </c>
      <c r="CO5" s="493">
        <v>21</v>
      </c>
      <c r="CP5" s="493">
        <v>21</v>
      </c>
      <c r="CQ5" s="493">
        <v>21</v>
      </c>
      <c r="CR5" s="493">
        <v>14</v>
      </c>
      <c r="CS5" s="493">
        <v>14</v>
      </c>
      <c r="CT5" s="504">
        <v>565</v>
      </c>
    </row>
    <row r="6" spans="1:98" ht="15" x14ac:dyDescent="0.25">
      <c r="A6" s="498" t="s">
        <v>102</v>
      </c>
      <c r="B6" s="493">
        <v>19</v>
      </c>
      <c r="C6" s="493">
        <v>21</v>
      </c>
      <c r="D6" s="493">
        <v>20</v>
      </c>
      <c r="E6" s="493">
        <v>20</v>
      </c>
      <c r="F6" s="493">
        <v>20</v>
      </c>
      <c r="G6" s="493">
        <v>18</v>
      </c>
      <c r="H6" s="493">
        <v>19</v>
      </c>
      <c r="I6" s="493">
        <v>18</v>
      </c>
      <c r="J6" s="493">
        <v>15</v>
      </c>
      <c r="K6" s="493">
        <v>20</v>
      </c>
      <c r="L6" s="493">
        <v>18</v>
      </c>
      <c r="M6" s="493">
        <v>21</v>
      </c>
      <c r="N6" s="493">
        <v>21</v>
      </c>
      <c r="O6" s="493">
        <v>21</v>
      </c>
      <c r="P6" s="493">
        <v>20</v>
      </c>
      <c r="Q6" s="493">
        <v>21</v>
      </c>
      <c r="R6" s="493">
        <v>22</v>
      </c>
      <c r="S6" s="493">
        <v>21</v>
      </c>
      <c r="T6" s="493">
        <v>23</v>
      </c>
      <c r="U6" s="493">
        <v>40</v>
      </c>
      <c r="V6" s="493">
        <v>62</v>
      </c>
      <c r="W6" s="493">
        <v>62</v>
      </c>
      <c r="X6" s="493">
        <v>81</v>
      </c>
      <c r="Y6" s="493">
        <v>59</v>
      </c>
      <c r="Z6" s="493">
        <v>66</v>
      </c>
      <c r="AA6" s="493">
        <v>63</v>
      </c>
      <c r="AB6" s="493">
        <v>63</v>
      </c>
      <c r="AC6" s="493">
        <v>40</v>
      </c>
      <c r="AD6" s="493">
        <v>35</v>
      </c>
      <c r="AE6" s="494">
        <v>20</v>
      </c>
      <c r="AF6" s="493">
        <v>20</v>
      </c>
      <c r="AG6" s="493">
        <v>20</v>
      </c>
      <c r="AH6" s="493">
        <v>18</v>
      </c>
      <c r="AI6" s="493">
        <v>17</v>
      </c>
      <c r="AJ6" s="493">
        <v>20</v>
      </c>
      <c r="AK6" s="493">
        <v>30</v>
      </c>
      <c r="AL6" s="493">
        <v>30</v>
      </c>
      <c r="AM6" s="493">
        <v>31</v>
      </c>
      <c r="AN6" s="493">
        <v>33</v>
      </c>
      <c r="AO6" s="493">
        <v>40</v>
      </c>
      <c r="AP6" s="493">
        <v>31</v>
      </c>
      <c r="AQ6" s="494">
        <v>32</v>
      </c>
      <c r="AR6" s="493">
        <v>31</v>
      </c>
      <c r="AS6" s="493">
        <v>30</v>
      </c>
      <c r="AT6" s="493">
        <v>41</v>
      </c>
      <c r="AU6" s="493">
        <v>49</v>
      </c>
      <c r="AV6" s="494">
        <v>50</v>
      </c>
      <c r="AW6" s="493">
        <v>51</v>
      </c>
      <c r="AX6" s="493">
        <v>51</v>
      </c>
      <c r="AY6" s="494">
        <v>50</v>
      </c>
      <c r="AZ6" s="493">
        <v>48</v>
      </c>
      <c r="BA6" s="493">
        <v>44</v>
      </c>
      <c r="BB6" s="494">
        <v>50</v>
      </c>
      <c r="BC6" s="493">
        <v>49</v>
      </c>
      <c r="BD6" s="493">
        <v>30</v>
      </c>
      <c r="BE6" s="493">
        <v>10</v>
      </c>
      <c r="BF6" s="493">
        <v>11</v>
      </c>
      <c r="BG6" s="493">
        <v>10</v>
      </c>
      <c r="BH6" s="493">
        <v>10</v>
      </c>
      <c r="BI6" s="493">
        <v>10</v>
      </c>
      <c r="BJ6" s="493">
        <v>20</v>
      </c>
      <c r="BK6" s="493">
        <v>21</v>
      </c>
      <c r="BL6" s="493">
        <v>31</v>
      </c>
      <c r="BM6" s="493">
        <v>41</v>
      </c>
      <c r="BN6" s="493">
        <v>49</v>
      </c>
      <c r="BO6" s="493">
        <v>51</v>
      </c>
      <c r="BP6" s="493">
        <v>51</v>
      </c>
      <c r="BQ6" s="493">
        <v>51</v>
      </c>
      <c r="BR6" s="493">
        <v>60</v>
      </c>
      <c r="BS6" s="493">
        <v>59</v>
      </c>
      <c r="BT6" s="493">
        <v>62</v>
      </c>
      <c r="BU6" s="493">
        <v>30</v>
      </c>
      <c r="BV6" s="493">
        <v>34</v>
      </c>
      <c r="BW6" s="494">
        <v>74</v>
      </c>
      <c r="BX6" s="493">
        <v>64</v>
      </c>
      <c r="BY6" s="494">
        <v>106</v>
      </c>
      <c r="BZ6" s="494">
        <v>106</v>
      </c>
      <c r="CA6" s="494">
        <v>106</v>
      </c>
      <c r="CB6" s="494">
        <v>106</v>
      </c>
      <c r="CC6" s="494">
        <v>106</v>
      </c>
      <c r="CD6" s="494">
        <v>106</v>
      </c>
      <c r="CE6" s="494">
        <v>106</v>
      </c>
      <c r="CF6" s="493">
        <v>81</v>
      </c>
      <c r="CG6" s="493">
        <v>48</v>
      </c>
      <c r="CH6" s="493">
        <v>43</v>
      </c>
      <c r="CI6" s="493">
        <v>49</v>
      </c>
      <c r="CJ6" s="493">
        <v>51</v>
      </c>
      <c r="CK6" s="493">
        <v>50</v>
      </c>
      <c r="CL6" s="493">
        <v>50</v>
      </c>
      <c r="CM6" s="493">
        <v>29</v>
      </c>
      <c r="CN6" s="493">
        <v>30</v>
      </c>
      <c r="CO6" s="493">
        <v>22</v>
      </c>
      <c r="CP6" s="493">
        <v>20</v>
      </c>
      <c r="CQ6" s="493">
        <v>39</v>
      </c>
      <c r="CR6" s="493">
        <v>22</v>
      </c>
      <c r="CS6" s="493">
        <v>29</v>
      </c>
      <c r="CT6" s="504">
        <v>974</v>
      </c>
    </row>
    <row r="7" spans="1:98" ht="15" x14ac:dyDescent="0.25">
      <c r="A7" s="498" t="s">
        <v>103</v>
      </c>
      <c r="B7" s="493">
        <v>21</v>
      </c>
      <c r="C7" s="493">
        <v>22</v>
      </c>
      <c r="D7" s="493">
        <v>22</v>
      </c>
      <c r="E7" s="493">
        <v>21</v>
      </c>
      <c r="F7" s="493">
        <v>19</v>
      </c>
      <c r="G7" s="493">
        <v>20</v>
      </c>
      <c r="H7" s="493">
        <v>17</v>
      </c>
      <c r="I7" s="493">
        <v>23</v>
      </c>
      <c r="J7" s="493">
        <v>20</v>
      </c>
      <c r="K7" s="493">
        <v>22</v>
      </c>
      <c r="L7" s="493">
        <v>22</v>
      </c>
      <c r="M7" s="493">
        <v>17</v>
      </c>
      <c r="N7" s="493">
        <v>12</v>
      </c>
      <c r="O7" s="493">
        <v>11</v>
      </c>
      <c r="P7" s="493">
        <v>11</v>
      </c>
      <c r="Q7" s="493">
        <v>12</v>
      </c>
      <c r="R7" s="493">
        <v>12</v>
      </c>
      <c r="S7" s="493">
        <v>25</v>
      </c>
      <c r="T7" s="493">
        <v>27</v>
      </c>
      <c r="U7" s="493">
        <v>24</v>
      </c>
      <c r="V7" s="493">
        <v>26</v>
      </c>
      <c r="W7" s="493">
        <v>45</v>
      </c>
      <c r="X7" s="493">
        <v>46</v>
      </c>
      <c r="Y7" s="493">
        <v>49</v>
      </c>
      <c r="Z7" s="493">
        <v>54</v>
      </c>
      <c r="AA7" s="493">
        <v>53</v>
      </c>
      <c r="AB7" s="493">
        <v>52</v>
      </c>
      <c r="AC7" s="493">
        <v>48</v>
      </c>
      <c r="AD7" s="493">
        <v>44</v>
      </c>
      <c r="AE7" s="494">
        <v>51</v>
      </c>
      <c r="AF7" s="493">
        <v>32</v>
      </c>
      <c r="AG7" s="493">
        <v>28</v>
      </c>
      <c r="AH7" s="493">
        <v>27</v>
      </c>
      <c r="AI7" s="493">
        <v>22</v>
      </c>
      <c r="AJ7" s="493">
        <v>30</v>
      </c>
      <c r="AK7" s="493">
        <v>22</v>
      </c>
      <c r="AL7" s="493">
        <v>21</v>
      </c>
      <c r="AM7" s="493">
        <v>23</v>
      </c>
      <c r="AN7" s="493">
        <v>27</v>
      </c>
      <c r="AO7" s="493">
        <v>14</v>
      </c>
      <c r="AP7" s="493">
        <v>23</v>
      </c>
      <c r="AQ7" s="494">
        <v>24</v>
      </c>
      <c r="AR7" s="493">
        <v>24</v>
      </c>
      <c r="AS7" s="493">
        <v>25</v>
      </c>
      <c r="AT7" s="493">
        <v>26</v>
      </c>
      <c r="AU7" s="493">
        <v>22</v>
      </c>
      <c r="AV7" s="494">
        <v>25</v>
      </c>
      <c r="AW7" s="493">
        <v>35</v>
      </c>
      <c r="AX7" s="493">
        <v>42</v>
      </c>
      <c r="AY7" s="494">
        <v>41</v>
      </c>
      <c r="AZ7" s="493">
        <v>34</v>
      </c>
      <c r="BA7" s="493">
        <v>31</v>
      </c>
      <c r="BB7" s="494">
        <v>34</v>
      </c>
      <c r="BC7" s="493">
        <v>33</v>
      </c>
      <c r="BD7" s="493">
        <v>35</v>
      </c>
      <c r="BE7" s="493">
        <v>40</v>
      </c>
      <c r="BF7" s="493">
        <v>39</v>
      </c>
      <c r="BG7" s="493">
        <v>39</v>
      </c>
      <c r="BH7" s="493">
        <v>40</v>
      </c>
      <c r="BI7" s="493">
        <v>38</v>
      </c>
      <c r="BJ7" s="493">
        <v>21</v>
      </c>
      <c r="BK7" s="493">
        <v>21</v>
      </c>
      <c r="BL7" s="493">
        <v>22</v>
      </c>
      <c r="BM7" s="493">
        <v>24</v>
      </c>
      <c r="BN7" s="493">
        <v>20</v>
      </c>
      <c r="BO7" s="493">
        <v>19</v>
      </c>
      <c r="BP7" s="493">
        <v>22</v>
      </c>
      <c r="BQ7" s="493">
        <v>24</v>
      </c>
      <c r="BR7" s="493">
        <v>19</v>
      </c>
      <c r="BS7" s="493">
        <v>19</v>
      </c>
      <c r="BT7" s="493">
        <v>22</v>
      </c>
      <c r="BU7" s="493">
        <v>46</v>
      </c>
      <c r="BV7" s="493">
        <v>66</v>
      </c>
      <c r="BW7" s="494">
        <v>71</v>
      </c>
      <c r="BX7" s="493">
        <v>87</v>
      </c>
      <c r="BY7" s="493">
        <v>87</v>
      </c>
      <c r="BZ7" s="493">
        <v>83</v>
      </c>
      <c r="CA7" s="493">
        <v>82</v>
      </c>
      <c r="CB7" s="493">
        <v>81</v>
      </c>
      <c r="CC7" s="493">
        <v>84</v>
      </c>
      <c r="CD7" s="493">
        <v>84</v>
      </c>
      <c r="CE7" s="493">
        <v>82</v>
      </c>
      <c r="CF7" s="493">
        <v>83</v>
      </c>
      <c r="CG7" s="493">
        <v>82</v>
      </c>
      <c r="CH7" s="493">
        <v>79</v>
      </c>
      <c r="CI7" s="493">
        <v>82</v>
      </c>
      <c r="CJ7" s="493">
        <v>82</v>
      </c>
      <c r="CK7" s="493">
        <v>61</v>
      </c>
      <c r="CL7" s="493">
        <v>60</v>
      </c>
      <c r="CM7" s="493">
        <v>37</v>
      </c>
      <c r="CN7" s="493">
        <v>37</v>
      </c>
      <c r="CO7" s="493">
        <v>23</v>
      </c>
      <c r="CP7" s="493">
        <v>18</v>
      </c>
      <c r="CQ7" s="493">
        <v>19</v>
      </c>
      <c r="CR7" s="493">
        <v>18</v>
      </c>
      <c r="CS7" s="493">
        <v>19</v>
      </c>
      <c r="CT7" s="504">
        <v>846</v>
      </c>
    </row>
    <row r="8" spans="1:98" ht="18" x14ac:dyDescent="0.25">
      <c r="A8" s="499" t="s">
        <v>104</v>
      </c>
      <c r="B8" s="493">
        <v>39</v>
      </c>
      <c r="C8" s="493">
        <v>46</v>
      </c>
      <c r="D8" s="493">
        <v>50</v>
      </c>
      <c r="E8" s="493">
        <v>0</v>
      </c>
      <c r="F8" s="493">
        <v>0</v>
      </c>
      <c r="G8" s="493">
        <v>0</v>
      </c>
      <c r="H8" s="493">
        <v>0</v>
      </c>
      <c r="I8" s="493">
        <v>0</v>
      </c>
      <c r="J8" s="493">
        <v>0</v>
      </c>
      <c r="K8" s="493">
        <v>0</v>
      </c>
      <c r="L8" s="493">
        <v>0</v>
      </c>
      <c r="M8" s="493">
        <v>0</v>
      </c>
      <c r="N8" s="493">
        <v>0</v>
      </c>
      <c r="O8" s="493">
        <v>0</v>
      </c>
      <c r="P8" s="493">
        <v>0</v>
      </c>
      <c r="Q8" s="493">
        <v>0</v>
      </c>
      <c r="R8" s="493">
        <v>0</v>
      </c>
      <c r="S8" s="493">
        <v>0</v>
      </c>
      <c r="T8" s="493">
        <v>0</v>
      </c>
      <c r="U8" s="493">
        <v>0</v>
      </c>
      <c r="V8" s="493">
        <v>0</v>
      </c>
      <c r="W8" s="493">
        <v>0</v>
      </c>
      <c r="X8" s="493">
        <v>0</v>
      </c>
      <c r="Y8" s="493">
        <v>30</v>
      </c>
      <c r="Z8" s="493">
        <v>40</v>
      </c>
      <c r="AA8" s="493">
        <v>60</v>
      </c>
      <c r="AB8" s="493">
        <v>60</v>
      </c>
      <c r="AC8" s="493">
        <v>70</v>
      </c>
      <c r="AD8" s="493">
        <v>70</v>
      </c>
      <c r="AE8" s="494">
        <v>40</v>
      </c>
      <c r="AF8" s="493">
        <v>40</v>
      </c>
      <c r="AG8" s="493">
        <v>40</v>
      </c>
      <c r="AH8" s="493">
        <v>40</v>
      </c>
      <c r="AI8" s="493">
        <v>40</v>
      </c>
      <c r="AJ8" s="493">
        <v>0</v>
      </c>
      <c r="AK8" s="493">
        <v>0</v>
      </c>
      <c r="AL8" s="493">
        <v>0</v>
      </c>
      <c r="AM8" s="493">
        <v>0</v>
      </c>
      <c r="AN8" s="493">
        <v>0</v>
      </c>
      <c r="AO8" s="493">
        <v>0</v>
      </c>
      <c r="AP8" s="493">
        <v>0</v>
      </c>
      <c r="AQ8" s="494">
        <v>0</v>
      </c>
      <c r="AR8" s="493">
        <v>0</v>
      </c>
      <c r="AS8" s="493">
        <v>0</v>
      </c>
      <c r="AT8" s="493">
        <v>0</v>
      </c>
      <c r="AU8" s="493">
        <v>0</v>
      </c>
      <c r="AV8" s="494">
        <v>0</v>
      </c>
      <c r="AW8" s="493">
        <v>0</v>
      </c>
      <c r="AX8" s="493">
        <v>0</v>
      </c>
      <c r="AY8" s="494">
        <v>0</v>
      </c>
      <c r="AZ8" s="493">
        <v>0</v>
      </c>
      <c r="BA8" s="493">
        <v>0</v>
      </c>
      <c r="BB8" s="494">
        <v>0</v>
      </c>
      <c r="BC8" s="493">
        <v>0</v>
      </c>
      <c r="BD8" s="493">
        <v>0</v>
      </c>
      <c r="BE8" s="493">
        <v>0</v>
      </c>
      <c r="BF8" s="493">
        <v>0</v>
      </c>
      <c r="BG8" s="493">
        <v>0</v>
      </c>
      <c r="BH8" s="493">
        <v>0</v>
      </c>
      <c r="BI8" s="493">
        <v>0</v>
      </c>
      <c r="BJ8" s="493">
        <v>0</v>
      </c>
      <c r="BK8" s="493">
        <v>0</v>
      </c>
      <c r="BL8" s="493">
        <v>0</v>
      </c>
      <c r="BM8" s="493">
        <v>0</v>
      </c>
      <c r="BN8" s="493">
        <v>0</v>
      </c>
      <c r="BO8" s="493">
        <v>0</v>
      </c>
      <c r="BP8" s="493">
        <v>0</v>
      </c>
      <c r="BQ8" s="493">
        <v>0</v>
      </c>
      <c r="BR8" s="493">
        <v>0</v>
      </c>
      <c r="BS8" s="493">
        <v>0</v>
      </c>
      <c r="BT8" s="493">
        <v>0</v>
      </c>
      <c r="BU8" s="493">
        <v>40</v>
      </c>
      <c r="BV8" s="493">
        <v>40</v>
      </c>
      <c r="BW8" s="494">
        <v>75</v>
      </c>
      <c r="BX8" s="493">
        <v>60</v>
      </c>
      <c r="BY8" s="493">
        <v>75</v>
      </c>
      <c r="BZ8" s="493">
        <v>75</v>
      </c>
      <c r="CA8" s="493">
        <v>75</v>
      </c>
      <c r="CB8" s="493">
        <v>75</v>
      </c>
      <c r="CC8" s="493">
        <v>40</v>
      </c>
      <c r="CD8" s="493">
        <v>40</v>
      </c>
      <c r="CE8" s="493">
        <v>40</v>
      </c>
      <c r="CF8" s="493">
        <v>40</v>
      </c>
      <c r="CG8" s="493">
        <v>40</v>
      </c>
      <c r="CH8" s="493">
        <v>40</v>
      </c>
      <c r="CI8" s="493">
        <v>40</v>
      </c>
      <c r="CJ8" s="493">
        <v>40</v>
      </c>
      <c r="CK8" s="493">
        <v>40</v>
      </c>
      <c r="CL8" s="493">
        <v>0</v>
      </c>
      <c r="CM8" s="493">
        <v>0</v>
      </c>
      <c r="CN8" s="493">
        <v>0</v>
      </c>
      <c r="CO8" s="493">
        <v>0</v>
      </c>
      <c r="CP8" s="493">
        <v>0</v>
      </c>
      <c r="CQ8" s="493">
        <v>0</v>
      </c>
      <c r="CR8" s="493">
        <v>0</v>
      </c>
      <c r="CS8" s="493">
        <v>0</v>
      </c>
      <c r="CT8" s="504">
        <v>389</v>
      </c>
    </row>
    <row r="9" spans="1:98" ht="15" x14ac:dyDescent="0.25">
      <c r="A9" s="498" t="s">
        <v>105</v>
      </c>
      <c r="B9" s="493">
        <v>0</v>
      </c>
      <c r="C9" s="493">
        <v>0</v>
      </c>
      <c r="D9" s="493">
        <v>0</v>
      </c>
      <c r="E9" s="493">
        <v>0</v>
      </c>
      <c r="F9" s="493">
        <v>0</v>
      </c>
      <c r="G9" s="493">
        <v>0</v>
      </c>
      <c r="H9" s="493">
        <v>0</v>
      </c>
      <c r="I9" s="493">
        <v>0</v>
      </c>
      <c r="J9" s="493">
        <v>0</v>
      </c>
      <c r="K9" s="493">
        <v>0</v>
      </c>
      <c r="L9" s="493">
        <v>0</v>
      </c>
      <c r="M9" s="493">
        <v>0</v>
      </c>
      <c r="N9" s="493">
        <v>0</v>
      </c>
      <c r="O9" s="493">
        <v>0</v>
      </c>
      <c r="P9" s="493">
        <v>0</v>
      </c>
      <c r="Q9" s="493">
        <v>0</v>
      </c>
      <c r="R9" s="493">
        <v>0</v>
      </c>
      <c r="S9" s="493">
        <v>0</v>
      </c>
      <c r="T9" s="493">
        <v>0</v>
      </c>
      <c r="U9" s="493">
        <v>0</v>
      </c>
      <c r="V9" s="493">
        <v>0</v>
      </c>
      <c r="W9" s="493">
        <v>0</v>
      </c>
      <c r="X9" s="493">
        <v>0</v>
      </c>
      <c r="Y9" s="493">
        <v>0</v>
      </c>
      <c r="Z9" s="493">
        <v>0</v>
      </c>
      <c r="AA9" s="493">
        <v>0</v>
      </c>
      <c r="AB9" s="493">
        <v>0</v>
      </c>
      <c r="AC9" s="493">
        <v>0</v>
      </c>
      <c r="AD9" s="493">
        <v>0</v>
      </c>
      <c r="AE9" s="494">
        <v>0</v>
      </c>
      <c r="AF9" s="493">
        <v>0</v>
      </c>
      <c r="AG9" s="493">
        <v>0</v>
      </c>
      <c r="AH9" s="493">
        <v>0</v>
      </c>
      <c r="AI9" s="493">
        <v>0</v>
      </c>
      <c r="AJ9" s="493">
        <v>0</v>
      </c>
      <c r="AK9" s="493">
        <v>0</v>
      </c>
      <c r="AL9" s="493">
        <v>0</v>
      </c>
      <c r="AM9" s="493">
        <v>0</v>
      </c>
      <c r="AN9" s="493">
        <v>0</v>
      </c>
      <c r="AO9" s="493">
        <v>0</v>
      </c>
      <c r="AP9" s="493">
        <v>0</v>
      </c>
      <c r="AQ9" s="494">
        <v>0</v>
      </c>
      <c r="AR9" s="493">
        <v>0</v>
      </c>
      <c r="AS9" s="493">
        <v>0</v>
      </c>
      <c r="AT9" s="493">
        <v>0</v>
      </c>
      <c r="AU9" s="493">
        <v>0</v>
      </c>
      <c r="AV9" s="494">
        <v>0</v>
      </c>
      <c r="AW9" s="493">
        <v>0</v>
      </c>
      <c r="AX9" s="493">
        <v>0</v>
      </c>
      <c r="AY9" s="494">
        <v>0</v>
      </c>
      <c r="AZ9" s="493">
        <v>0</v>
      </c>
      <c r="BA9" s="493">
        <v>0</v>
      </c>
      <c r="BB9" s="494">
        <v>0</v>
      </c>
      <c r="BC9" s="493">
        <v>0</v>
      </c>
      <c r="BD9" s="493">
        <v>0</v>
      </c>
      <c r="BE9" s="493">
        <v>0</v>
      </c>
      <c r="BF9" s="493">
        <v>0</v>
      </c>
      <c r="BG9" s="493">
        <v>0</v>
      </c>
      <c r="BH9" s="493">
        <v>0</v>
      </c>
      <c r="BI9" s="493">
        <v>0</v>
      </c>
      <c r="BJ9" s="493">
        <v>0</v>
      </c>
      <c r="BK9" s="493">
        <v>0</v>
      </c>
      <c r="BL9" s="493">
        <v>0</v>
      </c>
      <c r="BM9" s="493">
        <v>0</v>
      </c>
      <c r="BN9" s="493">
        <v>0</v>
      </c>
      <c r="BO9" s="493">
        <v>0</v>
      </c>
      <c r="BP9" s="493">
        <v>0</v>
      </c>
      <c r="BQ9" s="493">
        <v>0</v>
      </c>
      <c r="BR9" s="493">
        <v>0</v>
      </c>
      <c r="BS9" s="493">
        <v>0</v>
      </c>
      <c r="BT9" s="493">
        <v>0</v>
      </c>
      <c r="BU9" s="493">
        <v>0</v>
      </c>
      <c r="BV9" s="493">
        <v>0</v>
      </c>
      <c r="BW9" s="494">
        <v>0</v>
      </c>
      <c r="BX9" s="493">
        <v>36</v>
      </c>
      <c r="BY9" s="493">
        <v>60</v>
      </c>
      <c r="BZ9" s="493">
        <v>57</v>
      </c>
      <c r="CA9" s="493">
        <v>54</v>
      </c>
      <c r="CB9" s="493">
        <v>54</v>
      </c>
      <c r="CC9" s="493">
        <v>58</v>
      </c>
      <c r="CD9" s="493">
        <v>56</v>
      </c>
      <c r="CE9" s="493">
        <v>55</v>
      </c>
      <c r="CF9" s="493">
        <v>55</v>
      </c>
      <c r="CG9" s="493">
        <v>53</v>
      </c>
      <c r="CH9" s="493">
        <v>50</v>
      </c>
      <c r="CI9" s="493">
        <v>40</v>
      </c>
      <c r="CJ9" s="493">
        <v>44</v>
      </c>
      <c r="CK9" s="493">
        <v>42</v>
      </c>
      <c r="CL9" s="493">
        <v>46</v>
      </c>
      <c r="CM9" s="493">
        <v>41</v>
      </c>
      <c r="CN9" s="493">
        <v>42</v>
      </c>
      <c r="CO9" s="493">
        <v>55</v>
      </c>
      <c r="CP9" s="493">
        <v>37</v>
      </c>
      <c r="CQ9" s="493">
        <v>40</v>
      </c>
      <c r="CR9" s="493">
        <v>47</v>
      </c>
      <c r="CS9" s="493">
        <v>43</v>
      </c>
      <c r="CT9" s="504">
        <v>270</v>
      </c>
    </row>
    <row r="10" spans="1:98" ht="15" x14ac:dyDescent="0.25">
      <c r="A10" s="498" t="s">
        <v>106</v>
      </c>
      <c r="B10" s="493">
        <v>0</v>
      </c>
      <c r="C10" s="493">
        <v>0</v>
      </c>
      <c r="D10" s="493">
        <v>0</v>
      </c>
      <c r="E10" s="493">
        <v>44</v>
      </c>
      <c r="F10" s="493">
        <v>40</v>
      </c>
      <c r="G10" s="493">
        <v>35</v>
      </c>
      <c r="H10" s="493">
        <v>27</v>
      </c>
      <c r="I10" s="493">
        <v>37</v>
      </c>
      <c r="J10" s="493">
        <v>25</v>
      </c>
      <c r="K10" s="493">
        <v>37</v>
      </c>
      <c r="L10" s="493">
        <v>31</v>
      </c>
      <c r="M10" s="493">
        <v>45</v>
      </c>
      <c r="N10" s="493">
        <v>48</v>
      </c>
      <c r="O10" s="493">
        <v>53</v>
      </c>
      <c r="P10" s="493">
        <v>44</v>
      </c>
      <c r="Q10" s="493">
        <v>49</v>
      </c>
      <c r="R10" s="493">
        <v>54</v>
      </c>
      <c r="S10" s="493">
        <v>47</v>
      </c>
      <c r="T10" s="493">
        <v>57</v>
      </c>
      <c r="U10" s="493">
        <v>47</v>
      </c>
      <c r="V10" s="493">
        <v>54</v>
      </c>
      <c r="W10" s="493">
        <v>49</v>
      </c>
      <c r="X10" s="493">
        <v>53</v>
      </c>
      <c r="Y10" s="493">
        <v>46</v>
      </c>
      <c r="Z10" s="493">
        <v>62</v>
      </c>
      <c r="AA10" s="493">
        <v>57</v>
      </c>
      <c r="AB10" s="493">
        <v>55</v>
      </c>
      <c r="AC10" s="493">
        <v>45</v>
      </c>
      <c r="AD10" s="493">
        <v>31</v>
      </c>
      <c r="AE10" s="494">
        <v>55</v>
      </c>
      <c r="AF10" s="493">
        <v>40</v>
      </c>
      <c r="AG10" s="493">
        <v>43</v>
      </c>
      <c r="AH10" s="493">
        <v>34</v>
      </c>
      <c r="AI10" s="493">
        <v>27</v>
      </c>
      <c r="AJ10" s="493">
        <v>48</v>
      </c>
      <c r="AK10" s="493">
        <v>37</v>
      </c>
      <c r="AL10" s="493">
        <v>43</v>
      </c>
      <c r="AM10" s="493">
        <v>52</v>
      </c>
      <c r="AN10" s="493">
        <v>63</v>
      </c>
      <c r="AO10" s="493">
        <v>17</v>
      </c>
      <c r="AP10" s="493">
        <v>52</v>
      </c>
      <c r="AQ10" s="494">
        <v>55</v>
      </c>
      <c r="AR10" s="493">
        <v>55</v>
      </c>
      <c r="AS10" s="493">
        <v>48</v>
      </c>
      <c r="AT10" s="493">
        <v>52</v>
      </c>
      <c r="AU10" s="493">
        <v>37</v>
      </c>
      <c r="AV10" s="494">
        <v>53</v>
      </c>
      <c r="AW10" s="493">
        <v>57</v>
      </c>
      <c r="AX10" s="493">
        <v>54</v>
      </c>
      <c r="AY10" s="494">
        <v>52</v>
      </c>
      <c r="AZ10" s="493">
        <v>31</v>
      </c>
      <c r="BA10" s="493">
        <v>28</v>
      </c>
      <c r="BB10" s="494">
        <v>36</v>
      </c>
      <c r="BC10" s="493">
        <v>32</v>
      </c>
      <c r="BD10" s="493">
        <v>41</v>
      </c>
      <c r="BE10" s="493">
        <v>51</v>
      </c>
      <c r="BF10" s="493">
        <v>50</v>
      </c>
      <c r="BG10" s="493">
        <v>46</v>
      </c>
      <c r="BH10" s="493">
        <v>53</v>
      </c>
      <c r="BI10" s="493">
        <v>46</v>
      </c>
      <c r="BJ10" s="493">
        <v>47</v>
      </c>
      <c r="BK10" s="493">
        <v>52</v>
      </c>
      <c r="BL10" s="493">
        <v>57</v>
      </c>
      <c r="BM10" s="493">
        <v>58</v>
      </c>
      <c r="BN10" s="493">
        <v>40</v>
      </c>
      <c r="BO10" s="493">
        <v>47</v>
      </c>
      <c r="BP10" s="493">
        <v>58</v>
      </c>
      <c r="BQ10" s="493">
        <v>56</v>
      </c>
      <c r="BR10" s="493">
        <v>37</v>
      </c>
      <c r="BS10" s="493">
        <v>42</v>
      </c>
      <c r="BT10" s="493">
        <v>55</v>
      </c>
      <c r="BU10" s="493">
        <v>44</v>
      </c>
      <c r="BV10" s="493">
        <v>64</v>
      </c>
      <c r="BW10" s="494">
        <v>31</v>
      </c>
      <c r="BX10" s="493">
        <v>66</v>
      </c>
      <c r="BY10" s="493">
        <v>66</v>
      </c>
      <c r="BZ10" s="493">
        <v>87</v>
      </c>
      <c r="CA10" s="493">
        <v>86</v>
      </c>
      <c r="CB10" s="493">
        <v>67</v>
      </c>
      <c r="CC10" s="494">
        <v>132</v>
      </c>
      <c r="CD10" s="494">
        <v>126</v>
      </c>
      <c r="CE10" s="493">
        <v>86</v>
      </c>
      <c r="CF10" s="493">
        <v>75</v>
      </c>
      <c r="CG10" s="493">
        <v>77</v>
      </c>
      <c r="CH10" s="493">
        <v>47</v>
      </c>
      <c r="CI10" s="493">
        <v>20</v>
      </c>
      <c r="CJ10" s="493">
        <v>0</v>
      </c>
      <c r="CK10" s="493">
        <v>0</v>
      </c>
      <c r="CL10" s="493">
        <v>0</v>
      </c>
      <c r="CM10" s="493">
        <v>0</v>
      </c>
      <c r="CN10" s="493">
        <v>0</v>
      </c>
      <c r="CO10" s="493">
        <v>0</v>
      </c>
      <c r="CP10" s="493">
        <v>0</v>
      </c>
      <c r="CQ10" s="493">
        <v>0</v>
      </c>
      <c r="CR10" s="493">
        <v>0</v>
      </c>
      <c r="CS10" s="493">
        <v>0</v>
      </c>
      <c r="CT10" s="504">
        <v>1027</v>
      </c>
    </row>
    <row r="11" spans="1:98" ht="15" x14ac:dyDescent="0.25">
      <c r="A11" s="498" t="s">
        <v>107</v>
      </c>
      <c r="B11" s="493">
        <v>0</v>
      </c>
      <c r="C11" s="493">
        <v>0</v>
      </c>
      <c r="D11" s="493">
        <v>0</v>
      </c>
      <c r="E11" s="493">
        <v>0</v>
      </c>
      <c r="F11" s="493">
        <v>0</v>
      </c>
      <c r="G11" s="493">
        <v>0</v>
      </c>
      <c r="H11" s="493">
        <v>0</v>
      </c>
      <c r="I11" s="493">
        <v>0</v>
      </c>
      <c r="J11" s="493">
        <v>0</v>
      </c>
      <c r="K11" s="493">
        <v>0</v>
      </c>
      <c r="L11" s="493">
        <v>0</v>
      </c>
      <c r="M11" s="493">
        <v>0</v>
      </c>
      <c r="N11" s="493">
        <v>0</v>
      </c>
      <c r="O11" s="493">
        <v>0</v>
      </c>
      <c r="P11" s="493">
        <v>0</v>
      </c>
      <c r="Q11" s="493">
        <v>0</v>
      </c>
      <c r="R11" s="493">
        <v>0</v>
      </c>
      <c r="S11" s="493">
        <v>0</v>
      </c>
      <c r="T11" s="493">
        <v>0</v>
      </c>
      <c r="U11" s="493">
        <v>0</v>
      </c>
      <c r="V11" s="493">
        <v>0</v>
      </c>
      <c r="W11" s="493">
        <v>0</v>
      </c>
      <c r="X11" s="493">
        <v>0</v>
      </c>
      <c r="Y11" s="493">
        <v>0</v>
      </c>
      <c r="Z11" s="493">
        <v>0</v>
      </c>
      <c r="AA11" s="493">
        <v>0</v>
      </c>
      <c r="AB11" s="493">
        <v>0</v>
      </c>
      <c r="AC11" s="493">
        <v>0</v>
      </c>
      <c r="AD11" s="493">
        <v>0</v>
      </c>
      <c r="AE11" s="494">
        <v>0</v>
      </c>
      <c r="AF11" s="493">
        <v>0</v>
      </c>
      <c r="AG11" s="493">
        <v>0</v>
      </c>
      <c r="AH11" s="493">
        <v>0</v>
      </c>
      <c r="AI11" s="493">
        <v>0</v>
      </c>
      <c r="AJ11" s="493">
        <v>0</v>
      </c>
      <c r="AK11" s="493">
        <v>0</v>
      </c>
      <c r="AL11" s="493">
        <v>0</v>
      </c>
      <c r="AM11" s="493">
        <v>0</v>
      </c>
      <c r="AN11" s="493">
        <v>0</v>
      </c>
      <c r="AO11" s="493">
        <v>37</v>
      </c>
      <c r="AP11" s="493">
        <v>37</v>
      </c>
      <c r="AQ11" s="494">
        <v>37</v>
      </c>
      <c r="AR11" s="493">
        <v>37</v>
      </c>
      <c r="AS11" s="493">
        <v>37</v>
      </c>
      <c r="AT11" s="493">
        <v>37</v>
      </c>
      <c r="AU11" s="493">
        <v>37</v>
      </c>
      <c r="AV11" s="494">
        <v>37</v>
      </c>
      <c r="AW11" s="493">
        <v>37</v>
      </c>
      <c r="AX11" s="493">
        <v>37</v>
      </c>
      <c r="AY11" s="494">
        <v>37</v>
      </c>
      <c r="AZ11" s="493">
        <v>37</v>
      </c>
      <c r="BA11" s="493">
        <v>35</v>
      </c>
      <c r="BB11" s="494">
        <v>35</v>
      </c>
      <c r="BC11" s="493">
        <v>35</v>
      </c>
      <c r="BD11" s="493">
        <v>35</v>
      </c>
      <c r="BE11" s="493">
        <v>37</v>
      </c>
      <c r="BF11" s="493">
        <v>37</v>
      </c>
      <c r="BG11" s="493">
        <v>37</v>
      </c>
      <c r="BH11" s="493">
        <v>37</v>
      </c>
      <c r="BI11" s="493">
        <v>37</v>
      </c>
      <c r="BJ11" s="493">
        <v>37</v>
      </c>
      <c r="BK11" s="493">
        <v>37</v>
      </c>
      <c r="BL11" s="493">
        <v>37</v>
      </c>
      <c r="BM11" s="493">
        <v>37</v>
      </c>
      <c r="BN11" s="493">
        <v>37</v>
      </c>
      <c r="BO11" s="493">
        <v>37</v>
      </c>
      <c r="BP11" s="493">
        <v>37</v>
      </c>
      <c r="BQ11" s="493">
        <v>37</v>
      </c>
      <c r="BR11" s="493">
        <v>36</v>
      </c>
      <c r="BS11" s="493">
        <v>36</v>
      </c>
      <c r="BT11" s="493">
        <v>36</v>
      </c>
      <c r="BU11" s="493">
        <v>37</v>
      </c>
      <c r="BV11" s="493">
        <v>37</v>
      </c>
      <c r="BW11" s="494">
        <v>36</v>
      </c>
      <c r="BX11" s="493">
        <v>37</v>
      </c>
      <c r="BY11" s="493">
        <v>72</v>
      </c>
      <c r="BZ11" s="493">
        <v>72</v>
      </c>
      <c r="CA11" s="493">
        <v>72</v>
      </c>
      <c r="CB11" s="493">
        <v>72</v>
      </c>
      <c r="CC11" s="493">
        <v>38</v>
      </c>
      <c r="CD11" s="493">
        <v>36</v>
      </c>
      <c r="CE11" s="493">
        <v>36</v>
      </c>
      <c r="CF11" s="493">
        <v>36</v>
      </c>
      <c r="CG11" s="493">
        <v>36</v>
      </c>
      <c r="CH11" s="493">
        <v>36</v>
      </c>
      <c r="CI11" s="493">
        <v>36</v>
      </c>
      <c r="CJ11" s="493">
        <v>36</v>
      </c>
      <c r="CK11" s="493">
        <v>0</v>
      </c>
      <c r="CL11" s="493">
        <v>0</v>
      </c>
      <c r="CM11" s="493">
        <v>0</v>
      </c>
      <c r="CN11" s="493">
        <v>0</v>
      </c>
      <c r="CO11" s="493">
        <v>0</v>
      </c>
      <c r="CP11" s="493">
        <v>0</v>
      </c>
      <c r="CQ11" s="493">
        <v>0</v>
      </c>
      <c r="CR11" s="493">
        <v>0</v>
      </c>
      <c r="CS11" s="493">
        <v>0</v>
      </c>
      <c r="CT11" s="504">
        <v>474</v>
      </c>
    </row>
    <row r="12" spans="1:98" ht="15" x14ac:dyDescent="0.25">
      <c r="A12" s="498" t="s">
        <v>108</v>
      </c>
      <c r="B12" s="493">
        <v>0</v>
      </c>
      <c r="C12" s="493">
        <v>0</v>
      </c>
      <c r="D12" s="493">
        <v>0</v>
      </c>
      <c r="E12" s="493">
        <v>0</v>
      </c>
      <c r="F12" s="493">
        <v>0</v>
      </c>
      <c r="G12" s="493">
        <v>0</v>
      </c>
      <c r="H12" s="493">
        <v>0</v>
      </c>
      <c r="I12" s="493">
        <v>0</v>
      </c>
      <c r="J12" s="493">
        <v>0</v>
      </c>
      <c r="K12" s="493">
        <v>0</v>
      </c>
      <c r="L12" s="493">
        <v>0</v>
      </c>
      <c r="M12" s="493">
        <v>0</v>
      </c>
      <c r="N12" s="493">
        <v>0</v>
      </c>
      <c r="O12" s="493">
        <v>0</v>
      </c>
      <c r="P12" s="493">
        <v>0</v>
      </c>
      <c r="Q12" s="493">
        <v>0</v>
      </c>
      <c r="R12" s="493">
        <v>0</v>
      </c>
      <c r="S12" s="493">
        <v>0</v>
      </c>
      <c r="T12" s="493">
        <v>0</v>
      </c>
      <c r="U12" s="493">
        <v>0</v>
      </c>
      <c r="V12" s="493">
        <v>0</v>
      </c>
      <c r="W12" s="493">
        <v>0</v>
      </c>
      <c r="X12" s="493">
        <v>0</v>
      </c>
      <c r="Y12" s="493">
        <v>0</v>
      </c>
      <c r="Z12" s="493">
        <v>0</v>
      </c>
      <c r="AA12" s="493">
        <v>15</v>
      </c>
      <c r="AB12" s="493">
        <v>15</v>
      </c>
      <c r="AC12" s="493">
        <v>15</v>
      </c>
      <c r="AD12" s="493">
        <v>15</v>
      </c>
      <c r="AE12" s="494">
        <v>15</v>
      </c>
      <c r="AF12" s="493">
        <v>15</v>
      </c>
      <c r="AG12" s="493">
        <v>15</v>
      </c>
      <c r="AH12" s="493">
        <v>15</v>
      </c>
      <c r="AI12" s="493">
        <v>15</v>
      </c>
      <c r="AJ12" s="493">
        <v>15</v>
      </c>
      <c r="AK12" s="493">
        <v>15</v>
      </c>
      <c r="AL12" s="493">
        <v>14</v>
      </c>
      <c r="AM12" s="493">
        <v>15</v>
      </c>
      <c r="AN12" s="493">
        <v>15</v>
      </c>
      <c r="AO12" s="493">
        <v>15</v>
      </c>
      <c r="AP12" s="493">
        <v>14</v>
      </c>
      <c r="AQ12" s="494">
        <v>14</v>
      </c>
      <c r="AR12" s="493">
        <v>15</v>
      </c>
      <c r="AS12" s="493">
        <v>15</v>
      </c>
      <c r="AT12" s="493">
        <v>15</v>
      </c>
      <c r="AU12" s="493">
        <v>15</v>
      </c>
      <c r="AV12" s="494">
        <v>15</v>
      </c>
      <c r="AW12" s="493">
        <v>15</v>
      </c>
      <c r="AX12" s="493">
        <v>14</v>
      </c>
      <c r="AY12" s="494">
        <v>15</v>
      </c>
      <c r="AZ12" s="493">
        <v>15</v>
      </c>
      <c r="BA12" s="493">
        <v>15</v>
      </c>
      <c r="BB12" s="494">
        <v>15</v>
      </c>
      <c r="BC12" s="493">
        <v>15</v>
      </c>
      <c r="BD12" s="493">
        <v>15</v>
      </c>
      <c r="BE12" s="493">
        <v>16</v>
      </c>
      <c r="BF12" s="493">
        <v>15</v>
      </c>
      <c r="BG12" s="493">
        <v>15</v>
      </c>
      <c r="BH12" s="493">
        <v>16</v>
      </c>
      <c r="BI12" s="493">
        <v>16</v>
      </c>
      <c r="BJ12" s="493">
        <v>15</v>
      </c>
      <c r="BK12" s="493">
        <v>15</v>
      </c>
      <c r="BL12" s="493">
        <v>16</v>
      </c>
      <c r="BM12" s="493">
        <v>15</v>
      </c>
      <c r="BN12" s="493">
        <v>0</v>
      </c>
      <c r="BO12" s="493">
        <v>0</v>
      </c>
      <c r="BP12" s="493">
        <v>0</v>
      </c>
      <c r="BQ12" s="493">
        <v>0</v>
      </c>
      <c r="BR12" s="493">
        <v>0</v>
      </c>
      <c r="BS12" s="493">
        <v>0</v>
      </c>
      <c r="BT12" s="493">
        <v>0</v>
      </c>
      <c r="BU12" s="493">
        <v>19</v>
      </c>
      <c r="BV12" s="493">
        <v>39</v>
      </c>
      <c r="BW12" s="494">
        <v>39</v>
      </c>
      <c r="BX12" s="493">
        <v>40</v>
      </c>
      <c r="BY12" s="493">
        <v>40</v>
      </c>
      <c r="BZ12" s="493">
        <v>39</v>
      </c>
      <c r="CA12" s="493">
        <v>40</v>
      </c>
      <c r="CB12" s="493">
        <v>39</v>
      </c>
      <c r="CC12" s="493">
        <v>40</v>
      </c>
      <c r="CD12" s="493">
        <v>21</v>
      </c>
      <c r="CE12" s="493">
        <v>21</v>
      </c>
      <c r="CF12" s="493">
        <v>16</v>
      </c>
      <c r="CG12" s="493">
        <v>16</v>
      </c>
      <c r="CH12" s="493">
        <v>16</v>
      </c>
      <c r="CI12" s="493">
        <v>16</v>
      </c>
      <c r="CJ12" s="493">
        <v>15</v>
      </c>
      <c r="CK12" s="493">
        <v>16</v>
      </c>
      <c r="CL12" s="493">
        <v>0</v>
      </c>
      <c r="CM12" s="493">
        <v>0</v>
      </c>
      <c r="CN12" s="493">
        <v>0</v>
      </c>
      <c r="CO12" s="493">
        <v>0</v>
      </c>
      <c r="CP12" s="493">
        <v>0</v>
      </c>
      <c r="CQ12" s="493">
        <v>0</v>
      </c>
      <c r="CR12" s="493">
        <v>0</v>
      </c>
      <c r="CS12" s="493">
        <v>0</v>
      </c>
      <c r="CT12" s="504">
        <v>261</v>
      </c>
    </row>
    <row r="13" spans="1:98" ht="15" x14ac:dyDescent="0.25">
      <c r="A13" s="498" t="s">
        <v>109</v>
      </c>
      <c r="B13" s="493">
        <v>0</v>
      </c>
      <c r="C13" s="493">
        <v>0</v>
      </c>
      <c r="D13" s="493">
        <v>0</v>
      </c>
      <c r="E13" s="493">
        <v>0</v>
      </c>
      <c r="F13" s="493">
        <v>0</v>
      </c>
      <c r="G13" s="493">
        <v>0</v>
      </c>
      <c r="H13" s="493">
        <v>0</v>
      </c>
      <c r="I13" s="493">
        <v>0</v>
      </c>
      <c r="J13" s="493">
        <v>0</v>
      </c>
      <c r="K13" s="493">
        <v>0</v>
      </c>
      <c r="L13" s="493">
        <v>0</v>
      </c>
      <c r="M13" s="493">
        <v>0</v>
      </c>
      <c r="N13" s="493">
        <v>0</v>
      </c>
      <c r="O13" s="493">
        <v>0</v>
      </c>
      <c r="P13" s="493">
        <v>0</v>
      </c>
      <c r="Q13" s="493">
        <v>0</v>
      </c>
      <c r="R13" s="493">
        <v>0</v>
      </c>
      <c r="S13" s="493">
        <v>0</v>
      </c>
      <c r="T13" s="493">
        <v>0</v>
      </c>
      <c r="U13" s="493">
        <v>0</v>
      </c>
      <c r="V13" s="493">
        <v>0</v>
      </c>
      <c r="W13" s="493">
        <v>0</v>
      </c>
      <c r="X13" s="493">
        <v>0</v>
      </c>
      <c r="Y13" s="493">
        <v>0</v>
      </c>
      <c r="Z13" s="493">
        <v>0</v>
      </c>
      <c r="AA13" s="493">
        <v>0</v>
      </c>
      <c r="AB13" s="493">
        <v>0</v>
      </c>
      <c r="AC13" s="493">
        <v>0</v>
      </c>
      <c r="AD13" s="493">
        <v>0</v>
      </c>
      <c r="AE13" s="494">
        <v>0</v>
      </c>
      <c r="AF13" s="493">
        <v>0</v>
      </c>
      <c r="AG13" s="493">
        <v>0</v>
      </c>
      <c r="AH13" s="493">
        <v>0</v>
      </c>
      <c r="AI13" s="493">
        <v>0</v>
      </c>
      <c r="AJ13" s="493">
        <v>0</v>
      </c>
      <c r="AK13" s="493">
        <v>0</v>
      </c>
      <c r="AL13" s="493">
        <v>0</v>
      </c>
      <c r="AM13" s="493">
        <v>0</v>
      </c>
      <c r="AN13" s="493">
        <v>0</v>
      </c>
      <c r="AO13" s="493">
        <v>0</v>
      </c>
      <c r="AP13" s="493">
        <v>0</v>
      </c>
      <c r="AQ13" s="494">
        <v>0</v>
      </c>
      <c r="AR13" s="493">
        <v>0</v>
      </c>
      <c r="AS13" s="493">
        <v>0</v>
      </c>
      <c r="AT13" s="493">
        <v>0</v>
      </c>
      <c r="AU13" s="493">
        <v>0</v>
      </c>
      <c r="AV13" s="494">
        <v>0</v>
      </c>
      <c r="AW13" s="493">
        <v>0</v>
      </c>
      <c r="AX13" s="493">
        <v>0</v>
      </c>
      <c r="AY13" s="494">
        <v>0</v>
      </c>
      <c r="AZ13" s="493">
        <v>0</v>
      </c>
      <c r="BA13" s="493">
        <v>0</v>
      </c>
      <c r="BB13" s="494">
        <v>0</v>
      </c>
      <c r="BC13" s="493">
        <v>0</v>
      </c>
      <c r="BD13" s="493">
        <v>0</v>
      </c>
      <c r="BE13" s="493">
        <v>0</v>
      </c>
      <c r="BF13" s="493">
        <v>0</v>
      </c>
      <c r="BG13" s="493">
        <v>0</v>
      </c>
      <c r="BH13" s="493">
        <v>0</v>
      </c>
      <c r="BI13" s="493">
        <v>0</v>
      </c>
      <c r="BJ13" s="493">
        <v>0</v>
      </c>
      <c r="BK13" s="493">
        <v>0</v>
      </c>
      <c r="BL13" s="493">
        <v>0</v>
      </c>
      <c r="BM13" s="493">
        <v>0</v>
      </c>
      <c r="BN13" s="493">
        <v>0</v>
      </c>
      <c r="BO13" s="493">
        <v>0</v>
      </c>
      <c r="BP13" s="493">
        <v>0</v>
      </c>
      <c r="BQ13" s="493">
        <v>0</v>
      </c>
      <c r="BR13" s="493">
        <v>0</v>
      </c>
      <c r="BS13" s="493">
        <v>0</v>
      </c>
      <c r="BT13" s="493">
        <v>0</v>
      </c>
      <c r="BU13" s="493">
        <v>19</v>
      </c>
      <c r="BV13" s="493">
        <v>36</v>
      </c>
      <c r="BW13" s="494">
        <v>37</v>
      </c>
      <c r="BX13" s="493">
        <v>36</v>
      </c>
      <c r="BY13" s="493">
        <v>36</v>
      </c>
      <c r="BZ13" s="493">
        <v>36</v>
      </c>
      <c r="CA13" s="493">
        <v>36</v>
      </c>
      <c r="CB13" s="493">
        <v>36</v>
      </c>
      <c r="CC13" s="493">
        <v>36</v>
      </c>
      <c r="CD13" s="493">
        <v>36</v>
      </c>
      <c r="CE13" s="493">
        <v>36</v>
      </c>
      <c r="CF13" s="493">
        <v>36</v>
      </c>
      <c r="CG13" s="493">
        <v>36</v>
      </c>
      <c r="CH13" s="493">
        <v>36</v>
      </c>
      <c r="CI13" s="493">
        <v>36</v>
      </c>
      <c r="CJ13" s="493">
        <v>36</v>
      </c>
      <c r="CK13" s="493">
        <v>36</v>
      </c>
      <c r="CL13" s="493">
        <v>36</v>
      </c>
      <c r="CM13" s="493">
        <v>36</v>
      </c>
      <c r="CN13" s="493">
        <v>36</v>
      </c>
      <c r="CO13" s="493">
        <v>36</v>
      </c>
      <c r="CP13" s="493">
        <v>36</v>
      </c>
      <c r="CQ13" s="493">
        <v>36</v>
      </c>
      <c r="CR13" s="493">
        <v>36</v>
      </c>
      <c r="CS13" s="493">
        <v>36</v>
      </c>
      <c r="CT13" s="504">
        <v>219</v>
      </c>
    </row>
    <row r="14" spans="1:98" ht="15" x14ac:dyDescent="0.25">
      <c r="A14" s="498" t="s">
        <v>110</v>
      </c>
      <c r="B14" s="493">
        <v>0</v>
      </c>
      <c r="C14" s="493">
        <v>0</v>
      </c>
      <c r="D14" s="493">
        <v>0</v>
      </c>
      <c r="E14" s="493">
        <v>0</v>
      </c>
      <c r="F14" s="493">
        <v>0</v>
      </c>
      <c r="G14" s="493">
        <v>0</v>
      </c>
      <c r="H14" s="493">
        <v>0</v>
      </c>
      <c r="I14" s="493">
        <v>0</v>
      </c>
      <c r="J14" s="493">
        <v>0</v>
      </c>
      <c r="K14" s="493">
        <v>0</v>
      </c>
      <c r="L14" s="493">
        <v>0</v>
      </c>
      <c r="M14" s="493">
        <v>0</v>
      </c>
      <c r="N14" s="493">
        <v>0</v>
      </c>
      <c r="O14" s="493">
        <v>0</v>
      </c>
      <c r="P14" s="493">
        <v>0</v>
      </c>
      <c r="Q14" s="493">
        <v>0</v>
      </c>
      <c r="R14" s="493">
        <v>0</v>
      </c>
      <c r="S14" s="493">
        <v>0</v>
      </c>
      <c r="T14" s="493">
        <v>0</v>
      </c>
      <c r="U14" s="493">
        <v>0</v>
      </c>
      <c r="V14" s="493">
        <v>0</v>
      </c>
      <c r="W14" s="493">
        <v>0</v>
      </c>
      <c r="X14" s="493">
        <v>0</v>
      </c>
      <c r="Y14" s="493">
        <v>0</v>
      </c>
      <c r="Z14" s="493">
        <v>0</v>
      </c>
      <c r="AA14" s="493">
        <v>0</v>
      </c>
      <c r="AB14" s="493">
        <v>0</v>
      </c>
      <c r="AC14" s="493">
        <v>0</v>
      </c>
      <c r="AD14" s="493">
        <v>0</v>
      </c>
      <c r="AE14" s="494">
        <v>0</v>
      </c>
      <c r="AF14" s="493">
        <v>0</v>
      </c>
      <c r="AG14" s="493">
        <v>0</v>
      </c>
      <c r="AH14" s="493">
        <v>0</v>
      </c>
      <c r="AI14" s="493">
        <v>0</v>
      </c>
      <c r="AJ14" s="493">
        <v>0</v>
      </c>
      <c r="AK14" s="493">
        <v>0</v>
      </c>
      <c r="AL14" s="493">
        <v>0</v>
      </c>
      <c r="AM14" s="493">
        <v>0</v>
      </c>
      <c r="AN14" s="493">
        <v>0</v>
      </c>
      <c r="AO14" s="493">
        <v>0</v>
      </c>
      <c r="AP14" s="493">
        <v>0</v>
      </c>
      <c r="AQ14" s="494">
        <v>0</v>
      </c>
      <c r="AR14" s="493">
        <v>30</v>
      </c>
      <c r="AS14" s="493">
        <v>28</v>
      </c>
      <c r="AT14" s="493">
        <v>28</v>
      </c>
      <c r="AU14" s="493">
        <v>23</v>
      </c>
      <c r="AV14" s="494">
        <v>27</v>
      </c>
      <c r="AW14" s="493">
        <v>27</v>
      </c>
      <c r="AX14" s="493">
        <v>26</v>
      </c>
      <c r="AY14" s="494">
        <v>26</v>
      </c>
      <c r="AZ14" s="493">
        <v>21</v>
      </c>
      <c r="BA14" s="493">
        <v>21</v>
      </c>
      <c r="BB14" s="494">
        <v>24</v>
      </c>
      <c r="BC14" s="493">
        <v>24</v>
      </c>
      <c r="BD14" s="493">
        <v>26</v>
      </c>
      <c r="BE14" s="493">
        <v>27</v>
      </c>
      <c r="BF14" s="493">
        <v>28</v>
      </c>
      <c r="BG14" s="493">
        <v>26</v>
      </c>
      <c r="BH14" s="493">
        <v>28</v>
      </c>
      <c r="BI14" s="493">
        <v>26</v>
      </c>
      <c r="BJ14" s="493">
        <v>27</v>
      </c>
      <c r="BK14" s="493">
        <v>27</v>
      </c>
      <c r="BL14" s="493">
        <v>29</v>
      </c>
      <c r="BM14" s="493">
        <v>29</v>
      </c>
      <c r="BN14" s="493">
        <v>26</v>
      </c>
      <c r="BO14" s="493">
        <v>26</v>
      </c>
      <c r="BP14" s="493">
        <v>28</v>
      </c>
      <c r="BQ14" s="493">
        <v>28</v>
      </c>
      <c r="BR14" s="493">
        <v>29</v>
      </c>
      <c r="BS14" s="493">
        <v>29</v>
      </c>
      <c r="BT14" s="493">
        <v>29</v>
      </c>
      <c r="BU14" s="493">
        <v>29</v>
      </c>
      <c r="BV14" s="493">
        <v>29</v>
      </c>
      <c r="BW14" s="494">
        <v>29</v>
      </c>
      <c r="BX14" s="493">
        <v>29</v>
      </c>
      <c r="BY14" s="493">
        <v>29</v>
      </c>
      <c r="BZ14" s="493">
        <v>29</v>
      </c>
      <c r="CA14" s="493">
        <v>29</v>
      </c>
      <c r="CB14" s="493">
        <v>29</v>
      </c>
      <c r="CC14" s="493">
        <v>29</v>
      </c>
      <c r="CD14" s="493">
        <v>29</v>
      </c>
      <c r="CE14" s="493">
        <v>0</v>
      </c>
      <c r="CF14" s="493">
        <v>0</v>
      </c>
      <c r="CG14" s="493">
        <v>0</v>
      </c>
      <c r="CH14" s="493">
        <v>0</v>
      </c>
      <c r="CI14" s="493">
        <v>0</v>
      </c>
      <c r="CJ14" s="493">
        <v>0</v>
      </c>
      <c r="CK14" s="493">
        <v>0</v>
      </c>
      <c r="CL14" s="493">
        <v>0</v>
      </c>
      <c r="CM14" s="493">
        <v>0</v>
      </c>
      <c r="CN14" s="493">
        <v>0</v>
      </c>
      <c r="CO14" s="493">
        <v>0</v>
      </c>
      <c r="CP14" s="493">
        <v>0</v>
      </c>
      <c r="CQ14" s="493">
        <v>0</v>
      </c>
      <c r="CR14" s="493">
        <v>0</v>
      </c>
      <c r="CS14" s="493">
        <v>0</v>
      </c>
      <c r="CT14" s="504">
        <v>251</v>
      </c>
    </row>
    <row r="15" spans="1:98" ht="15" x14ac:dyDescent="0.25">
      <c r="A15" s="498" t="s">
        <v>111</v>
      </c>
      <c r="B15" s="493">
        <v>0</v>
      </c>
      <c r="C15" s="493">
        <v>0</v>
      </c>
      <c r="D15" s="493">
        <v>0</v>
      </c>
      <c r="E15" s="493">
        <v>0</v>
      </c>
      <c r="F15" s="493">
        <v>0</v>
      </c>
      <c r="G15" s="493">
        <v>0</v>
      </c>
      <c r="H15" s="493">
        <v>0</v>
      </c>
      <c r="I15" s="493">
        <v>0</v>
      </c>
      <c r="J15" s="493">
        <v>0</v>
      </c>
      <c r="K15" s="493">
        <v>0</v>
      </c>
      <c r="L15" s="493">
        <v>0</v>
      </c>
      <c r="M15" s="493">
        <v>0</v>
      </c>
      <c r="N15" s="493">
        <v>0</v>
      </c>
      <c r="O15" s="493">
        <v>0</v>
      </c>
      <c r="P15" s="493">
        <v>0</v>
      </c>
      <c r="Q15" s="493">
        <v>0</v>
      </c>
      <c r="R15" s="493">
        <v>0</v>
      </c>
      <c r="S15" s="493">
        <v>0</v>
      </c>
      <c r="T15" s="493">
        <v>0</v>
      </c>
      <c r="U15" s="493">
        <v>0</v>
      </c>
      <c r="V15" s="493">
        <v>0</v>
      </c>
      <c r="W15" s="493">
        <v>0</v>
      </c>
      <c r="X15" s="493">
        <v>0</v>
      </c>
      <c r="Y15" s="493">
        <v>0</v>
      </c>
      <c r="Z15" s="493">
        <v>0</v>
      </c>
      <c r="AA15" s="493">
        <v>0</v>
      </c>
      <c r="AB15" s="493">
        <v>0</v>
      </c>
      <c r="AC15" s="493">
        <v>0</v>
      </c>
      <c r="AD15" s="493">
        <v>0</v>
      </c>
      <c r="AE15" s="494">
        <v>0</v>
      </c>
      <c r="AF15" s="493">
        <v>0</v>
      </c>
      <c r="AG15" s="493">
        <v>0</v>
      </c>
      <c r="AH15" s="493">
        <v>0</v>
      </c>
      <c r="AI15" s="493">
        <v>0</v>
      </c>
      <c r="AJ15" s="493">
        <v>0</v>
      </c>
      <c r="AK15" s="493">
        <v>0</v>
      </c>
      <c r="AL15" s="493">
        <v>0</v>
      </c>
      <c r="AM15" s="493">
        <v>0</v>
      </c>
      <c r="AN15" s="493">
        <v>0</v>
      </c>
      <c r="AO15" s="493">
        <v>0</v>
      </c>
      <c r="AP15" s="493">
        <v>0</v>
      </c>
      <c r="AQ15" s="494">
        <v>0</v>
      </c>
      <c r="AR15" s="493">
        <v>0</v>
      </c>
      <c r="AS15" s="493">
        <v>0</v>
      </c>
      <c r="AT15" s="493">
        <v>0</v>
      </c>
      <c r="AU15" s="493">
        <v>0</v>
      </c>
      <c r="AV15" s="494">
        <v>0</v>
      </c>
      <c r="AW15" s="493">
        <v>0</v>
      </c>
      <c r="AX15" s="493">
        <v>0</v>
      </c>
      <c r="AY15" s="494">
        <v>0</v>
      </c>
      <c r="AZ15" s="493">
        <v>0</v>
      </c>
      <c r="BA15" s="493">
        <v>0</v>
      </c>
      <c r="BB15" s="494">
        <v>0</v>
      </c>
      <c r="BC15" s="493">
        <v>0</v>
      </c>
      <c r="BD15" s="493">
        <v>0</v>
      </c>
      <c r="BE15" s="493">
        <v>0</v>
      </c>
      <c r="BF15" s="493">
        <v>0</v>
      </c>
      <c r="BG15" s="493">
        <v>0</v>
      </c>
      <c r="BH15" s="493">
        <v>0</v>
      </c>
      <c r="BI15" s="493">
        <v>0</v>
      </c>
      <c r="BJ15" s="493">
        <v>0</v>
      </c>
      <c r="BK15" s="493">
        <v>0</v>
      </c>
      <c r="BL15" s="493">
        <v>0</v>
      </c>
      <c r="BM15" s="493">
        <v>0</v>
      </c>
      <c r="BN15" s="493">
        <v>0</v>
      </c>
      <c r="BO15" s="493">
        <v>0</v>
      </c>
      <c r="BP15" s="493">
        <v>0</v>
      </c>
      <c r="BQ15" s="493">
        <v>0</v>
      </c>
      <c r="BR15" s="493">
        <v>29</v>
      </c>
      <c r="BS15" s="493">
        <v>29</v>
      </c>
      <c r="BT15" s="493">
        <v>39</v>
      </c>
      <c r="BU15" s="493">
        <v>22</v>
      </c>
      <c r="BV15" s="493">
        <v>9</v>
      </c>
      <c r="BW15" s="494">
        <v>40</v>
      </c>
      <c r="BX15" s="493">
        <v>61</v>
      </c>
      <c r="BY15" s="493">
        <v>60</v>
      </c>
      <c r="BZ15" s="493">
        <v>59</v>
      </c>
      <c r="CA15" s="493">
        <v>59</v>
      </c>
      <c r="CB15" s="493">
        <v>59</v>
      </c>
      <c r="CC15" s="493">
        <v>60</v>
      </c>
      <c r="CD15" s="493">
        <v>60</v>
      </c>
      <c r="CE15" s="493">
        <v>60</v>
      </c>
      <c r="CF15" s="493">
        <v>59</v>
      </c>
      <c r="CG15" s="493">
        <v>59</v>
      </c>
      <c r="CH15" s="493">
        <v>59</v>
      </c>
      <c r="CI15" s="493">
        <v>39</v>
      </c>
      <c r="CJ15" s="493">
        <v>0</v>
      </c>
      <c r="CK15" s="493">
        <v>0</v>
      </c>
      <c r="CL15" s="493">
        <v>0</v>
      </c>
      <c r="CM15" s="493">
        <v>0</v>
      </c>
      <c r="CN15" s="493">
        <v>0</v>
      </c>
      <c r="CO15" s="493">
        <v>0</v>
      </c>
      <c r="CP15" s="493">
        <v>0</v>
      </c>
      <c r="CQ15" s="493">
        <v>0</v>
      </c>
      <c r="CR15" s="493">
        <v>0</v>
      </c>
      <c r="CS15" s="493">
        <v>0</v>
      </c>
      <c r="CT15" s="504">
        <v>217</v>
      </c>
    </row>
    <row r="16" spans="1:98" ht="15" x14ac:dyDescent="0.25">
      <c r="A16" s="498" t="s">
        <v>112</v>
      </c>
      <c r="B16" s="493">
        <v>27</v>
      </c>
      <c r="C16" s="493">
        <v>27</v>
      </c>
      <c r="D16" s="493">
        <v>27</v>
      </c>
      <c r="E16" s="493">
        <v>27</v>
      </c>
      <c r="F16" s="493">
        <v>27</v>
      </c>
      <c r="G16" s="493">
        <v>27</v>
      </c>
      <c r="H16" s="493">
        <v>27</v>
      </c>
      <c r="I16" s="493">
        <v>0</v>
      </c>
      <c r="J16" s="493">
        <v>0</v>
      </c>
      <c r="K16" s="493">
        <v>0</v>
      </c>
      <c r="L16" s="493">
        <v>0</v>
      </c>
      <c r="M16" s="493">
        <v>0</v>
      </c>
      <c r="N16" s="493">
        <v>0</v>
      </c>
      <c r="O16" s="493">
        <v>0</v>
      </c>
      <c r="P16" s="493">
        <v>0</v>
      </c>
      <c r="Q16" s="493">
        <v>0</v>
      </c>
      <c r="R16" s="493">
        <v>0</v>
      </c>
      <c r="S16" s="493">
        <v>0</v>
      </c>
      <c r="T16" s="493">
        <v>0</v>
      </c>
      <c r="U16" s="493">
        <v>0</v>
      </c>
      <c r="V16" s="493">
        <v>0</v>
      </c>
      <c r="W16" s="493">
        <v>26</v>
      </c>
      <c r="X16" s="493">
        <v>42</v>
      </c>
      <c r="Y16" s="493">
        <v>54</v>
      </c>
      <c r="Z16" s="493">
        <v>54</v>
      </c>
      <c r="AA16" s="493">
        <v>54</v>
      </c>
      <c r="AB16" s="493">
        <v>54</v>
      </c>
      <c r="AC16" s="493">
        <v>54</v>
      </c>
      <c r="AD16" s="493">
        <v>54</v>
      </c>
      <c r="AE16" s="494">
        <v>54</v>
      </c>
      <c r="AF16" s="493">
        <v>54</v>
      </c>
      <c r="AG16" s="493">
        <v>54</v>
      </c>
      <c r="AH16" s="493">
        <v>54</v>
      </c>
      <c r="AI16" s="493">
        <v>54</v>
      </c>
      <c r="AJ16" s="493">
        <v>54</v>
      </c>
      <c r="AK16" s="493">
        <v>54</v>
      </c>
      <c r="AL16" s="493">
        <v>54</v>
      </c>
      <c r="AM16" s="493">
        <v>54</v>
      </c>
      <c r="AN16" s="493">
        <v>54</v>
      </c>
      <c r="AO16" s="493">
        <v>53</v>
      </c>
      <c r="AP16" s="493">
        <v>54</v>
      </c>
      <c r="AQ16" s="494">
        <v>54</v>
      </c>
      <c r="AR16" s="493">
        <v>54</v>
      </c>
      <c r="AS16" s="493">
        <v>54</v>
      </c>
      <c r="AT16" s="493">
        <v>54</v>
      </c>
      <c r="AU16" s="493">
        <v>53</v>
      </c>
      <c r="AV16" s="494">
        <v>54</v>
      </c>
      <c r="AW16" s="493">
        <v>54</v>
      </c>
      <c r="AX16" s="493">
        <v>54</v>
      </c>
      <c r="AY16" s="494">
        <v>54</v>
      </c>
      <c r="AZ16" s="493">
        <v>53</v>
      </c>
      <c r="BA16" s="493">
        <v>53</v>
      </c>
      <c r="BB16" s="494">
        <v>54</v>
      </c>
      <c r="BC16" s="493">
        <v>54</v>
      </c>
      <c r="BD16" s="493">
        <v>54</v>
      </c>
      <c r="BE16" s="493">
        <v>54</v>
      </c>
      <c r="BF16" s="493">
        <v>53</v>
      </c>
      <c r="BG16" s="493">
        <v>53</v>
      </c>
      <c r="BH16" s="493">
        <v>53</v>
      </c>
      <c r="BI16" s="493">
        <v>53</v>
      </c>
      <c r="BJ16" s="493">
        <v>53</v>
      </c>
      <c r="BK16" s="493">
        <v>53</v>
      </c>
      <c r="BL16" s="493">
        <v>54</v>
      </c>
      <c r="BM16" s="493">
        <v>54</v>
      </c>
      <c r="BN16" s="493">
        <v>54</v>
      </c>
      <c r="BO16" s="493">
        <v>54</v>
      </c>
      <c r="BP16" s="493">
        <v>54</v>
      </c>
      <c r="BQ16" s="493">
        <v>54</v>
      </c>
      <c r="BR16" s="493">
        <v>54</v>
      </c>
      <c r="BS16" s="493">
        <v>54</v>
      </c>
      <c r="BT16" s="493">
        <v>54</v>
      </c>
      <c r="BU16" s="493">
        <v>54</v>
      </c>
      <c r="BV16" s="493">
        <v>54</v>
      </c>
      <c r="BW16" s="494">
        <v>53</v>
      </c>
      <c r="BX16" s="493">
        <v>54</v>
      </c>
      <c r="BY16" s="493">
        <v>54</v>
      </c>
      <c r="BZ16" s="493">
        <v>53</v>
      </c>
      <c r="CA16" s="493">
        <v>53</v>
      </c>
      <c r="CB16" s="493">
        <v>53</v>
      </c>
      <c r="CC16" s="493">
        <v>27</v>
      </c>
      <c r="CD16" s="493">
        <v>27</v>
      </c>
      <c r="CE16" s="493">
        <v>27</v>
      </c>
      <c r="CF16" s="493">
        <v>27</v>
      </c>
      <c r="CG16" s="493">
        <v>27</v>
      </c>
      <c r="CH16" s="493">
        <v>0</v>
      </c>
      <c r="CI16" s="493">
        <v>0</v>
      </c>
      <c r="CJ16" s="493">
        <v>0</v>
      </c>
      <c r="CK16" s="493">
        <v>0</v>
      </c>
      <c r="CL16" s="493">
        <v>0</v>
      </c>
      <c r="CM16" s="493">
        <v>0</v>
      </c>
      <c r="CN16" s="493">
        <v>0</v>
      </c>
      <c r="CO16" s="493">
        <v>0</v>
      </c>
      <c r="CP16" s="493">
        <v>0</v>
      </c>
      <c r="CQ16" s="493">
        <v>0</v>
      </c>
      <c r="CR16" s="493">
        <v>0</v>
      </c>
      <c r="CS16" s="493">
        <v>0</v>
      </c>
      <c r="CT16" s="504">
        <v>859</v>
      </c>
    </row>
    <row r="17" spans="1:98" ht="15" x14ac:dyDescent="0.25">
      <c r="A17" s="499" t="s">
        <v>113</v>
      </c>
      <c r="B17" s="493">
        <v>269</v>
      </c>
      <c r="C17" s="494">
        <v>271</v>
      </c>
      <c r="D17" s="494">
        <v>271</v>
      </c>
      <c r="E17" s="494">
        <v>271</v>
      </c>
      <c r="F17" s="493">
        <v>274</v>
      </c>
      <c r="G17" s="494">
        <v>273</v>
      </c>
      <c r="H17" s="493">
        <v>271</v>
      </c>
      <c r="I17" s="493">
        <v>271</v>
      </c>
      <c r="J17" s="493">
        <v>271</v>
      </c>
      <c r="K17" s="493">
        <v>271</v>
      </c>
      <c r="L17" s="493">
        <v>271</v>
      </c>
      <c r="M17" s="493">
        <v>272</v>
      </c>
      <c r="N17" s="493">
        <v>271</v>
      </c>
      <c r="O17" s="493">
        <v>271</v>
      </c>
      <c r="P17" s="493">
        <v>272</v>
      </c>
      <c r="Q17" s="493">
        <v>271</v>
      </c>
      <c r="R17" s="493">
        <v>272</v>
      </c>
      <c r="S17" s="493">
        <v>273</v>
      </c>
      <c r="T17" s="493">
        <v>273</v>
      </c>
      <c r="U17" s="493">
        <v>271</v>
      </c>
      <c r="V17" s="493">
        <v>271</v>
      </c>
      <c r="W17" s="493">
        <v>270</v>
      </c>
      <c r="X17" s="493">
        <v>269</v>
      </c>
      <c r="Y17" s="493">
        <v>271</v>
      </c>
      <c r="Z17" s="493">
        <v>272</v>
      </c>
      <c r="AA17" s="493">
        <v>272</v>
      </c>
      <c r="AB17" s="493">
        <v>273</v>
      </c>
      <c r="AC17" s="493">
        <v>273</v>
      </c>
      <c r="AD17" s="494">
        <v>272</v>
      </c>
      <c r="AE17" s="494">
        <v>271</v>
      </c>
      <c r="AF17" s="493">
        <v>273</v>
      </c>
      <c r="AG17" s="494">
        <v>272</v>
      </c>
      <c r="AH17" s="494">
        <v>273</v>
      </c>
      <c r="AI17" s="493">
        <v>271</v>
      </c>
      <c r="AJ17" s="493">
        <v>273</v>
      </c>
      <c r="AK17" s="493">
        <v>272</v>
      </c>
      <c r="AL17" s="493">
        <v>273</v>
      </c>
      <c r="AM17" s="493">
        <v>272</v>
      </c>
      <c r="AN17" s="493">
        <v>270</v>
      </c>
      <c r="AO17" s="493">
        <v>270</v>
      </c>
      <c r="AP17" s="494">
        <v>271</v>
      </c>
      <c r="AQ17" s="494">
        <v>272</v>
      </c>
      <c r="AR17" s="493">
        <v>269</v>
      </c>
      <c r="AS17" s="493">
        <v>274</v>
      </c>
      <c r="AT17" s="494">
        <v>274</v>
      </c>
      <c r="AU17" s="493">
        <v>272</v>
      </c>
      <c r="AV17" s="494">
        <v>270</v>
      </c>
      <c r="AW17" s="493">
        <v>272</v>
      </c>
      <c r="AX17" s="494">
        <v>271</v>
      </c>
      <c r="AY17" s="494">
        <v>271</v>
      </c>
      <c r="AZ17" s="493">
        <v>273</v>
      </c>
      <c r="BA17" s="493">
        <v>272</v>
      </c>
      <c r="BB17" s="494">
        <v>273</v>
      </c>
      <c r="BC17" s="493">
        <v>271</v>
      </c>
      <c r="BD17" s="494">
        <v>270</v>
      </c>
      <c r="BE17" s="494">
        <v>271</v>
      </c>
      <c r="BF17" s="494">
        <v>272</v>
      </c>
      <c r="BG17" s="494">
        <v>273</v>
      </c>
      <c r="BH17" s="494">
        <v>271</v>
      </c>
      <c r="BI17" s="494">
        <v>270</v>
      </c>
      <c r="BJ17" s="494">
        <v>273</v>
      </c>
      <c r="BK17" s="494">
        <v>273</v>
      </c>
      <c r="BL17" s="494">
        <v>273</v>
      </c>
      <c r="BM17" s="494">
        <v>271</v>
      </c>
      <c r="BN17" s="494">
        <v>272</v>
      </c>
      <c r="BO17" s="494">
        <v>271</v>
      </c>
      <c r="BP17" s="493">
        <v>273</v>
      </c>
      <c r="BQ17" s="493">
        <v>271</v>
      </c>
      <c r="BR17" s="493">
        <v>272</v>
      </c>
      <c r="BS17" s="493">
        <v>272</v>
      </c>
      <c r="BT17" s="493">
        <v>273</v>
      </c>
      <c r="BU17" s="493">
        <v>272</v>
      </c>
      <c r="BV17" s="494">
        <v>270</v>
      </c>
      <c r="BW17" s="494">
        <v>271</v>
      </c>
      <c r="BX17" s="493">
        <v>270</v>
      </c>
      <c r="BY17" s="494">
        <v>271</v>
      </c>
      <c r="BZ17" s="494">
        <v>273</v>
      </c>
      <c r="CA17" s="494">
        <v>274</v>
      </c>
      <c r="CB17" s="494">
        <v>272</v>
      </c>
      <c r="CC17" s="494">
        <v>270</v>
      </c>
      <c r="CD17" s="494">
        <v>273</v>
      </c>
      <c r="CE17" s="494">
        <v>270</v>
      </c>
      <c r="CF17" s="494">
        <v>272</v>
      </c>
      <c r="CG17" s="493">
        <v>274</v>
      </c>
      <c r="CH17" s="493">
        <v>273</v>
      </c>
      <c r="CI17" s="493">
        <v>272</v>
      </c>
      <c r="CJ17" s="493">
        <v>270</v>
      </c>
      <c r="CK17" s="493">
        <v>272</v>
      </c>
      <c r="CL17" s="494">
        <v>272</v>
      </c>
      <c r="CM17" s="494">
        <v>270</v>
      </c>
      <c r="CN17" s="493">
        <v>271</v>
      </c>
      <c r="CO17" s="493">
        <v>271</v>
      </c>
      <c r="CP17" s="494">
        <v>272</v>
      </c>
      <c r="CQ17" s="493">
        <v>272</v>
      </c>
      <c r="CR17" s="494">
        <v>272</v>
      </c>
      <c r="CS17" s="493">
        <v>272</v>
      </c>
      <c r="CT17" s="504">
        <v>6516</v>
      </c>
    </row>
    <row r="18" spans="1:98" ht="15" x14ac:dyDescent="0.25">
      <c r="A18" s="499" t="s">
        <v>114</v>
      </c>
      <c r="B18" s="493">
        <v>268</v>
      </c>
      <c r="C18" s="494">
        <v>269</v>
      </c>
      <c r="D18" s="494">
        <v>269</v>
      </c>
      <c r="E18" s="494">
        <v>270</v>
      </c>
      <c r="F18" s="493">
        <v>269</v>
      </c>
      <c r="G18" s="494">
        <v>268</v>
      </c>
      <c r="H18" s="493">
        <v>269</v>
      </c>
      <c r="I18" s="493">
        <v>270</v>
      </c>
      <c r="J18" s="493">
        <v>269</v>
      </c>
      <c r="K18" s="493">
        <v>269</v>
      </c>
      <c r="L18" s="493">
        <v>270</v>
      </c>
      <c r="M18" s="493">
        <v>270</v>
      </c>
      <c r="N18" s="493">
        <v>268</v>
      </c>
      <c r="O18" s="493">
        <v>269</v>
      </c>
      <c r="P18" s="493">
        <v>270</v>
      </c>
      <c r="Q18" s="493">
        <v>269</v>
      </c>
      <c r="R18" s="493">
        <v>270</v>
      </c>
      <c r="S18" s="493">
        <v>270</v>
      </c>
      <c r="T18" s="493">
        <v>269</v>
      </c>
      <c r="U18" s="493">
        <v>269</v>
      </c>
      <c r="V18" s="493">
        <v>269</v>
      </c>
      <c r="W18" s="493">
        <v>269</v>
      </c>
      <c r="X18" s="493">
        <v>269</v>
      </c>
      <c r="Y18" s="493">
        <v>268</v>
      </c>
      <c r="Z18" s="493">
        <v>269</v>
      </c>
      <c r="AA18" s="493">
        <v>270</v>
      </c>
      <c r="AB18" s="493">
        <v>270</v>
      </c>
      <c r="AC18" s="493">
        <v>270</v>
      </c>
      <c r="AD18" s="494">
        <v>269</v>
      </c>
      <c r="AE18" s="494">
        <v>270</v>
      </c>
      <c r="AF18" s="493">
        <v>268</v>
      </c>
      <c r="AG18" s="494">
        <v>268</v>
      </c>
      <c r="AH18" s="494">
        <v>268</v>
      </c>
      <c r="AI18" s="493">
        <v>269</v>
      </c>
      <c r="AJ18" s="493">
        <v>270</v>
      </c>
      <c r="AK18" s="493">
        <v>268</v>
      </c>
      <c r="AL18" s="493">
        <v>270</v>
      </c>
      <c r="AM18" s="493">
        <v>270</v>
      </c>
      <c r="AN18" s="493">
        <v>270</v>
      </c>
      <c r="AO18" s="493">
        <v>269</v>
      </c>
      <c r="AP18" s="494">
        <v>269</v>
      </c>
      <c r="AQ18" s="494">
        <v>269</v>
      </c>
      <c r="AR18" s="493">
        <v>269</v>
      </c>
      <c r="AS18" s="493">
        <v>269</v>
      </c>
      <c r="AT18" s="494">
        <v>269</v>
      </c>
      <c r="AU18" s="493">
        <v>269</v>
      </c>
      <c r="AV18" s="494">
        <v>268</v>
      </c>
      <c r="AW18" s="493">
        <v>268</v>
      </c>
      <c r="AX18" s="494">
        <v>269</v>
      </c>
      <c r="AY18" s="494">
        <v>268</v>
      </c>
      <c r="AZ18" s="493">
        <v>268</v>
      </c>
      <c r="BA18" s="493">
        <v>269</v>
      </c>
      <c r="BB18" s="494">
        <v>268</v>
      </c>
      <c r="BC18" s="493">
        <v>270</v>
      </c>
      <c r="BD18" s="494">
        <v>269</v>
      </c>
      <c r="BE18" s="494">
        <v>269</v>
      </c>
      <c r="BF18" s="494">
        <v>270</v>
      </c>
      <c r="BG18" s="494">
        <v>269</v>
      </c>
      <c r="BH18" s="494">
        <v>270</v>
      </c>
      <c r="BI18" s="494">
        <v>270</v>
      </c>
      <c r="BJ18" s="494">
        <v>269</v>
      </c>
      <c r="BK18" s="494">
        <v>270</v>
      </c>
      <c r="BL18" s="494">
        <v>270</v>
      </c>
      <c r="BM18" s="494">
        <v>270</v>
      </c>
      <c r="BN18" s="494">
        <v>269</v>
      </c>
      <c r="BO18" s="494">
        <v>269</v>
      </c>
      <c r="BP18" s="493">
        <v>269</v>
      </c>
      <c r="BQ18" s="493">
        <v>269</v>
      </c>
      <c r="BR18" s="493">
        <v>269</v>
      </c>
      <c r="BS18" s="493">
        <v>269</v>
      </c>
      <c r="BT18" s="493">
        <v>268</v>
      </c>
      <c r="BU18" s="493">
        <v>269</v>
      </c>
      <c r="BV18" s="494">
        <v>270</v>
      </c>
      <c r="BW18" s="494">
        <v>270</v>
      </c>
      <c r="BX18" s="493">
        <v>269</v>
      </c>
      <c r="BY18" s="494">
        <v>270</v>
      </c>
      <c r="BZ18" s="494">
        <v>269</v>
      </c>
      <c r="CA18" s="494">
        <v>269</v>
      </c>
      <c r="CB18" s="494">
        <v>269</v>
      </c>
      <c r="CC18" s="494">
        <v>267</v>
      </c>
      <c r="CD18" s="494">
        <v>268</v>
      </c>
      <c r="CE18" s="494">
        <v>270</v>
      </c>
      <c r="CF18" s="494">
        <v>268</v>
      </c>
      <c r="CG18" s="493">
        <v>270</v>
      </c>
      <c r="CH18" s="493">
        <v>269</v>
      </c>
      <c r="CI18" s="493">
        <v>269</v>
      </c>
      <c r="CJ18" s="493">
        <v>269</v>
      </c>
      <c r="CK18" s="493">
        <v>270</v>
      </c>
      <c r="CL18" s="494">
        <v>269</v>
      </c>
      <c r="CM18" s="494">
        <v>268</v>
      </c>
      <c r="CN18" s="493">
        <v>269</v>
      </c>
      <c r="CO18" s="493">
        <v>269</v>
      </c>
      <c r="CP18" s="494">
        <v>269</v>
      </c>
      <c r="CQ18" s="493">
        <v>269</v>
      </c>
      <c r="CR18" s="494">
        <v>269</v>
      </c>
      <c r="CS18" s="493">
        <v>270</v>
      </c>
      <c r="CT18" s="504">
        <v>6469</v>
      </c>
    </row>
    <row r="19" spans="1:98" ht="15" x14ac:dyDescent="0.25">
      <c r="A19" s="499" t="s">
        <v>115</v>
      </c>
      <c r="B19" s="493">
        <v>270</v>
      </c>
      <c r="C19" s="494">
        <v>271</v>
      </c>
      <c r="D19" s="494">
        <v>270</v>
      </c>
      <c r="E19" s="494">
        <v>269</v>
      </c>
      <c r="F19" s="493">
        <v>268</v>
      </c>
      <c r="G19" s="494">
        <v>270</v>
      </c>
      <c r="H19" s="493">
        <v>270</v>
      </c>
      <c r="I19" s="493">
        <v>270</v>
      </c>
      <c r="J19" s="493">
        <v>270</v>
      </c>
      <c r="K19" s="493">
        <v>270</v>
      </c>
      <c r="L19" s="493">
        <v>271</v>
      </c>
      <c r="M19" s="493">
        <v>272</v>
      </c>
      <c r="N19" s="493">
        <v>269</v>
      </c>
      <c r="O19" s="493">
        <v>269</v>
      </c>
      <c r="P19" s="493">
        <v>271</v>
      </c>
      <c r="Q19" s="493">
        <v>271</v>
      </c>
      <c r="R19" s="493">
        <v>270</v>
      </c>
      <c r="S19" s="493">
        <v>270</v>
      </c>
      <c r="T19" s="493">
        <v>271</v>
      </c>
      <c r="U19" s="493">
        <v>270</v>
      </c>
      <c r="V19" s="493">
        <v>271</v>
      </c>
      <c r="W19" s="493">
        <v>270</v>
      </c>
      <c r="X19" s="493">
        <v>270</v>
      </c>
      <c r="Y19" s="493">
        <v>270</v>
      </c>
      <c r="Z19" s="493">
        <v>270</v>
      </c>
      <c r="AA19" s="493">
        <v>271</v>
      </c>
      <c r="AB19" s="493">
        <v>270</v>
      </c>
      <c r="AC19" s="493">
        <v>270</v>
      </c>
      <c r="AD19" s="494">
        <v>271</v>
      </c>
      <c r="AE19" s="494">
        <v>270</v>
      </c>
      <c r="AF19" s="493">
        <v>270</v>
      </c>
      <c r="AG19" s="494">
        <v>271</v>
      </c>
      <c r="AH19" s="494">
        <v>270</v>
      </c>
      <c r="AI19" s="493">
        <v>270</v>
      </c>
      <c r="AJ19" s="493">
        <v>271</v>
      </c>
      <c r="AK19" s="493">
        <v>268</v>
      </c>
      <c r="AL19" s="493">
        <v>269</v>
      </c>
      <c r="AM19" s="493">
        <v>270</v>
      </c>
      <c r="AN19" s="493">
        <v>270</v>
      </c>
      <c r="AO19" s="493">
        <v>270</v>
      </c>
      <c r="AP19" s="494">
        <v>269</v>
      </c>
      <c r="AQ19" s="494">
        <v>271</v>
      </c>
      <c r="AR19" s="493">
        <v>272</v>
      </c>
      <c r="AS19" s="493">
        <v>271</v>
      </c>
      <c r="AT19" s="494">
        <v>271</v>
      </c>
      <c r="AU19" s="493">
        <v>270</v>
      </c>
      <c r="AV19" s="494">
        <v>271</v>
      </c>
      <c r="AW19" s="493">
        <v>271</v>
      </c>
      <c r="AX19" s="494">
        <v>270</v>
      </c>
      <c r="AY19" s="494">
        <v>270</v>
      </c>
      <c r="AZ19" s="493">
        <v>271</v>
      </c>
      <c r="BA19" s="493">
        <v>270</v>
      </c>
      <c r="BB19" s="494">
        <v>271</v>
      </c>
      <c r="BC19" s="493">
        <v>270</v>
      </c>
      <c r="BD19" s="494">
        <v>269</v>
      </c>
      <c r="BE19" s="494">
        <v>271</v>
      </c>
      <c r="BF19" s="494">
        <v>271</v>
      </c>
      <c r="BG19" s="494">
        <v>270</v>
      </c>
      <c r="BH19" s="494">
        <v>270</v>
      </c>
      <c r="BI19" s="494">
        <v>270</v>
      </c>
      <c r="BJ19" s="494">
        <v>270</v>
      </c>
      <c r="BK19" s="494">
        <v>273</v>
      </c>
      <c r="BL19" s="494">
        <v>270</v>
      </c>
      <c r="BM19" s="494">
        <v>271</v>
      </c>
      <c r="BN19" s="494">
        <v>269</v>
      </c>
      <c r="BO19" s="494">
        <v>268</v>
      </c>
      <c r="BP19" s="493">
        <v>268</v>
      </c>
      <c r="BQ19" s="493">
        <v>270</v>
      </c>
      <c r="BR19" s="493">
        <v>270</v>
      </c>
      <c r="BS19" s="493">
        <v>268</v>
      </c>
      <c r="BT19" s="493">
        <v>269</v>
      </c>
      <c r="BU19" s="493">
        <v>270</v>
      </c>
      <c r="BV19" s="494">
        <v>270</v>
      </c>
      <c r="BW19" s="494">
        <v>269</v>
      </c>
      <c r="BX19" s="493">
        <v>270</v>
      </c>
      <c r="BY19" s="494">
        <v>270</v>
      </c>
      <c r="BZ19" s="494">
        <v>270</v>
      </c>
      <c r="CA19" s="494">
        <v>269</v>
      </c>
      <c r="CB19" s="494">
        <v>270</v>
      </c>
      <c r="CC19" s="494">
        <v>272</v>
      </c>
      <c r="CD19" s="494">
        <v>271</v>
      </c>
      <c r="CE19" s="494">
        <v>270</v>
      </c>
      <c r="CF19" s="494">
        <v>270</v>
      </c>
      <c r="CG19" s="493">
        <v>269</v>
      </c>
      <c r="CH19" s="493">
        <v>268</v>
      </c>
      <c r="CI19" s="493">
        <v>270</v>
      </c>
      <c r="CJ19" s="493">
        <v>269</v>
      </c>
      <c r="CK19" s="493">
        <v>270</v>
      </c>
      <c r="CL19" s="494">
        <v>269</v>
      </c>
      <c r="CM19" s="494">
        <v>270</v>
      </c>
      <c r="CN19" s="493">
        <v>270</v>
      </c>
      <c r="CO19" s="493">
        <v>270</v>
      </c>
      <c r="CP19" s="494">
        <v>271</v>
      </c>
      <c r="CQ19" s="493">
        <v>271</v>
      </c>
      <c r="CR19" s="494">
        <v>270</v>
      </c>
      <c r="CS19" s="493">
        <v>269</v>
      </c>
      <c r="CT19" s="504">
        <v>6498</v>
      </c>
    </row>
    <row r="20" spans="1:98" ht="15" x14ac:dyDescent="0.25">
      <c r="A20" s="499" t="s">
        <v>116</v>
      </c>
      <c r="B20" s="493">
        <v>52</v>
      </c>
      <c r="C20" s="493">
        <v>33</v>
      </c>
      <c r="D20" s="493">
        <v>33</v>
      </c>
      <c r="E20" s="493">
        <v>33</v>
      </c>
      <c r="F20" s="493">
        <v>33</v>
      </c>
      <c r="G20" s="493">
        <v>33</v>
      </c>
      <c r="H20" s="493">
        <v>33</v>
      </c>
      <c r="I20" s="493">
        <v>34</v>
      </c>
      <c r="J20" s="493">
        <v>34</v>
      </c>
      <c r="K20" s="493">
        <v>33</v>
      </c>
      <c r="L20" s="493">
        <v>34</v>
      </c>
      <c r="M20" s="493">
        <v>33</v>
      </c>
      <c r="N20" s="493">
        <v>33</v>
      </c>
      <c r="O20" s="493">
        <v>33</v>
      </c>
      <c r="P20" s="493">
        <v>33</v>
      </c>
      <c r="Q20" s="493">
        <v>32</v>
      </c>
      <c r="R20" s="493">
        <v>33</v>
      </c>
      <c r="S20" s="493">
        <v>33</v>
      </c>
      <c r="T20" s="493">
        <v>38</v>
      </c>
      <c r="U20" s="493">
        <v>52</v>
      </c>
      <c r="V20" s="493">
        <v>52</v>
      </c>
      <c r="W20" s="493">
        <v>52</v>
      </c>
      <c r="X20" s="493">
        <v>51</v>
      </c>
      <c r="Y20" s="493">
        <v>52</v>
      </c>
      <c r="Z20" s="493">
        <v>51</v>
      </c>
      <c r="AA20" s="493">
        <v>51</v>
      </c>
      <c r="AB20" s="493">
        <v>51</v>
      </c>
      <c r="AC20" s="493">
        <v>51</v>
      </c>
      <c r="AD20" s="493">
        <v>52</v>
      </c>
      <c r="AE20" s="494">
        <v>52</v>
      </c>
      <c r="AF20" s="493">
        <v>52</v>
      </c>
      <c r="AG20" s="493">
        <v>52</v>
      </c>
      <c r="AH20" s="493">
        <v>52</v>
      </c>
      <c r="AI20" s="493">
        <v>52</v>
      </c>
      <c r="AJ20" s="493">
        <v>52</v>
      </c>
      <c r="AK20" s="493">
        <v>52</v>
      </c>
      <c r="AL20" s="493">
        <v>52</v>
      </c>
      <c r="AM20" s="493">
        <v>51</v>
      </c>
      <c r="AN20" s="493">
        <v>51</v>
      </c>
      <c r="AO20" s="493">
        <v>52</v>
      </c>
      <c r="AP20" s="493">
        <v>34</v>
      </c>
      <c r="AQ20" s="494">
        <v>33</v>
      </c>
      <c r="AR20" s="493">
        <v>33</v>
      </c>
      <c r="AS20" s="493">
        <v>33</v>
      </c>
      <c r="AT20" s="493">
        <v>34</v>
      </c>
      <c r="AU20" s="493">
        <v>52</v>
      </c>
      <c r="AV20" s="494">
        <v>52</v>
      </c>
      <c r="AW20" s="493">
        <v>52</v>
      </c>
      <c r="AX20" s="493">
        <v>51</v>
      </c>
      <c r="AY20" s="494">
        <v>51</v>
      </c>
      <c r="AZ20" s="493">
        <v>51</v>
      </c>
      <c r="BA20" s="493">
        <v>13</v>
      </c>
      <c r="BB20" s="494">
        <v>52</v>
      </c>
      <c r="BC20" s="493">
        <v>52</v>
      </c>
      <c r="BD20" s="493">
        <v>52</v>
      </c>
      <c r="BE20" s="493">
        <v>52</v>
      </c>
      <c r="BF20" s="493">
        <v>52</v>
      </c>
      <c r="BG20" s="493">
        <v>51</v>
      </c>
      <c r="BH20" s="493">
        <v>52</v>
      </c>
      <c r="BI20" s="493">
        <v>52</v>
      </c>
      <c r="BJ20" s="493">
        <v>52</v>
      </c>
      <c r="BK20" s="493">
        <v>52</v>
      </c>
      <c r="BL20" s="493">
        <v>51</v>
      </c>
      <c r="BM20" s="493">
        <v>52</v>
      </c>
      <c r="BN20" s="493">
        <v>52</v>
      </c>
      <c r="BO20" s="493">
        <v>52</v>
      </c>
      <c r="BP20" s="493">
        <v>52</v>
      </c>
      <c r="BQ20" s="493">
        <v>52</v>
      </c>
      <c r="BR20" s="493">
        <v>52</v>
      </c>
      <c r="BS20" s="493">
        <v>52</v>
      </c>
      <c r="BT20" s="493">
        <v>52</v>
      </c>
      <c r="BU20" s="493">
        <v>52</v>
      </c>
      <c r="BV20" s="493">
        <v>52</v>
      </c>
      <c r="BW20" s="494">
        <v>53</v>
      </c>
      <c r="BX20" s="493">
        <v>52</v>
      </c>
      <c r="BY20" s="493">
        <v>51</v>
      </c>
      <c r="BZ20" s="493">
        <v>52</v>
      </c>
      <c r="CA20" s="493">
        <v>52</v>
      </c>
      <c r="CB20" s="493">
        <v>52</v>
      </c>
      <c r="CC20" s="493">
        <v>52</v>
      </c>
      <c r="CD20" s="493">
        <v>52</v>
      </c>
      <c r="CE20" s="493">
        <v>52</v>
      </c>
      <c r="CF20" s="493">
        <v>52</v>
      </c>
      <c r="CG20" s="493">
        <v>52</v>
      </c>
      <c r="CH20" s="493">
        <v>52</v>
      </c>
      <c r="CI20" s="493">
        <v>52</v>
      </c>
      <c r="CJ20" s="493">
        <v>52</v>
      </c>
      <c r="CK20" s="493">
        <v>52</v>
      </c>
      <c r="CL20" s="493">
        <v>52</v>
      </c>
      <c r="CM20" s="493">
        <v>52</v>
      </c>
      <c r="CN20" s="493">
        <v>52</v>
      </c>
      <c r="CO20" s="493">
        <v>52</v>
      </c>
      <c r="CP20" s="493">
        <v>52</v>
      </c>
      <c r="CQ20" s="493">
        <v>52</v>
      </c>
      <c r="CR20" s="493">
        <v>52</v>
      </c>
      <c r="CS20" s="493">
        <v>53</v>
      </c>
      <c r="CT20" s="504">
        <v>1137</v>
      </c>
    </row>
    <row r="21" spans="1:98" ht="15" x14ac:dyDescent="0.25">
      <c r="A21" s="499" t="s">
        <v>117</v>
      </c>
      <c r="B21" s="493">
        <v>71</v>
      </c>
      <c r="C21" s="493">
        <v>70</v>
      </c>
      <c r="D21" s="493">
        <v>71</v>
      </c>
      <c r="E21" s="493">
        <v>70</v>
      </c>
      <c r="F21" s="493">
        <v>70</v>
      </c>
      <c r="G21" s="493">
        <v>71</v>
      </c>
      <c r="H21" s="493">
        <v>70</v>
      </c>
      <c r="I21" s="493">
        <v>70</v>
      </c>
      <c r="J21" s="493">
        <v>70</v>
      </c>
      <c r="K21" s="493">
        <v>71</v>
      </c>
      <c r="L21" s="493">
        <v>71</v>
      </c>
      <c r="M21" s="493">
        <v>56</v>
      </c>
      <c r="N21" s="493">
        <v>56</v>
      </c>
      <c r="O21" s="493">
        <v>55</v>
      </c>
      <c r="P21" s="493">
        <v>56</v>
      </c>
      <c r="Q21" s="493">
        <v>57</v>
      </c>
      <c r="R21" s="493">
        <v>71</v>
      </c>
      <c r="S21" s="493">
        <v>70</v>
      </c>
      <c r="T21" s="493">
        <v>72</v>
      </c>
      <c r="U21" s="493">
        <v>71</v>
      </c>
      <c r="V21" s="493">
        <v>71</v>
      </c>
      <c r="W21" s="493">
        <v>71</v>
      </c>
      <c r="X21" s="493">
        <v>71</v>
      </c>
      <c r="Y21" s="493">
        <v>70</v>
      </c>
      <c r="Z21" s="493">
        <v>71</v>
      </c>
      <c r="AA21" s="493">
        <v>71</v>
      </c>
      <c r="AB21" s="493">
        <v>71</v>
      </c>
      <c r="AC21" s="493">
        <v>70</v>
      </c>
      <c r="AD21" s="493">
        <v>71</v>
      </c>
      <c r="AE21" s="494">
        <v>71</v>
      </c>
      <c r="AF21" s="493">
        <v>71</v>
      </c>
      <c r="AG21" s="493">
        <v>70</v>
      </c>
      <c r="AH21" s="493">
        <v>70</v>
      </c>
      <c r="AI21" s="493">
        <v>70</v>
      </c>
      <c r="AJ21" s="493">
        <v>69</v>
      </c>
      <c r="AK21" s="493">
        <v>69</v>
      </c>
      <c r="AL21" s="493">
        <v>68</v>
      </c>
      <c r="AM21" s="493">
        <v>66</v>
      </c>
      <c r="AN21" s="493">
        <v>66</v>
      </c>
      <c r="AO21" s="493">
        <v>66</v>
      </c>
      <c r="AP21" s="493">
        <v>66</v>
      </c>
      <c r="AQ21" s="494">
        <v>64</v>
      </c>
      <c r="AR21" s="493">
        <v>64</v>
      </c>
      <c r="AS21" s="493">
        <v>64</v>
      </c>
      <c r="AT21" s="493">
        <v>63</v>
      </c>
      <c r="AU21" s="493">
        <v>63</v>
      </c>
      <c r="AV21" s="494">
        <v>63</v>
      </c>
      <c r="AW21" s="493">
        <v>62</v>
      </c>
      <c r="AX21" s="493">
        <v>63</v>
      </c>
      <c r="AY21" s="494">
        <v>64</v>
      </c>
      <c r="AZ21" s="493">
        <v>64</v>
      </c>
      <c r="BA21" s="493">
        <v>64</v>
      </c>
      <c r="BB21" s="494">
        <v>60</v>
      </c>
      <c r="BC21" s="493">
        <v>60</v>
      </c>
      <c r="BD21" s="493">
        <v>59</v>
      </c>
      <c r="BE21" s="493">
        <v>58</v>
      </c>
      <c r="BF21" s="493">
        <v>59</v>
      </c>
      <c r="BG21" s="493">
        <v>58</v>
      </c>
      <c r="BH21" s="493">
        <v>58</v>
      </c>
      <c r="BI21" s="493">
        <v>59</v>
      </c>
      <c r="BJ21" s="493">
        <v>59</v>
      </c>
      <c r="BK21" s="493">
        <v>58</v>
      </c>
      <c r="BL21" s="493">
        <v>59</v>
      </c>
      <c r="BM21" s="493">
        <v>59</v>
      </c>
      <c r="BN21" s="493">
        <v>59</v>
      </c>
      <c r="BO21" s="493">
        <v>59</v>
      </c>
      <c r="BP21" s="493">
        <v>60</v>
      </c>
      <c r="BQ21" s="493">
        <v>61</v>
      </c>
      <c r="BR21" s="493">
        <v>62</v>
      </c>
      <c r="BS21" s="493">
        <v>63</v>
      </c>
      <c r="BT21" s="493">
        <v>64</v>
      </c>
      <c r="BU21" s="493">
        <v>66</v>
      </c>
      <c r="BV21" s="493">
        <v>68</v>
      </c>
      <c r="BW21" s="494">
        <v>69</v>
      </c>
      <c r="BX21" s="493">
        <v>71</v>
      </c>
      <c r="BY21" s="493">
        <v>70</v>
      </c>
      <c r="BZ21" s="493">
        <v>72</v>
      </c>
      <c r="CA21" s="493">
        <v>71</v>
      </c>
      <c r="CB21" s="493">
        <v>70</v>
      </c>
      <c r="CC21" s="493">
        <v>70</v>
      </c>
      <c r="CD21" s="493">
        <v>70</v>
      </c>
      <c r="CE21" s="493">
        <v>71</v>
      </c>
      <c r="CF21" s="493">
        <v>71</v>
      </c>
      <c r="CG21" s="493">
        <v>71</v>
      </c>
      <c r="CH21" s="493">
        <v>71</v>
      </c>
      <c r="CI21" s="493">
        <v>71</v>
      </c>
      <c r="CJ21" s="493">
        <v>71</v>
      </c>
      <c r="CK21" s="493">
        <v>71</v>
      </c>
      <c r="CL21" s="493">
        <v>71</v>
      </c>
      <c r="CM21" s="493">
        <v>71</v>
      </c>
      <c r="CN21" s="493">
        <v>70</v>
      </c>
      <c r="CO21" s="493">
        <v>70</v>
      </c>
      <c r="CP21" s="493">
        <v>71</v>
      </c>
      <c r="CQ21" s="493">
        <v>70</v>
      </c>
      <c r="CR21" s="493">
        <v>70</v>
      </c>
      <c r="CS21" s="493">
        <v>68</v>
      </c>
      <c r="CT21" s="504">
        <v>1590</v>
      </c>
    </row>
    <row r="22" spans="1:98" ht="15" x14ac:dyDescent="0.25">
      <c r="A22" s="499" t="s">
        <v>118</v>
      </c>
      <c r="B22" s="493">
        <v>15</v>
      </c>
      <c r="C22" s="493">
        <v>0</v>
      </c>
      <c r="D22" s="493">
        <v>0</v>
      </c>
      <c r="E22" s="493">
        <v>0</v>
      </c>
      <c r="F22" s="493">
        <v>0</v>
      </c>
      <c r="G22" s="493">
        <v>0</v>
      </c>
      <c r="H22" s="493">
        <v>0</v>
      </c>
      <c r="I22" s="493">
        <v>0</v>
      </c>
      <c r="J22" s="493">
        <v>0</v>
      </c>
      <c r="K22" s="493">
        <v>0</v>
      </c>
      <c r="L22" s="493">
        <v>0</v>
      </c>
      <c r="M22" s="493">
        <v>0</v>
      </c>
      <c r="N22" s="493">
        <v>0</v>
      </c>
      <c r="O22" s="493">
        <v>0</v>
      </c>
      <c r="P22" s="493">
        <v>0</v>
      </c>
      <c r="Q22" s="493">
        <v>0</v>
      </c>
      <c r="R22" s="493">
        <v>0</v>
      </c>
      <c r="S22" s="493">
        <v>0</v>
      </c>
      <c r="T22" s="493">
        <v>0</v>
      </c>
      <c r="U22" s="493">
        <v>0</v>
      </c>
      <c r="V22" s="493">
        <v>1</v>
      </c>
      <c r="W22" s="493">
        <v>11</v>
      </c>
      <c r="X22" s="493">
        <v>15</v>
      </c>
      <c r="Y22" s="493">
        <v>14</v>
      </c>
      <c r="Z22" s="493">
        <v>15</v>
      </c>
      <c r="AA22" s="493">
        <v>15</v>
      </c>
      <c r="AB22" s="493">
        <v>15</v>
      </c>
      <c r="AC22" s="493">
        <v>15</v>
      </c>
      <c r="AD22" s="493">
        <v>15</v>
      </c>
      <c r="AE22" s="494">
        <v>15</v>
      </c>
      <c r="AF22" s="493">
        <v>14</v>
      </c>
      <c r="AG22" s="493">
        <v>15</v>
      </c>
      <c r="AH22" s="493">
        <v>15</v>
      </c>
      <c r="AI22" s="493">
        <v>15</v>
      </c>
      <c r="AJ22" s="493">
        <v>15</v>
      </c>
      <c r="AK22" s="493">
        <v>15</v>
      </c>
      <c r="AL22" s="493">
        <v>14</v>
      </c>
      <c r="AM22" s="493">
        <v>15</v>
      </c>
      <c r="AN22" s="493">
        <v>15</v>
      </c>
      <c r="AO22" s="493">
        <v>14</v>
      </c>
      <c r="AP22" s="493">
        <v>15</v>
      </c>
      <c r="AQ22" s="494">
        <v>15</v>
      </c>
      <c r="AR22" s="493">
        <v>15</v>
      </c>
      <c r="AS22" s="493">
        <v>15</v>
      </c>
      <c r="AT22" s="493">
        <v>14</v>
      </c>
      <c r="AU22" s="493">
        <v>14</v>
      </c>
      <c r="AV22" s="494">
        <v>14</v>
      </c>
      <c r="AW22" s="493">
        <v>15</v>
      </c>
      <c r="AX22" s="493">
        <v>15</v>
      </c>
      <c r="AY22" s="494">
        <v>15</v>
      </c>
      <c r="AZ22" s="493">
        <v>15</v>
      </c>
      <c r="BA22" s="493">
        <v>15</v>
      </c>
      <c r="BB22" s="494">
        <v>15</v>
      </c>
      <c r="BC22" s="493">
        <v>15</v>
      </c>
      <c r="BD22" s="493">
        <v>8</v>
      </c>
      <c r="BE22" s="493">
        <v>9</v>
      </c>
      <c r="BF22" s="493">
        <v>15</v>
      </c>
      <c r="BG22" s="493">
        <v>15</v>
      </c>
      <c r="BH22" s="493">
        <v>15</v>
      </c>
      <c r="BI22" s="493">
        <v>15</v>
      </c>
      <c r="BJ22" s="493">
        <v>15</v>
      </c>
      <c r="BK22" s="493">
        <v>15</v>
      </c>
      <c r="BL22" s="493">
        <v>15</v>
      </c>
      <c r="BM22" s="493">
        <v>14</v>
      </c>
      <c r="BN22" s="493">
        <v>15</v>
      </c>
      <c r="BO22" s="493">
        <v>15</v>
      </c>
      <c r="BP22" s="493">
        <v>15</v>
      </c>
      <c r="BQ22" s="493">
        <v>14</v>
      </c>
      <c r="BR22" s="493">
        <v>15</v>
      </c>
      <c r="BS22" s="493">
        <v>14</v>
      </c>
      <c r="BT22" s="493">
        <v>15</v>
      </c>
      <c r="BU22" s="493">
        <v>14</v>
      </c>
      <c r="BV22" s="493">
        <v>15</v>
      </c>
      <c r="BW22" s="494">
        <v>15</v>
      </c>
      <c r="BX22" s="493">
        <v>15</v>
      </c>
      <c r="BY22" s="493">
        <v>15</v>
      </c>
      <c r="BZ22" s="493">
        <v>15</v>
      </c>
      <c r="CA22" s="493">
        <v>15</v>
      </c>
      <c r="CB22" s="493">
        <v>15</v>
      </c>
      <c r="CC22" s="493">
        <v>14</v>
      </c>
      <c r="CD22" s="493">
        <v>14</v>
      </c>
      <c r="CE22" s="493">
        <v>14</v>
      </c>
      <c r="CF22" s="493">
        <v>15</v>
      </c>
      <c r="CG22" s="493">
        <v>15</v>
      </c>
      <c r="CH22" s="493">
        <v>14</v>
      </c>
      <c r="CI22" s="493">
        <v>14</v>
      </c>
      <c r="CJ22" s="493">
        <v>14</v>
      </c>
      <c r="CK22" s="493">
        <v>15</v>
      </c>
      <c r="CL22" s="493">
        <v>15</v>
      </c>
      <c r="CM22" s="493">
        <v>14</v>
      </c>
      <c r="CN22" s="493">
        <v>19</v>
      </c>
      <c r="CO22" s="493">
        <v>20</v>
      </c>
      <c r="CP22" s="493">
        <v>20</v>
      </c>
      <c r="CQ22" s="493">
        <v>20</v>
      </c>
      <c r="CR22" s="493">
        <v>20</v>
      </c>
      <c r="CS22" s="493">
        <v>21</v>
      </c>
      <c r="CT22" s="504">
        <v>279.2</v>
      </c>
    </row>
    <row r="23" spans="1:98" ht="15" x14ac:dyDescent="0.25">
      <c r="A23" s="498" t="s">
        <v>119</v>
      </c>
      <c r="B23" s="493">
        <v>60</v>
      </c>
      <c r="C23" s="493">
        <v>60</v>
      </c>
      <c r="D23" s="493">
        <v>60</v>
      </c>
      <c r="E23" s="493">
        <v>60</v>
      </c>
      <c r="F23" s="493">
        <v>60</v>
      </c>
      <c r="G23" s="493">
        <v>60</v>
      </c>
      <c r="H23" s="493">
        <v>60</v>
      </c>
      <c r="I23" s="493">
        <v>60</v>
      </c>
      <c r="J23" s="493">
        <v>58</v>
      </c>
      <c r="K23" s="493">
        <v>45</v>
      </c>
      <c r="L23" s="493">
        <v>32</v>
      </c>
      <c r="M23" s="493">
        <v>32</v>
      </c>
      <c r="N23" s="493">
        <v>32</v>
      </c>
      <c r="O23" s="493">
        <v>33</v>
      </c>
      <c r="P23" s="493">
        <v>33</v>
      </c>
      <c r="Q23" s="493">
        <v>32</v>
      </c>
      <c r="R23" s="493">
        <v>33</v>
      </c>
      <c r="S23" s="493">
        <v>43</v>
      </c>
      <c r="T23" s="493">
        <v>47</v>
      </c>
      <c r="U23" s="493">
        <v>57</v>
      </c>
      <c r="V23" s="493">
        <v>61</v>
      </c>
      <c r="W23" s="493">
        <v>61</v>
      </c>
      <c r="X23" s="493">
        <v>61</v>
      </c>
      <c r="Y23" s="493">
        <v>61</v>
      </c>
      <c r="Z23" s="493">
        <v>61</v>
      </c>
      <c r="AA23" s="493">
        <v>61</v>
      </c>
      <c r="AB23" s="493">
        <v>61</v>
      </c>
      <c r="AC23" s="493">
        <v>61</v>
      </c>
      <c r="AD23" s="493">
        <v>61</v>
      </c>
      <c r="AE23" s="494">
        <v>61</v>
      </c>
      <c r="AF23" s="493">
        <v>61</v>
      </c>
      <c r="AG23" s="493">
        <v>61</v>
      </c>
      <c r="AH23" s="493">
        <v>61</v>
      </c>
      <c r="AI23" s="493">
        <v>61</v>
      </c>
      <c r="AJ23" s="493">
        <v>60</v>
      </c>
      <c r="AK23" s="493">
        <v>60</v>
      </c>
      <c r="AL23" s="493">
        <v>60</v>
      </c>
      <c r="AM23" s="493">
        <v>60</v>
      </c>
      <c r="AN23" s="493">
        <v>60</v>
      </c>
      <c r="AO23" s="493">
        <v>60</v>
      </c>
      <c r="AP23" s="493">
        <v>60</v>
      </c>
      <c r="AQ23" s="494">
        <v>60</v>
      </c>
      <c r="AR23" s="493">
        <v>60</v>
      </c>
      <c r="AS23" s="493">
        <v>59</v>
      </c>
      <c r="AT23" s="493">
        <v>60</v>
      </c>
      <c r="AU23" s="493">
        <v>60</v>
      </c>
      <c r="AV23" s="494">
        <v>60</v>
      </c>
      <c r="AW23" s="493">
        <v>60</v>
      </c>
      <c r="AX23" s="493">
        <v>60</v>
      </c>
      <c r="AY23" s="494">
        <v>59</v>
      </c>
      <c r="AZ23" s="493">
        <v>59</v>
      </c>
      <c r="BA23" s="493">
        <v>59</v>
      </c>
      <c r="BB23" s="494">
        <v>60</v>
      </c>
      <c r="BC23" s="493">
        <v>59</v>
      </c>
      <c r="BD23" s="493">
        <v>59</v>
      </c>
      <c r="BE23" s="493">
        <v>59</v>
      </c>
      <c r="BF23" s="493">
        <v>59</v>
      </c>
      <c r="BG23" s="493">
        <v>59</v>
      </c>
      <c r="BH23" s="493">
        <v>59</v>
      </c>
      <c r="BI23" s="493">
        <v>59</v>
      </c>
      <c r="BJ23" s="493">
        <v>59</v>
      </c>
      <c r="BK23" s="493">
        <v>59</v>
      </c>
      <c r="BL23" s="493">
        <v>59</v>
      </c>
      <c r="BM23" s="493">
        <v>59</v>
      </c>
      <c r="BN23" s="493">
        <v>59</v>
      </c>
      <c r="BO23" s="493">
        <v>59</v>
      </c>
      <c r="BP23" s="493">
        <v>59</v>
      </c>
      <c r="BQ23" s="493">
        <v>59</v>
      </c>
      <c r="BR23" s="493">
        <v>59</v>
      </c>
      <c r="BS23" s="493">
        <v>59</v>
      </c>
      <c r="BT23" s="493">
        <v>59</v>
      </c>
      <c r="BU23" s="493">
        <v>59</v>
      </c>
      <c r="BV23" s="493">
        <v>59</v>
      </c>
      <c r="BW23" s="494">
        <v>60</v>
      </c>
      <c r="BX23" s="493">
        <v>60</v>
      </c>
      <c r="BY23" s="493">
        <v>60</v>
      </c>
      <c r="BZ23" s="493">
        <v>59</v>
      </c>
      <c r="CA23" s="493">
        <v>60</v>
      </c>
      <c r="CB23" s="493">
        <v>60</v>
      </c>
      <c r="CC23" s="493">
        <v>60</v>
      </c>
      <c r="CD23" s="493">
        <v>60</v>
      </c>
      <c r="CE23" s="493">
        <v>59</v>
      </c>
      <c r="CF23" s="493">
        <v>60</v>
      </c>
      <c r="CG23" s="493">
        <v>60</v>
      </c>
      <c r="CH23" s="493">
        <v>60</v>
      </c>
      <c r="CI23" s="493">
        <v>60</v>
      </c>
      <c r="CJ23" s="493">
        <v>59</v>
      </c>
      <c r="CK23" s="493">
        <v>59</v>
      </c>
      <c r="CL23" s="493">
        <v>60</v>
      </c>
      <c r="CM23" s="493">
        <v>60</v>
      </c>
      <c r="CN23" s="493">
        <v>59</v>
      </c>
      <c r="CO23" s="493">
        <v>60</v>
      </c>
      <c r="CP23" s="493">
        <v>59</v>
      </c>
      <c r="CQ23" s="493">
        <v>61</v>
      </c>
      <c r="CR23" s="493">
        <v>60</v>
      </c>
      <c r="CS23" s="493">
        <v>61</v>
      </c>
      <c r="CT23" s="504">
        <v>1375.4</v>
      </c>
    </row>
    <row r="24" spans="1:98" ht="15" x14ac:dyDescent="0.25">
      <c r="A24" s="498" t="s">
        <v>120</v>
      </c>
      <c r="B24" s="493">
        <v>0</v>
      </c>
      <c r="C24" s="493">
        <v>0</v>
      </c>
      <c r="D24" s="493">
        <v>0</v>
      </c>
      <c r="E24" s="493">
        <v>0</v>
      </c>
      <c r="F24" s="493">
        <v>0</v>
      </c>
      <c r="G24" s="493">
        <v>0</v>
      </c>
      <c r="H24" s="493">
        <v>0</v>
      </c>
      <c r="I24" s="493">
        <v>0</v>
      </c>
      <c r="J24" s="493">
        <v>0</v>
      </c>
      <c r="K24" s="493">
        <v>0</v>
      </c>
      <c r="L24" s="493">
        <v>0</v>
      </c>
      <c r="M24" s="493">
        <v>0</v>
      </c>
      <c r="N24" s="493">
        <v>0</v>
      </c>
      <c r="O24" s="493">
        <v>0</v>
      </c>
      <c r="P24" s="493">
        <v>0</v>
      </c>
      <c r="Q24" s="493">
        <v>0</v>
      </c>
      <c r="R24" s="493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0</v>
      </c>
      <c r="AC24" s="493">
        <v>0</v>
      </c>
      <c r="AD24" s="493">
        <v>0</v>
      </c>
      <c r="AE24" s="494">
        <v>0</v>
      </c>
      <c r="AF24" s="493">
        <v>0</v>
      </c>
      <c r="AG24" s="493">
        <v>0</v>
      </c>
      <c r="AH24" s="493">
        <v>0</v>
      </c>
      <c r="AI24" s="493">
        <v>0</v>
      </c>
      <c r="AJ24" s="493">
        <v>0</v>
      </c>
      <c r="AK24" s="493">
        <v>0</v>
      </c>
      <c r="AL24" s="493">
        <v>0</v>
      </c>
      <c r="AM24" s="493">
        <v>0</v>
      </c>
      <c r="AN24" s="493">
        <v>0</v>
      </c>
      <c r="AO24" s="493">
        <v>0</v>
      </c>
      <c r="AP24" s="493">
        <v>0</v>
      </c>
      <c r="AQ24" s="494">
        <v>0</v>
      </c>
      <c r="AR24" s="493">
        <v>0</v>
      </c>
      <c r="AS24" s="493">
        <v>0</v>
      </c>
      <c r="AT24" s="493">
        <v>0</v>
      </c>
      <c r="AU24" s="493">
        <v>0</v>
      </c>
      <c r="AV24" s="494">
        <v>0</v>
      </c>
      <c r="AW24" s="493">
        <v>0</v>
      </c>
      <c r="AX24" s="493">
        <v>0</v>
      </c>
      <c r="AY24" s="494">
        <v>0</v>
      </c>
      <c r="AZ24" s="493">
        <v>0</v>
      </c>
      <c r="BA24" s="493">
        <v>0</v>
      </c>
      <c r="BB24" s="494">
        <v>0</v>
      </c>
      <c r="BC24" s="493">
        <v>0</v>
      </c>
      <c r="BD24" s="493">
        <v>0</v>
      </c>
      <c r="BE24" s="493">
        <v>0</v>
      </c>
      <c r="BF24" s="493">
        <v>0</v>
      </c>
      <c r="BG24" s="493">
        <v>0</v>
      </c>
      <c r="BH24" s="493">
        <v>0</v>
      </c>
      <c r="BI24" s="493">
        <v>0</v>
      </c>
      <c r="BJ24" s="493">
        <v>0</v>
      </c>
      <c r="BK24" s="493">
        <v>0</v>
      </c>
      <c r="BL24" s="493">
        <v>0</v>
      </c>
      <c r="BM24" s="493">
        <v>0</v>
      </c>
      <c r="BN24" s="493">
        <v>0</v>
      </c>
      <c r="BO24" s="493">
        <v>0</v>
      </c>
      <c r="BP24" s="493">
        <v>0</v>
      </c>
      <c r="BQ24" s="493">
        <v>0</v>
      </c>
      <c r="BR24" s="493">
        <v>0</v>
      </c>
      <c r="BS24" s="493">
        <v>0</v>
      </c>
      <c r="BT24" s="493">
        <v>0</v>
      </c>
      <c r="BU24" s="493">
        <v>0</v>
      </c>
      <c r="BV24" s="493">
        <v>0</v>
      </c>
      <c r="BW24" s="494">
        <v>0</v>
      </c>
      <c r="BX24" s="493">
        <v>0</v>
      </c>
      <c r="BY24" s="493">
        <v>0</v>
      </c>
      <c r="BZ24" s="493">
        <v>0</v>
      </c>
      <c r="CA24" s="493">
        <v>0</v>
      </c>
      <c r="CB24" s="493">
        <v>0</v>
      </c>
      <c r="CC24" s="493">
        <v>0</v>
      </c>
      <c r="CD24" s="493">
        <v>0</v>
      </c>
      <c r="CE24" s="493">
        <v>0</v>
      </c>
      <c r="CF24" s="493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493">
        <v>0</v>
      </c>
      <c r="CM24" s="493">
        <v>0</v>
      </c>
      <c r="CN24" s="493">
        <v>0</v>
      </c>
      <c r="CO24" s="493">
        <v>0</v>
      </c>
      <c r="CP24" s="493">
        <v>0</v>
      </c>
      <c r="CQ24" s="493">
        <v>0</v>
      </c>
      <c r="CR24" s="493">
        <v>0</v>
      </c>
      <c r="CS24" s="493">
        <v>0</v>
      </c>
      <c r="CT24" s="504">
        <v>0</v>
      </c>
    </row>
    <row r="25" spans="1:98" ht="15" x14ac:dyDescent="0.25">
      <c r="A25" s="499" t="s">
        <v>121</v>
      </c>
      <c r="B25" s="493">
        <v>0</v>
      </c>
      <c r="C25" s="493">
        <v>0</v>
      </c>
      <c r="D25" s="493">
        <v>0</v>
      </c>
      <c r="E25" s="493">
        <v>0</v>
      </c>
      <c r="F25" s="493">
        <v>0</v>
      </c>
      <c r="G25" s="493">
        <v>0</v>
      </c>
      <c r="H25" s="493">
        <v>0</v>
      </c>
      <c r="I25" s="493">
        <v>0</v>
      </c>
      <c r="J25" s="493">
        <v>0</v>
      </c>
      <c r="K25" s="493">
        <v>0</v>
      </c>
      <c r="L25" s="493">
        <v>0</v>
      </c>
      <c r="M25" s="493">
        <v>0</v>
      </c>
      <c r="N25" s="493">
        <v>0</v>
      </c>
      <c r="O25" s="493">
        <v>0</v>
      </c>
      <c r="P25" s="493">
        <v>0</v>
      </c>
      <c r="Q25" s="493">
        <v>0</v>
      </c>
      <c r="R25" s="493">
        <v>0</v>
      </c>
      <c r="S25" s="493">
        <v>0</v>
      </c>
      <c r="T25" s="493">
        <v>0</v>
      </c>
      <c r="U25" s="493">
        <v>0</v>
      </c>
      <c r="V25" s="493">
        <v>0</v>
      </c>
      <c r="W25" s="493">
        <v>0</v>
      </c>
      <c r="X25" s="493">
        <v>0</v>
      </c>
      <c r="Y25" s="493">
        <v>25</v>
      </c>
      <c r="Z25" s="493">
        <v>43</v>
      </c>
      <c r="AA25" s="493">
        <v>44</v>
      </c>
      <c r="AB25" s="493">
        <v>44</v>
      </c>
      <c r="AC25" s="493">
        <v>44</v>
      </c>
      <c r="AD25" s="493">
        <v>45</v>
      </c>
      <c r="AE25" s="494">
        <v>44</v>
      </c>
      <c r="AF25" s="493">
        <v>45</v>
      </c>
      <c r="AG25" s="493">
        <v>44</v>
      </c>
      <c r="AH25" s="493">
        <v>45</v>
      </c>
      <c r="AI25" s="493">
        <v>44</v>
      </c>
      <c r="AJ25" s="493">
        <v>44</v>
      </c>
      <c r="AK25" s="493">
        <v>45</v>
      </c>
      <c r="AL25" s="493">
        <v>44</v>
      </c>
      <c r="AM25" s="493">
        <v>44</v>
      </c>
      <c r="AN25" s="493">
        <v>44</v>
      </c>
      <c r="AO25" s="493">
        <v>44</v>
      </c>
      <c r="AP25" s="493">
        <v>44</v>
      </c>
      <c r="AQ25" s="494">
        <v>44</v>
      </c>
      <c r="AR25" s="493">
        <v>45</v>
      </c>
      <c r="AS25" s="493">
        <v>44</v>
      </c>
      <c r="AT25" s="493">
        <v>44</v>
      </c>
      <c r="AU25" s="493">
        <v>44</v>
      </c>
      <c r="AV25" s="494">
        <v>45</v>
      </c>
      <c r="AW25" s="493">
        <v>44</v>
      </c>
      <c r="AX25" s="493">
        <v>44</v>
      </c>
      <c r="AY25" s="494">
        <v>44</v>
      </c>
      <c r="AZ25" s="493">
        <v>44</v>
      </c>
      <c r="BA25" s="493">
        <v>44</v>
      </c>
      <c r="BB25" s="494">
        <v>44</v>
      </c>
      <c r="BC25" s="493">
        <v>44</v>
      </c>
      <c r="BD25" s="493">
        <v>44</v>
      </c>
      <c r="BE25" s="493">
        <v>44</v>
      </c>
      <c r="BF25" s="493">
        <v>45</v>
      </c>
      <c r="BG25" s="493">
        <v>45</v>
      </c>
      <c r="BH25" s="493">
        <v>44</v>
      </c>
      <c r="BI25" s="493">
        <v>45</v>
      </c>
      <c r="BJ25" s="493">
        <v>44</v>
      </c>
      <c r="BK25" s="493">
        <v>45</v>
      </c>
      <c r="BL25" s="493">
        <v>45</v>
      </c>
      <c r="BM25" s="493">
        <v>58</v>
      </c>
      <c r="BN25" s="493">
        <v>76</v>
      </c>
      <c r="BO25" s="493">
        <v>77</v>
      </c>
      <c r="BP25" s="493">
        <v>78</v>
      </c>
      <c r="BQ25" s="493">
        <v>78</v>
      </c>
      <c r="BR25" s="493">
        <v>78</v>
      </c>
      <c r="BS25" s="493">
        <v>79</v>
      </c>
      <c r="BT25" s="493">
        <v>79</v>
      </c>
      <c r="BU25" s="493">
        <v>85</v>
      </c>
      <c r="BV25" s="493">
        <v>85</v>
      </c>
      <c r="BW25" s="494">
        <v>85</v>
      </c>
      <c r="BX25" s="493">
        <v>85</v>
      </c>
      <c r="BY25" s="493">
        <v>85</v>
      </c>
      <c r="BZ25" s="493">
        <v>86</v>
      </c>
      <c r="CA25" s="493">
        <v>84</v>
      </c>
      <c r="CB25" s="493">
        <v>84</v>
      </c>
      <c r="CC25" s="493">
        <v>85</v>
      </c>
      <c r="CD25" s="493">
        <v>89</v>
      </c>
      <c r="CE25" s="493">
        <v>93</v>
      </c>
      <c r="CF25" s="493">
        <v>92</v>
      </c>
      <c r="CG25" s="493">
        <v>92</v>
      </c>
      <c r="CH25" s="493">
        <v>92</v>
      </c>
      <c r="CI25" s="493">
        <v>91</v>
      </c>
      <c r="CJ25" s="493">
        <v>92</v>
      </c>
      <c r="CK25" s="493">
        <v>92</v>
      </c>
      <c r="CL25" s="493">
        <v>92</v>
      </c>
      <c r="CM25" s="493">
        <v>92</v>
      </c>
      <c r="CN25" s="493">
        <v>92</v>
      </c>
      <c r="CO25" s="493">
        <v>92</v>
      </c>
      <c r="CP25" s="493">
        <v>92</v>
      </c>
      <c r="CQ25" s="493">
        <v>63</v>
      </c>
      <c r="CR25" s="493">
        <v>33</v>
      </c>
      <c r="CS25" s="493">
        <v>0</v>
      </c>
      <c r="CT25" s="504">
        <v>1110</v>
      </c>
    </row>
    <row r="26" spans="1:98" ht="15" x14ac:dyDescent="0.25">
      <c r="A26" s="499" t="s">
        <v>122</v>
      </c>
      <c r="B26" s="493">
        <v>0</v>
      </c>
      <c r="C26" s="493">
        <v>0</v>
      </c>
      <c r="D26" s="493">
        <v>0</v>
      </c>
      <c r="E26" s="493">
        <v>0</v>
      </c>
      <c r="F26" s="493">
        <v>0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493">
        <v>0</v>
      </c>
      <c r="N26" s="493">
        <v>0</v>
      </c>
      <c r="O26" s="493">
        <v>0</v>
      </c>
      <c r="P26" s="493">
        <v>0</v>
      </c>
      <c r="Q26" s="493">
        <v>0</v>
      </c>
      <c r="R26" s="493">
        <v>0</v>
      </c>
      <c r="S26" s="493">
        <v>0</v>
      </c>
      <c r="T26" s="493">
        <v>0</v>
      </c>
      <c r="U26" s="493">
        <v>0</v>
      </c>
      <c r="V26" s="493">
        <v>0</v>
      </c>
      <c r="W26" s="493">
        <v>0</v>
      </c>
      <c r="X26" s="493">
        <v>0</v>
      </c>
      <c r="Y26" s="493">
        <v>0</v>
      </c>
      <c r="Z26" s="493">
        <v>0</v>
      </c>
      <c r="AA26" s="493">
        <v>0</v>
      </c>
      <c r="AB26" s="493">
        <v>0</v>
      </c>
      <c r="AC26" s="493">
        <v>0</v>
      </c>
      <c r="AD26" s="493">
        <v>0</v>
      </c>
      <c r="AE26" s="494">
        <v>0</v>
      </c>
      <c r="AF26" s="493">
        <v>0</v>
      </c>
      <c r="AG26" s="493">
        <v>0</v>
      </c>
      <c r="AH26" s="493">
        <v>0</v>
      </c>
      <c r="AI26" s="493">
        <v>0</v>
      </c>
      <c r="AJ26" s="493">
        <v>0</v>
      </c>
      <c r="AK26" s="493">
        <v>0</v>
      </c>
      <c r="AL26" s="493">
        <v>0</v>
      </c>
      <c r="AM26" s="493">
        <v>0</v>
      </c>
      <c r="AN26" s="493">
        <v>0</v>
      </c>
      <c r="AO26" s="493">
        <v>0</v>
      </c>
      <c r="AP26" s="493">
        <v>0</v>
      </c>
      <c r="AQ26" s="494">
        <v>0</v>
      </c>
      <c r="AR26" s="493">
        <v>0</v>
      </c>
      <c r="AS26" s="493">
        <v>0</v>
      </c>
      <c r="AT26" s="493">
        <v>0</v>
      </c>
      <c r="AU26" s="493">
        <v>0</v>
      </c>
      <c r="AV26" s="494">
        <v>0</v>
      </c>
      <c r="AW26" s="493">
        <v>0</v>
      </c>
      <c r="AX26" s="493">
        <v>0</v>
      </c>
      <c r="AY26" s="494">
        <v>0</v>
      </c>
      <c r="AZ26" s="493">
        <v>0</v>
      </c>
      <c r="BA26" s="493">
        <v>0</v>
      </c>
      <c r="BB26" s="494">
        <v>0</v>
      </c>
      <c r="BC26" s="493">
        <v>0</v>
      </c>
      <c r="BD26" s="493">
        <v>0</v>
      </c>
      <c r="BE26" s="493">
        <v>0</v>
      </c>
      <c r="BF26" s="493">
        <v>0</v>
      </c>
      <c r="BG26" s="493">
        <v>0</v>
      </c>
      <c r="BH26" s="493">
        <v>0</v>
      </c>
      <c r="BI26" s="493">
        <v>0</v>
      </c>
      <c r="BJ26" s="493">
        <v>0</v>
      </c>
      <c r="BK26" s="493">
        <v>0</v>
      </c>
      <c r="BL26" s="493">
        <v>0</v>
      </c>
      <c r="BM26" s="493">
        <v>0</v>
      </c>
      <c r="BN26" s="493">
        <v>0</v>
      </c>
      <c r="BO26" s="493">
        <v>0</v>
      </c>
      <c r="BP26" s="493">
        <v>0</v>
      </c>
      <c r="BQ26" s="493">
        <v>24</v>
      </c>
      <c r="BR26" s="493">
        <v>24</v>
      </c>
      <c r="BS26" s="493">
        <v>24</v>
      </c>
      <c r="BT26" s="493">
        <v>24</v>
      </c>
      <c r="BU26" s="493">
        <v>24</v>
      </c>
      <c r="BV26" s="493">
        <v>24</v>
      </c>
      <c r="BW26" s="494">
        <v>24</v>
      </c>
      <c r="BX26" s="493">
        <v>24</v>
      </c>
      <c r="BY26" s="493">
        <v>24</v>
      </c>
      <c r="BZ26" s="493">
        <v>24</v>
      </c>
      <c r="CA26" s="493">
        <v>24</v>
      </c>
      <c r="CB26" s="493">
        <v>24</v>
      </c>
      <c r="CC26" s="493">
        <v>24</v>
      </c>
      <c r="CD26" s="493">
        <v>24</v>
      </c>
      <c r="CE26" s="493">
        <v>24</v>
      </c>
      <c r="CF26" s="493">
        <v>24</v>
      </c>
      <c r="CG26" s="493">
        <v>24</v>
      </c>
      <c r="CH26" s="493">
        <v>24</v>
      </c>
      <c r="CI26" s="493">
        <v>24</v>
      </c>
      <c r="CJ26" s="493">
        <v>24</v>
      </c>
      <c r="CK26" s="493">
        <v>24</v>
      </c>
      <c r="CL26" s="493">
        <v>24</v>
      </c>
      <c r="CM26" s="493">
        <v>24</v>
      </c>
      <c r="CN26" s="493">
        <v>24</v>
      </c>
      <c r="CO26" s="493">
        <v>24</v>
      </c>
      <c r="CP26" s="493">
        <v>24</v>
      </c>
      <c r="CQ26" s="493">
        <v>0</v>
      </c>
      <c r="CR26" s="493">
        <v>0</v>
      </c>
      <c r="CS26" s="493">
        <v>0</v>
      </c>
      <c r="CT26" s="504">
        <v>168.5</v>
      </c>
    </row>
    <row r="27" spans="1:98" ht="15" x14ac:dyDescent="0.25">
      <c r="A27" s="499" t="s">
        <v>123</v>
      </c>
      <c r="B27" s="493">
        <v>0</v>
      </c>
      <c r="C27" s="493">
        <v>0</v>
      </c>
      <c r="D27" s="493">
        <v>0</v>
      </c>
      <c r="E27" s="493">
        <v>0</v>
      </c>
      <c r="F27" s="493">
        <v>0</v>
      </c>
      <c r="G27" s="493">
        <v>0</v>
      </c>
      <c r="H27" s="493">
        <v>0</v>
      </c>
      <c r="I27" s="493">
        <v>0</v>
      </c>
      <c r="J27" s="493">
        <v>0</v>
      </c>
      <c r="K27" s="493">
        <v>0</v>
      </c>
      <c r="L27" s="493">
        <v>0</v>
      </c>
      <c r="M27" s="493">
        <v>0</v>
      </c>
      <c r="N27" s="493">
        <v>0</v>
      </c>
      <c r="O27" s="493">
        <v>0</v>
      </c>
      <c r="P27" s="493">
        <v>0</v>
      </c>
      <c r="Q27" s="493">
        <v>0</v>
      </c>
      <c r="R27" s="493">
        <v>0</v>
      </c>
      <c r="S27" s="493">
        <v>0</v>
      </c>
      <c r="T27" s="493">
        <v>0</v>
      </c>
      <c r="U27" s="493">
        <v>0</v>
      </c>
      <c r="V27" s="493">
        <v>0</v>
      </c>
      <c r="W27" s="493">
        <v>0</v>
      </c>
      <c r="X27" s="493">
        <v>0</v>
      </c>
      <c r="Y27" s="493">
        <v>0</v>
      </c>
      <c r="Z27" s="493">
        <v>0</v>
      </c>
      <c r="AA27" s="493">
        <v>0</v>
      </c>
      <c r="AB27" s="493">
        <v>0</v>
      </c>
      <c r="AC27" s="493">
        <v>0</v>
      </c>
      <c r="AD27" s="493">
        <v>0</v>
      </c>
      <c r="AE27" s="494">
        <v>0</v>
      </c>
      <c r="AF27" s="493">
        <v>0</v>
      </c>
      <c r="AG27" s="493">
        <v>0</v>
      </c>
      <c r="AH27" s="493">
        <v>0</v>
      </c>
      <c r="AI27" s="493">
        <v>0</v>
      </c>
      <c r="AJ27" s="493">
        <v>0</v>
      </c>
      <c r="AK27" s="493">
        <v>0</v>
      </c>
      <c r="AL27" s="493">
        <v>0</v>
      </c>
      <c r="AM27" s="493">
        <v>0</v>
      </c>
      <c r="AN27" s="493">
        <v>0</v>
      </c>
      <c r="AO27" s="493">
        <v>0</v>
      </c>
      <c r="AP27" s="493">
        <v>0</v>
      </c>
      <c r="AQ27" s="494">
        <v>0</v>
      </c>
      <c r="AR27" s="493">
        <v>0</v>
      </c>
      <c r="AS27" s="493">
        <v>0</v>
      </c>
      <c r="AT27" s="493">
        <v>0</v>
      </c>
      <c r="AU27" s="493">
        <v>0</v>
      </c>
      <c r="AV27" s="494">
        <v>0</v>
      </c>
      <c r="AW27" s="493">
        <v>0</v>
      </c>
      <c r="AX27" s="493">
        <v>0</v>
      </c>
      <c r="AY27" s="494">
        <v>0</v>
      </c>
      <c r="AZ27" s="493">
        <v>0</v>
      </c>
      <c r="BA27" s="493">
        <v>0</v>
      </c>
      <c r="BB27" s="494">
        <v>0</v>
      </c>
      <c r="BC27" s="493">
        <v>0</v>
      </c>
      <c r="BD27" s="493">
        <v>0</v>
      </c>
      <c r="BE27" s="493">
        <v>0</v>
      </c>
      <c r="BF27" s="493">
        <v>0</v>
      </c>
      <c r="BG27" s="493">
        <v>0</v>
      </c>
      <c r="BH27" s="493">
        <v>0</v>
      </c>
      <c r="BI27" s="493">
        <v>0</v>
      </c>
      <c r="BJ27" s="493">
        <v>0</v>
      </c>
      <c r="BK27" s="493">
        <v>0</v>
      </c>
      <c r="BL27" s="493">
        <v>0</v>
      </c>
      <c r="BM27" s="493">
        <v>0</v>
      </c>
      <c r="BN27" s="493">
        <v>0</v>
      </c>
      <c r="BO27" s="493">
        <v>0</v>
      </c>
      <c r="BP27" s="493">
        <v>0</v>
      </c>
      <c r="BQ27" s="493">
        <v>0</v>
      </c>
      <c r="BR27" s="493">
        <v>0</v>
      </c>
      <c r="BS27" s="493">
        <v>0</v>
      </c>
      <c r="BT27" s="493">
        <v>0</v>
      </c>
      <c r="BU27" s="493">
        <v>0</v>
      </c>
      <c r="BV27" s="493">
        <v>0</v>
      </c>
      <c r="BW27" s="494">
        <v>0</v>
      </c>
      <c r="BX27" s="493">
        <v>0</v>
      </c>
      <c r="BY27" s="493">
        <v>0</v>
      </c>
      <c r="BZ27" s="493">
        <v>0</v>
      </c>
      <c r="CA27" s="493">
        <v>0</v>
      </c>
      <c r="CB27" s="493">
        <v>0</v>
      </c>
      <c r="CC27" s="493">
        <v>0</v>
      </c>
      <c r="CD27" s="493">
        <v>0</v>
      </c>
      <c r="CE27" s="493">
        <v>0</v>
      </c>
      <c r="CF27" s="493">
        <v>0</v>
      </c>
      <c r="CG27" s="493">
        <v>0</v>
      </c>
      <c r="CH27" s="493">
        <v>0</v>
      </c>
      <c r="CI27" s="493">
        <v>0</v>
      </c>
      <c r="CJ27" s="493">
        <v>0</v>
      </c>
      <c r="CK27" s="493">
        <v>0</v>
      </c>
      <c r="CL27" s="493">
        <v>0</v>
      </c>
      <c r="CM27" s="493">
        <v>0</v>
      </c>
      <c r="CN27" s="493">
        <v>0</v>
      </c>
      <c r="CO27" s="493">
        <v>0</v>
      </c>
      <c r="CP27" s="493">
        <v>0</v>
      </c>
      <c r="CQ27" s="493">
        <v>0</v>
      </c>
      <c r="CR27" s="493">
        <v>0</v>
      </c>
      <c r="CS27" s="493">
        <v>0</v>
      </c>
      <c r="CT27" s="504">
        <v>0</v>
      </c>
    </row>
    <row r="28" spans="1:98" ht="15" x14ac:dyDescent="0.25">
      <c r="A28" s="498" t="s">
        <v>124</v>
      </c>
      <c r="B28" s="493">
        <v>164</v>
      </c>
      <c r="C28" s="494">
        <v>155</v>
      </c>
      <c r="D28" s="494">
        <v>147</v>
      </c>
      <c r="E28" s="494">
        <v>145</v>
      </c>
      <c r="F28" s="493">
        <v>137</v>
      </c>
      <c r="G28" s="494">
        <v>138</v>
      </c>
      <c r="H28" s="493">
        <v>138</v>
      </c>
      <c r="I28" s="493">
        <v>138</v>
      </c>
      <c r="J28" s="493">
        <v>137</v>
      </c>
      <c r="K28" s="493">
        <v>136</v>
      </c>
      <c r="L28" s="493">
        <v>136</v>
      </c>
      <c r="M28" s="493">
        <v>136</v>
      </c>
      <c r="N28" s="493">
        <v>136</v>
      </c>
      <c r="O28" s="493">
        <v>136</v>
      </c>
      <c r="P28" s="493">
        <v>139</v>
      </c>
      <c r="Q28" s="493">
        <v>138</v>
      </c>
      <c r="R28" s="493">
        <v>138</v>
      </c>
      <c r="S28" s="493">
        <v>138</v>
      </c>
      <c r="T28" s="493">
        <v>139</v>
      </c>
      <c r="U28" s="493">
        <v>138</v>
      </c>
      <c r="V28" s="493">
        <v>139</v>
      </c>
      <c r="W28" s="493">
        <v>138</v>
      </c>
      <c r="X28" s="493">
        <v>138</v>
      </c>
      <c r="Y28" s="493">
        <v>138</v>
      </c>
      <c r="Z28" s="493">
        <v>139</v>
      </c>
      <c r="AA28" s="493">
        <v>138</v>
      </c>
      <c r="AB28" s="493">
        <v>139</v>
      </c>
      <c r="AC28" s="493">
        <v>139</v>
      </c>
      <c r="AD28" s="494">
        <v>139</v>
      </c>
      <c r="AE28" s="494">
        <v>138</v>
      </c>
      <c r="AF28" s="493">
        <v>139</v>
      </c>
      <c r="AG28" s="494">
        <v>138</v>
      </c>
      <c r="AH28" s="494">
        <v>137</v>
      </c>
      <c r="AI28" s="493">
        <v>137</v>
      </c>
      <c r="AJ28" s="493">
        <v>137</v>
      </c>
      <c r="AK28" s="493">
        <v>136</v>
      </c>
      <c r="AL28" s="493">
        <v>136</v>
      </c>
      <c r="AM28" s="493">
        <v>136</v>
      </c>
      <c r="AN28" s="493">
        <v>136</v>
      </c>
      <c r="AO28" s="493">
        <v>136</v>
      </c>
      <c r="AP28" s="494">
        <v>136</v>
      </c>
      <c r="AQ28" s="494">
        <v>135</v>
      </c>
      <c r="AR28" s="493">
        <v>136</v>
      </c>
      <c r="AS28" s="493">
        <v>135</v>
      </c>
      <c r="AT28" s="494">
        <v>135</v>
      </c>
      <c r="AU28" s="493">
        <v>135</v>
      </c>
      <c r="AV28" s="494">
        <v>135</v>
      </c>
      <c r="AW28" s="493">
        <v>134</v>
      </c>
      <c r="AX28" s="494">
        <v>134</v>
      </c>
      <c r="AY28" s="494">
        <v>134</v>
      </c>
      <c r="AZ28" s="493">
        <v>133</v>
      </c>
      <c r="BA28" s="493">
        <v>133</v>
      </c>
      <c r="BB28" s="494">
        <v>133</v>
      </c>
      <c r="BC28" s="493">
        <v>133</v>
      </c>
      <c r="BD28" s="494">
        <v>132</v>
      </c>
      <c r="BE28" s="494">
        <v>135</v>
      </c>
      <c r="BF28" s="494">
        <v>134</v>
      </c>
      <c r="BG28" s="494">
        <v>134</v>
      </c>
      <c r="BH28" s="494">
        <v>134</v>
      </c>
      <c r="BI28" s="494">
        <v>135</v>
      </c>
      <c r="BJ28" s="494">
        <v>134</v>
      </c>
      <c r="BK28" s="494">
        <v>135</v>
      </c>
      <c r="BL28" s="494">
        <v>135</v>
      </c>
      <c r="BM28" s="494">
        <v>135</v>
      </c>
      <c r="BN28" s="494">
        <v>136</v>
      </c>
      <c r="BO28" s="494">
        <v>135</v>
      </c>
      <c r="BP28" s="493">
        <v>135</v>
      </c>
      <c r="BQ28" s="493">
        <v>136</v>
      </c>
      <c r="BR28" s="493">
        <v>136</v>
      </c>
      <c r="BS28" s="493">
        <v>135</v>
      </c>
      <c r="BT28" s="493">
        <v>137</v>
      </c>
      <c r="BU28" s="493">
        <v>138</v>
      </c>
      <c r="BV28" s="494">
        <v>137</v>
      </c>
      <c r="BW28" s="494">
        <v>136</v>
      </c>
      <c r="BX28" s="493">
        <v>137</v>
      </c>
      <c r="BY28" s="494">
        <v>137</v>
      </c>
      <c r="BZ28" s="494">
        <v>138</v>
      </c>
      <c r="CA28" s="494">
        <v>137</v>
      </c>
      <c r="CB28" s="494">
        <v>137</v>
      </c>
      <c r="CC28" s="494">
        <v>137</v>
      </c>
      <c r="CD28" s="494">
        <v>136</v>
      </c>
      <c r="CE28" s="494">
        <v>136</v>
      </c>
      <c r="CF28" s="494">
        <v>135</v>
      </c>
      <c r="CG28" s="493">
        <v>135</v>
      </c>
      <c r="CH28" s="493">
        <v>137</v>
      </c>
      <c r="CI28" s="493">
        <v>137</v>
      </c>
      <c r="CJ28" s="493">
        <v>137</v>
      </c>
      <c r="CK28" s="493">
        <v>136</v>
      </c>
      <c r="CL28" s="494">
        <v>136</v>
      </c>
      <c r="CM28" s="494">
        <v>137</v>
      </c>
      <c r="CN28" s="493">
        <v>136</v>
      </c>
      <c r="CO28" s="493">
        <v>136</v>
      </c>
      <c r="CP28" s="494">
        <v>136</v>
      </c>
      <c r="CQ28" s="493">
        <v>136</v>
      </c>
      <c r="CR28" s="494">
        <v>137</v>
      </c>
      <c r="CS28" s="493">
        <v>136</v>
      </c>
      <c r="CT28" s="504">
        <v>3158.6</v>
      </c>
    </row>
    <row r="29" spans="1:98" ht="15" x14ac:dyDescent="0.25">
      <c r="A29" s="499" t="s">
        <v>125</v>
      </c>
      <c r="B29" s="493">
        <v>0</v>
      </c>
      <c r="C29" s="493">
        <v>0</v>
      </c>
      <c r="D29" s="493">
        <v>0</v>
      </c>
      <c r="E29" s="493">
        <v>0</v>
      </c>
      <c r="F29" s="493">
        <v>0</v>
      </c>
      <c r="G29" s="493">
        <v>0</v>
      </c>
      <c r="H29" s="493">
        <v>0</v>
      </c>
      <c r="I29" s="493">
        <v>0</v>
      </c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0</v>
      </c>
      <c r="Q29" s="493">
        <v>0</v>
      </c>
      <c r="R29" s="493">
        <v>0</v>
      </c>
      <c r="S29" s="493">
        <v>0</v>
      </c>
      <c r="T29" s="493">
        <v>0</v>
      </c>
      <c r="U29" s="493">
        <v>0</v>
      </c>
      <c r="V29" s="493">
        <v>0</v>
      </c>
      <c r="W29" s="493">
        <v>0</v>
      </c>
      <c r="X29" s="493">
        <v>0</v>
      </c>
      <c r="Y29" s="493">
        <v>0</v>
      </c>
      <c r="Z29" s="493">
        <v>0</v>
      </c>
      <c r="AA29" s="493">
        <v>0</v>
      </c>
      <c r="AB29" s="493">
        <v>0</v>
      </c>
      <c r="AC29" s="493">
        <v>0</v>
      </c>
      <c r="AD29" s="493">
        <v>0</v>
      </c>
      <c r="AE29" s="494">
        <v>0</v>
      </c>
      <c r="AF29" s="493">
        <v>0</v>
      </c>
      <c r="AG29" s="493">
        <v>0</v>
      </c>
      <c r="AH29" s="493">
        <v>0</v>
      </c>
      <c r="AI29" s="493">
        <v>0</v>
      </c>
      <c r="AJ29" s="493">
        <v>0</v>
      </c>
      <c r="AK29" s="493">
        <v>0</v>
      </c>
      <c r="AL29" s="493">
        <v>0</v>
      </c>
      <c r="AM29" s="493">
        <v>0</v>
      </c>
      <c r="AN29" s="493">
        <v>0</v>
      </c>
      <c r="AO29" s="493">
        <v>0</v>
      </c>
      <c r="AP29" s="493">
        <v>0</v>
      </c>
      <c r="AQ29" s="494">
        <v>0</v>
      </c>
      <c r="AR29" s="493">
        <v>0</v>
      </c>
      <c r="AS29" s="493">
        <v>0</v>
      </c>
      <c r="AT29" s="493">
        <v>0</v>
      </c>
      <c r="AU29" s="493">
        <v>0</v>
      </c>
      <c r="AV29" s="494">
        <v>0</v>
      </c>
      <c r="AW29" s="493">
        <v>0</v>
      </c>
      <c r="AX29" s="493">
        <v>0</v>
      </c>
      <c r="AY29" s="494">
        <v>0</v>
      </c>
      <c r="AZ29" s="493">
        <v>0</v>
      </c>
      <c r="BA29" s="493">
        <v>0</v>
      </c>
      <c r="BB29" s="494">
        <v>0</v>
      </c>
      <c r="BC29" s="493">
        <v>0</v>
      </c>
      <c r="BD29" s="493">
        <v>0</v>
      </c>
      <c r="BE29" s="493">
        <v>0</v>
      </c>
      <c r="BF29" s="493">
        <v>0</v>
      </c>
      <c r="BG29" s="493">
        <v>0</v>
      </c>
      <c r="BH29" s="493">
        <v>0</v>
      </c>
      <c r="BI29" s="493">
        <v>0</v>
      </c>
      <c r="BJ29" s="493">
        <v>0</v>
      </c>
      <c r="BK29" s="493">
        <v>0</v>
      </c>
      <c r="BL29" s="493">
        <v>0</v>
      </c>
      <c r="BM29" s="493">
        <v>0</v>
      </c>
      <c r="BN29" s="493">
        <v>0</v>
      </c>
      <c r="BO29" s="493">
        <v>0</v>
      </c>
      <c r="BP29" s="493">
        <v>0</v>
      </c>
      <c r="BQ29" s="493">
        <v>0</v>
      </c>
      <c r="BR29" s="493">
        <v>0</v>
      </c>
      <c r="BS29" s="493">
        <v>0</v>
      </c>
      <c r="BT29" s="493">
        <v>0</v>
      </c>
      <c r="BU29" s="493">
        <v>0</v>
      </c>
      <c r="BV29" s="493">
        <v>0</v>
      </c>
      <c r="BW29" s="494">
        <v>0</v>
      </c>
      <c r="BX29" s="493">
        <v>0</v>
      </c>
      <c r="BY29" s="493">
        <v>0</v>
      </c>
      <c r="BZ29" s="493">
        <v>0</v>
      </c>
      <c r="CA29" s="493">
        <v>0</v>
      </c>
      <c r="CB29" s="493">
        <v>0</v>
      </c>
      <c r="CC29" s="493">
        <v>0</v>
      </c>
      <c r="CD29" s="493">
        <v>0</v>
      </c>
      <c r="CE29" s="493">
        <v>0</v>
      </c>
      <c r="CF29" s="493">
        <v>0</v>
      </c>
      <c r="CG29" s="493">
        <v>0</v>
      </c>
      <c r="CH29" s="493">
        <v>0</v>
      </c>
      <c r="CI29" s="493">
        <v>0</v>
      </c>
      <c r="CJ29" s="493">
        <v>0</v>
      </c>
      <c r="CK29" s="493">
        <v>0</v>
      </c>
      <c r="CL29" s="493">
        <v>0</v>
      </c>
      <c r="CM29" s="493">
        <v>0</v>
      </c>
      <c r="CN29" s="493">
        <v>0</v>
      </c>
      <c r="CO29" s="493">
        <v>0</v>
      </c>
      <c r="CP29" s="493">
        <v>0</v>
      </c>
      <c r="CQ29" s="493">
        <v>0</v>
      </c>
      <c r="CR29" s="493">
        <v>0</v>
      </c>
      <c r="CS29" s="493">
        <v>0</v>
      </c>
      <c r="CT29" s="504">
        <v>0</v>
      </c>
    </row>
    <row r="30" spans="1:98" ht="15" x14ac:dyDescent="0.25">
      <c r="A30" s="498" t="s">
        <v>126</v>
      </c>
      <c r="B30" s="493">
        <v>0</v>
      </c>
      <c r="C30" s="493">
        <v>0</v>
      </c>
      <c r="D30" s="493">
        <v>0</v>
      </c>
      <c r="E30" s="493">
        <v>0</v>
      </c>
      <c r="F30" s="493">
        <v>0</v>
      </c>
      <c r="G30" s="493">
        <v>0</v>
      </c>
      <c r="H30" s="493">
        <v>0</v>
      </c>
      <c r="I30" s="493">
        <v>0</v>
      </c>
      <c r="J30" s="493">
        <v>0</v>
      </c>
      <c r="K30" s="493">
        <v>0</v>
      </c>
      <c r="L30" s="493">
        <v>0</v>
      </c>
      <c r="M30" s="493">
        <v>0</v>
      </c>
      <c r="N30" s="493">
        <v>0</v>
      </c>
      <c r="O30" s="493">
        <v>0</v>
      </c>
      <c r="P30" s="493">
        <v>0</v>
      </c>
      <c r="Q30" s="493">
        <v>0</v>
      </c>
      <c r="R30" s="493">
        <v>0</v>
      </c>
      <c r="S30" s="493">
        <v>0</v>
      </c>
      <c r="T30" s="493">
        <v>0</v>
      </c>
      <c r="U30" s="493">
        <v>0</v>
      </c>
      <c r="V30" s="493">
        <v>0</v>
      </c>
      <c r="W30" s="493">
        <v>0</v>
      </c>
      <c r="X30" s="493">
        <v>0</v>
      </c>
      <c r="Y30" s="493">
        <v>0</v>
      </c>
      <c r="Z30" s="493">
        <v>0</v>
      </c>
      <c r="AA30" s="493">
        <v>0</v>
      </c>
      <c r="AB30" s="493">
        <v>0</v>
      </c>
      <c r="AC30" s="493">
        <v>0</v>
      </c>
      <c r="AD30" s="493">
        <v>0</v>
      </c>
      <c r="AE30" s="494">
        <v>0</v>
      </c>
      <c r="AF30" s="493">
        <v>0</v>
      </c>
      <c r="AG30" s="493">
        <v>0</v>
      </c>
      <c r="AH30" s="493">
        <v>0</v>
      </c>
      <c r="AI30" s="493">
        <v>0</v>
      </c>
      <c r="AJ30" s="493">
        <v>0</v>
      </c>
      <c r="AK30" s="493">
        <v>0</v>
      </c>
      <c r="AL30" s="493">
        <v>0</v>
      </c>
      <c r="AM30" s="493">
        <v>0</v>
      </c>
      <c r="AN30" s="493">
        <v>0</v>
      </c>
      <c r="AO30" s="493">
        <v>0</v>
      </c>
      <c r="AP30" s="493">
        <v>0</v>
      </c>
      <c r="AQ30" s="494">
        <v>0</v>
      </c>
      <c r="AR30" s="493">
        <v>0</v>
      </c>
      <c r="AS30" s="493">
        <v>0</v>
      </c>
      <c r="AT30" s="493">
        <v>0</v>
      </c>
      <c r="AU30" s="493">
        <v>0</v>
      </c>
      <c r="AV30" s="494">
        <v>0</v>
      </c>
      <c r="AW30" s="493">
        <v>0</v>
      </c>
      <c r="AX30" s="493">
        <v>0</v>
      </c>
      <c r="AY30" s="494">
        <v>0</v>
      </c>
      <c r="AZ30" s="493">
        <v>0</v>
      </c>
      <c r="BA30" s="493">
        <v>0</v>
      </c>
      <c r="BB30" s="494">
        <v>0</v>
      </c>
      <c r="BC30" s="493">
        <v>0</v>
      </c>
      <c r="BD30" s="493">
        <v>0</v>
      </c>
      <c r="BE30" s="493">
        <v>0</v>
      </c>
      <c r="BF30" s="493">
        <v>0</v>
      </c>
      <c r="BG30" s="493">
        <v>0</v>
      </c>
      <c r="BH30" s="493">
        <v>0</v>
      </c>
      <c r="BI30" s="493">
        <v>0</v>
      </c>
      <c r="BJ30" s="493">
        <v>0</v>
      </c>
      <c r="BK30" s="493">
        <v>0</v>
      </c>
      <c r="BL30" s="493">
        <v>0</v>
      </c>
      <c r="BM30" s="493">
        <v>0</v>
      </c>
      <c r="BN30" s="493">
        <v>0</v>
      </c>
      <c r="BO30" s="493">
        <v>0</v>
      </c>
      <c r="BP30" s="493">
        <v>0</v>
      </c>
      <c r="BQ30" s="493">
        <v>0</v>
      </c>
      <c r="BR30" s="493">
        <v>0</v>
      </c>
      <c r="BS30" s="493">
        <v>0</v>
      </c>
      <c r="BT30" s="493">
        <v>0</v>
      </c>
      <c r="BU30" s="493">
        <v>0</v>
      </c>
      <c r="BV30" s="493">
        <v>0</v>
      </c>
      <c r="BW30" s="494">
        <v>0</v>
      </c>
      <c r="BX30" s="493">
        <v>0</v>
      </c>
      <c r="BY30" s="493">
        <v>0</v>
      </c>
      <c r="BZ30" s="493">
        <v>0</v>
      </c>
      <c r="CA30" s="493">
        <v>0</v>
      </c>
      <c r="CB30" s="493">
        <v>0</v>
      </c>
      <c r="CC30" s="493">
        <v>0</v>
      </c>
      <c r="CD30" s="493">
        <v>0</v>
      </c>
      <c r="CE30" s="493">
        <v>0</v>
      </c>
      <c r="CF30" s="493">
        <v>0</v>
      </c>
      <c r="CG30" s="493">
        <v>0</v>
      </c>
      <c r="CH30" s="493">
        <v>0</v>
      </c>
      <c r="CI30" s="493">
        <v>0</v>
      </c>
      <c r="CJ30" s="493">
        <v>0</v>
      </c>
      <c r="CK30" s="493">
        <v>0</v>
      </c>
      <c r="CL30" s="493">
        <v>0</v>
      </c>
      <c r="CM30" s="493">
        <v>0</v>
      </c>
      <c r="CN30" s="493">
        <v>0</v>
      </c>
      <c r="CO30" s="493">
        <v>0</v>
      </c>
      <c r="CP30" s="493">
        <v>0</v>
      </c>
      <c r="CQ30" s="493">
        <v>0</v>
      </c>
      <c r="CR30" s="493">
        <v>0</v>
      </c>
      <c r="CS30" s="493">
        <v>0</v>
      </c>
      <c r="CT30" s="504">
        <v>0</v>
      </c>
    </row>
    <row r="31" spans="1:98" ht="15" x14ac:dyDescent="0.25">
      <c r="A31" s="498" t="s">
        <v>127</v>
      </c>
      <c r="B31" s="493">
        <v>0</v>
      </c>
      <c r="C31" s="493">
        <v>0</v>
      </c>
      <c r="D31" s="493">
        <v>0</v>
      </c>
      <c r="E31" s="493">
        <v>0</v>
      </c>
      <c r="F31" s="493">
        <v>0</v>
      </c>
      <c r="G31" s="493">
        <v>0</v>
      </c>
      <c r="H31" s="493">
        <v>0</v>
      </c>
      <c r="I31" s="493">
        <v>0</v>
      </c>
      <c r="J31" s="493">
        <v>0</v>
      </c>
      <c r="K31" s="493">
        <v>0</v>
      </c>
      <c r="L31" s="493">
        <v>0</v>
      </c>
      <c r="M31" s="493">
        <v>0</v>
      </c>
      <c r="N31" s="493">
        <v>0</v>
      </c>
      <c r="O31" s="493">
        <v>0</v>
      </c>
      <c r="P31" s="493">
        <v>0</v>
      </c>
      <c r="Q31" s="493">
        <v>0</v>
      </c>
      <c r="R31" s="493">
        <v>0</v>
      </c>
      <c r="S31" s="493">
        <v>0</v>
      </c>
      <c r="T31" s="493">
        <v>0</v>
      </c>
      <c r="U31" s="493">
        <v>0</v>
      </c>
      <c r="V31" s="493">
        <v>0</v>
      </c>
      <c r="W31" s="493">
        <v>0</v>
      </c>
      <c r="X31" s="493">
        <v>0</v>
      </c>
      <c r="Y31" s="493">
        <v>0</v>
      </c>
      <c r="Z31" s="493">
        <v>0</v>
      </c>
      <c r="AA31" s="493">
        <v>0</v>
      </c>
      <c r="AB31" s="493">
        <v>0</v>
      </c>
      <c r="AC31" s="493">
        <v>0</v>
      </c>
      <c r="AD31" s="493">
        <v>0</v>
      </c>
      <c r="AE31" s="494">
        <v>0</v>
      </c>
      <c r="AF31" s="493">
        <v>0</v>
      </c>
      <c r="AG31" s="493">
        <v>0</v>
      </c>
      <c r="AH31" s="493">
        <v>0</v>
      </c>
      <c r="AI31" s="493">
        <v>0</v>
      </c>
      <c r="AJ31" s="493">
        <v>0</v>
      </c>
      <c r="AK31" s="493">
        <v>0</v>
      </c>
      <c r="AL31" s="493">
        <v>0</v>
      </c>
      <c r="AM31" s="493">
        <v>0</v>
      </c>
      <c r="AN31" s="493">
        <v>0</v>
      </c>
      <c r="AO31" s="493">
        <v>0</v>
      </c>
      <c r="AP31" s="493">
        <v>0</v>
      </c>
      <c r="AQ31" s="494">
        <v>0</v>
      </c>
      <c r="AR31" s="493">
        <v>0</v>
      </c>
      <c r="AS31" s="493">
        <v>0</v>
      </c>
      <c r="AT31" s="493">
        <v>0</v>
      </c>
      <c r="AU31" s="493">
        <v>0</v>
      </c>
      <c r="AV31" s="494">
        <v>0</v>
      </c>
      <c r="AW31" s="493">
        <v>0</v>
      </c>
      <c r="AX31" s="493">
        <v>0</v>
      </c>
      <c r="AY31" s="494">
        <v>0</v>
      </c>
      <c r="AZ31" s="493">
        <v>0</v>
      </c>
      <c r="BA31" s="493">
        <v>0</v>
      </c>
      <c r="BB31" s="494">
        <v>0</v>
      </c>
      <c r="BC31" s="493">
        <v>0</v>
      </c>
      <c r="BD31" s="493">
        <v>0</v>
      </c>
      <c r="BE31" s="493">
        <v>0</v>
      </c>
      <c r="BF31" s="493">
        <v>0</v>
      </c>
      <c r="BG31" s="493">
        <v>0</v>
      </c>
      <c r="BH31" s="493">
        <v>0</v>
      </c>
      <c r="BI31" s="493">
        <v>0</v>
      </c>
      <c r="BJ31" s="493">
        <v>0</v>
      </c>
      <c r="BK31" s="493">
        <v>0</v>
      </c>
      <c r="BL31" s="493">
        <v>0</v>
      </c>
      <c r="BM31" s="493">
        <v>0</v>
      </c>
      <c r="BN31" s="493">
        <v>0</v>
      </c>
      <c r="BO31" s="493">
        <v>0</v>
      </c>
      <c r="BP31" s="493">
        <v>0</v>
      </c>
      <c r="BQ31" s="493">
        <v>0</v>
      </c>
      <c r="BR31" s="493">
        <v>0</v>
      </c>
      <c r="BS31" s="493">
        <v>0</v>
      </c>
      <c r="BT31" s="493">
        <v>0</v>
      </c>
      <c r="BU31" s="493">
        <v>0</v>
      </c>
      <c r="BV31" s="493">
        <v>0</v>
      </c>
      <c r="BW31" s="494">
        <v>0</v>
      </c>
      <c r="BX31" s="493">
        <v>0</v>
      </c>
      <c r="BY31" s="493">
        <v>0</v>
      </c>
      <c r="BZ31" s="493">
        <v>0</v>
      </c>
      <c r="CA31" s="493">
        <v>0</v>
      </c>
      <c r="CB31" s="493">
        <v>0</v>
      </c>
      <c r="CC31" s="493">
        <v>0</v>
      </c>
      <c r="CD31" s="493">
        <v>0</v>
      </c>
      <c r="CE31" s="493">
        <v>0</v>
      </c>
      <c r="CF31" s="493">
        <v>0</v>
      </c>
      <c r="CG31" s="493">
        <v>0</v>
      </c>
      <c r="CH31" s="493">
        <v>0</v>
      </c>
      <c r="CI31" s="493">
        <v>0</v>
      </c>
      <c r="CJ31" s="493">
        <v>0</v>
      </c>
      <c r="CK31" s="493">
        <v>0</v>
      </c>
      <c r="CL31" s="493">
        <v>0</v>
      </c>
      <c r="CM31" s="493">
        <v>0</v>
      </c>
      <c r="CN31" s="493">
        <v>0</v>
      </c>
      <c r="CO31" s="493">
        <v>0</v>
      </c>
      <c r="CP31" s="493">
        <v>0</v>
      </c>
      <c r="CQ31" s="493">
        <v>0</v>
      </c>
      <c r="CR31" s="493">
        <v>0</v>
      </c>
      <c r="CS31" s="493">
        <v>0</v>
      </c>
      <c r="CT31" s="504">
        <v>0</v>
      </c>
    </row>
    <row r="32" spans="1:98" ht="18" x14ac:dyDescent="0.25">
      <c r="A32" s="499" t="s">
        <v>128</v>
      </c>
      <c r="B32" s="493">
        <v>0</v>
      </c>
      <c r="C32" s="493">
        <v>0</v>
      </c>
      <c r="D32" s="493">
        <v>0</v>
      </c>
      <c r="E32" s="493">
        <v>0</v>
      </c>
      <c r="F32" s="493">
        <v>0</v>
      </c>
      <c r="G32" s="493">
        <v>0</v>
      </c>
      <c r="H32" s="493">
        <v>0</v>
      </c>
      <c r="I32" s="493">
        <v>0</v>
      </c>
      <c r="J32" s="493">
        <v>0</v>
      </c>
      <c r="K32" s="493">
        <v>0</v>
      </c>
      <c r="L32" s="493">
        <v>0</v>
      </c>
      <c r="M32" s="493">
        <v>0</v>
      </c>
      <c r="N32" s="493">
        <v>0</v>
      </c>
      <c r="O32" s="493">
        <v>0</v>
      </c>
      <c r="P32" s="493">
        <v>0</v>
      </c>
      <c r="Q32" s="493">
        <v>0</v>
      </c>
      <c r="R32" s="493">
        <v>0</v>
      </c>
      <c r="S32" s="493">
        <v>0</v>
      </c>
      <c r="T32" s="493">
        <v>0</v>
      </c>
      <c r="U32" s="493">
        <v>0</v>
      </c>
      <c r="V32" s="493">
        <v>0</v>
      </c>
      <c r="W32" s="493">
        <v>0</v>
      </c>
      <c r="X32" s="493">
        <v>0</v>
      </c>
      <c r="Y32" s="493">
        <v>0</v>
      </c>
      <c r="Z32" s="493">
        <v>0</v>
      </c>
      <c r="AA32" s="493">
        <v>0</v>
      </c>
      <c r="AB32" s="493">
        <v>0</v>
      </c>
      <c r="AC32" s="493">
        <v>0</v>
      </c>
      <c r="AD32" s="493">
        <v>0</v>
      </c>
      <c r="AE32" s="494">
        <v>0</v>
      </c>
      <c r="AF32" s="493">
        <v>0</v>
      </c>
      <c r="AG32" s="493">
        <v>0</v>
      </c>
      <c r="AH32" s="493">
        <v>0</v>
      </c>
      <c r="AI32" s="493">
        <v>0</v>
      </c>
      <c r="AJ32" s="493">
        <v>0</v>
      </c>
      <c r="AK32" s="493">
        <v>0</v>
      </c>
      <c r="AL32" s="493">
        <v>0</v>
      </c>
      <c r="AM32" s="493">
        <v>0</v>
      </c>
      <c r="AN32" s="493">
        <v>0</v>
      </c>
      <c r="AO32" s="493">
        <v>0</v>
      </c>
      <c r="AP32" s="493">
        <v>0</v>
      </c>
      <c r="AQ32" s="494">
        <v>0</v>
      </c>
      <c r="AR32" s="493">
        <v>0</v>
      </c>
      <c r="AS32" s="493">
        <v>0</v>
      </c>
      <c r="AT32" s="493">
        <v>0</v>
      </c>
      <c r="AU32" s="493">
        <v>0</v>
      </c>
      <c r="AV32" s="494">
        <v>0</v>
      </c>
      <c r="AW32" s="493">
        <v>0</v>
      </c>
      <c r="AX32" s="493">
        <v>0</v>
      </c>
      <c r="AY32" s="494">
        <v>0</v>
      </c>
      <c r="AZ32" s="493">
        <v>0</v>
      </c>
      <c r="BA32" s="493">
        <v>0</v>
      </c>
      <c r="BB32" s="494">
        <v>0</v>
      </c>
      <c r="BC32" s="493">
        <v>0</v>
      </c>
      <c r="BD32" s="493">
        <v>0</v>
      </c>
      <c r="BE32" s="493">
        <v>0</v>
      </c>
      <c r="BF32" s="493">
        <v>0</v>
      </c>
      <c r="BG32" s="493">
        <v>0</v>
      </c>
      <c r="BH32" s="493">
        <v>0</v>
      </c>
      <c r="BI32" s="493">
        <v>0</v>
      </c>
      <c r="BJ32" s="493">
        <v>0</v>
      </c>
      <c r="BK32" s="493">
        <v>0</v>
      </c>
      <c r="BL32" s="493">
        <v>0</v>
      </c>
      <c r="BM32" s="493">
        <v>0</v>
      </c>
      <c r="BN32" s="493">
        <v>0</v>
      </c>
      <c r="BO32" s="493">
        <v>0</v>
      </c>
      <c r="BP32" s="493">
        <v>0</v>
      </c>
      <c r="BQ32" s="493">
        <v>0</v>
      </c>
      <c r="BR32" s="493">
        <v>0</v>
      </c>
      <c r="BS32" s="493">
        <v>0</v>
      </c>
      <c r="BT32" s="493">
        <v>0</v>
      </c>
      <c r="BU32" s="493">
        <v>0</v>
      </c>
      <c r="BV32" s="493">
        <v>0</v>
      </c>
      <c r="BW32" s="494">
        <v>0</v>
      </c>
      <c r="BX32" s="493">
        <v>0</v>
      </c>
      <c r="BY32" s="493">
        <v>0</v>
      </c>
      <c r="BZ32" s="493">
        <v>0</v>
      </c>
      <c r="CA32" s="493">
        <v>0</v>
      </c>
      <c r="CB32" s="493">
        <v>0</v>
      </c>
      <c r="CC32" s="493">
        <v>0</v>
      </c>
      <c r="CD32" s="493">
        <v>0</v>
      </c>
      <c r="CE32" s="493">
        <v>0</v>
      </c>
      <c r="CF32" s="493">
        <v>0</v>
      </c>
      <c r="CG32" s="493">
        <v>0</v>
      </c>
      <c r="CH32" s="493">
        <v>0</v>
      </c>
      <c r="CI32" s="493">
        <v>0</v>
      </c>
      <c r="CJ32" s="493">
        <v>0</v>
      </c>
      <c r="CK32" s="493">
        <v>0</v>
      </c>
      <c r="CL32" s="493">
        <v>0</v>
      </c>
      <c r="CM32" s="493">
        <v>0</v>
      </c>
      <c r="CN32" s="493">
        <v>0</v>
      </c>
      <c r="CO32" s="493">
        <v>0</v>
      </c>
      <c r="CP32" s="493">
        <v>0</v>
      </c>
      <c r="CQ32" s="493">
        <v>0</v>
      </c>
      <c r="CR32" s="493">
        <v>0</v>
      </c>
      <c r="CS32" s="493">
        <v>0</v>
      </c>
      <c r="CT32" s="504">
        <v>0</v>
      </c>
    </row>
    <row r="33" spans="1:100" ht="9" customHeight="1" x14ac:dyDescent="0.25">
      <c r="A33" s="499" t="s">
        <v>129</v>
      </c>
      <c r="B33" s="493">
        <v>0</v>
      </c>
      <c r="C33" s="493">
        <v>0</v>
      </c>
      <c r="D33" s="493">
        <v>0</v>
      </c>
      <c r="E33" s="493">
        <v>0</v>
      </c>
      <c r="F33" s="493">
        <v>0</v>
      </c>
      <c r="G33" s="493">
        <v>0</v>
      </c>
      <c r="H33" s="493">
        <v>0</v>
      </c>
      <c r="I33" s="493">
        <v>0</v>
      </c>
      <c r="J33" s="493">
        <v>0</v>
      </c>
      <c r="K33" s="493">
        <v>0</v>
      </c>
      <c r="L33" s="493">
        <v>0</v>
      </c>
      <c r="M33" s="493">
        <v>0</v>
      </c>
      <c r="N33" s="493">
        <v>0</v>
      </c>
      <c r="O33" s="493">
        <v>0</v>
      </c>
      <c r="P33" s="493">
        <v>0</v>
      </c>
      <c r="Q33" s="493">
        <v>0</v>
      </c>
      <c r="R33" s="493">
        <v>0</v>
      </c>
      <c r="S33" s="493">
        <v>0</v>
      </c>
      <c r="T33" s="493">
        <v>0</v>
      </c>
      <c r="U33" s="493">
        <v>0</v>
      </c>
      <c r="V33" s="493">
        <v>0</v>
      </c>
      <c r="W33" s="493">
        <v>0</v>
      </c>
      <c r="X33" s="493">
        <v>0</v>
      </c>
      <c r="Y33" s="493">
        <v>0</v>
      </c>
      <c r="Z33" s="493">
        <v>0</v>
      </c>
      <c r="AA33" s="493">
        <v>0</v>
      </c>
      <c r="AB33" s="493">
        <v>0</v>
      </c>
      <c r="AC33" s="493">
        <v>0</v>
      </c>
      <c r="AD33" s="493">
        <v>0</v>
      </c>
      <c r="AE33" s="494">
        <v>0</v>
      </c>
      <c r="AF33" s="493">
        <v>0</v>
      </c>
      <c r="AG33" s="493">
        <v>0</v>
      </c>
      <c r="AH33" s="493">
        <v>0</v>
      </c>
      <c r="AI33" s="493">
        <v>0</v>
      </c>
      <c r="AJ33" s="493">
        <v>0</v>
      </c>
      <c r="AK33" s="493">
        <v>0</v>
      </c>
      <c r="AL33" s="493">
        <v>0</v>
      </c>
      <c r="AM33" s="493">
        <v>0</v>
      </c>
      <c r="AN33" s="493">
        <v>0</v>
      </c>
      <c r="AO33" s="493">
        <v>0</v>
      </c>
      <c r="AP33" s="493">
        <v>0</v>
      </c>
      <c r="AQ33" s="494">
        <v>0</v>
      </c>
      <c r="AR33" s="493">
        <v>0</v>
      </c>
      <c r="AS33" s="493">
        <v>0</v>
      </c>
      <c r="AT33" s="493">
        <v>0</v>
      </c>
      <c r="AU33" s="493">
        <v>0</v>
      </c>
      <c r="AV33" s="494">
        <v>0</v>
      </c>
      <c r="AW33" s="493">
        <v>0</v>
      </c>
      <c r="AX33" s="493">
        <v>0</v>
      </c>
      <c r="AY33" s="494">
        <v>0</v>
      </c>
      <c r="AZ33" s="493">
        <v>0</v>
      </c>
      <c r="BA33" s="493">
        <v>0</v>
      </c>
      <c r="BB33" s="494">
        <v>0</v>
      </c>
      <c r="BC33" s="493">
        <v>0</v>
      </c>
      <c r="BD33" s="493">
        <v>0</v>
      </c>
      <c r="BE33" s="493">
        <v>0</v>
      </c>
      <c r="BF33" s="493">
        <v>0</v>
      </c>
      <c r="BG33" s="493">
        <v>0</v>
      </c>
      <c r="BH33" s="493">
        <v>0</v>
      </c>
      <c r="BI33" s="493">
        <v>0</v>
      </c>
      <c r="BJ33" s="493">
        <v>0</v>
      </c>
      <c r="BK33" s="493">
        <v>0</v>
      </c>
      <c r="BL33" s="493">
        <v>0</v>
      </c>
      <c r="BM33" s="493">
        <v>0</v>
      </c>
      <c r="BN33" s="493">
        <v>0</v>
      </c>
      <c r="BO33" s="493">
        <v>0</v>
      </c>
      <c r="BP33" s="493">
        <v>0</v>
      </c>
      <c r="BQ33" s="493">
        <v>0</v>
      </c>
      <c r="BR33" s="493">
        <v>0</v>
      </c>
      <c r="BS33" s="493">
        <v>0</v>
      </c>
      <c r="BT33" s="493">
        <v>0</v>
      </c>
      <c r="BU33" s="493">
        <v>0</v>
      </c>
      <c r="BV33" s="493">
        <v>0</v>
      </c>
      <c r="BW33" s="494">
        <v>0</v>
      </c>
      <c r="BX33" s="493">
        <v>0</v>
      </c>
      <c r="BY33" s="493">
        <v>0</v>
      </c>
      <c r="BZ33" s="493">
        <v>0</v>
      </c>
      <c r="CA33" s="493">
        <v>0</v>
      </c>
      <c r="CB33" s="493">
        <v>0</v>
      </c>
      <c r="CC33" s="493">
        <v>0</v>
      </c>
      <c r="CD33" s="493">
        <v>0</v>
      </c>
      <c r="CE33" s="493">
        <v>0</v>
      </c>
      <c r="CF33" s="493">
        <v>0</v>
      </c>
      <c r="CG33" s="493">
        <v>0</v>
      </c>
      <c r="CH33" s="493">
        <v>0</v>
      </c>
      <c r="CI33" s="493">
        <v>0</v>
      </c>
      <c r="CJ33" s="493">
        <v>0</v>
      </c>
      <c r="CK33" s="493">
        <v>0</v>
      </c>
      <c r="CL33" s="493">
        <v>0</v>
      </c>
      <c r="CM33" s="493">
        <v>0</v>
      </c>
      <c r="CN33" s="493">
        <v>0</v>
      </c>
      <c r="CO33" s="493">
        <v>0</v>
      </c>
      <c r="CP33" s="493">
        <v>0</v>
      </c>
      <c r="CQ33" s="493">
        <v>0</v>
      </c>
      <c r="CR33" s="493">
        <v>0</v>
      </c>
      <c r="CS33" s="493">
        <v>0</v>
      </c>
      <c r="CT33" s="504">
        <v>0</v>
      </c>
    </row>
    <row r="34" spans="1:100" ht="9" customHeight="1" x14ac:dyDescent="0.25">
      <c r="A34" s="499" t="s">
        <v>130</v>
      </c>
      <c r="B34" s="493">
        <v>0</v>
      </c>
      <c r="C34" s="493">
        <v>0</v>
      </c>
      <c r="D34" s="493">
        <v>0</v>
      </c>
      <c r="E34" s="493">
        <v>0</v>
      </c>
      <c r="F34" s="493">
        <v>0</v>
      </c>
      <c r="G34" s="493">
        <v>0</v>
      </c>
      <c r="H34" s="493">
        <v>0</v>
      </c>
      <c r="I34" s="493">
        <v>0</v>
      </c>
      <c r="J34" s="493">
        <v>0</v>
      </c>
      <c r="K34" s="493">
        <v>0</v>
      </c>
      <c r="L34" s="493">
        <v>0</v>
      </c>
      <c r="M34" s="493">
        <v>0</v>
      </c>
      <c r="N34" s="493">
        <v>0</v>
      </c>
      <c r="O34" s="493">
        <v>0</v>
      </c>
      <c r="P34" s="493">
        <v>0</v>
      </c>
      <c r="Q34" s="493">
        <v>0</v>
      </c>
      <c r="R34" s="493">
        <v>0</v>
      </c>
      <c r="S34" s="493">
        <v>0</v>
      </c>
      <c r="T34" s="493">
        <v>0</v>
      </c>
      <c r="U34" s="493">
        <v>0</v>
      </c>
      <c r="V34" s="493">
        <v>0</v>
      </c>
      <c r="W34" s="493">
        <v>0</v>
      </c>
      <c r="X34" s="493">
        <v>0</v>
      </c>
      <c r="Y34" s="493">
        <v>0</v>
      </c>
      <c r="Z34" s="493">
        <v>0</v>
      </c>
      <c r="AA34" s="493">
        <v>0</v>
      </c>
      <c r="AB34" s="493">
        <v>0</v>
      </c>
      <c r="AC34" s="493">
        <v>0</v>
      </c>
      <c r="AD34" s="493">
        <v>0</v>
      </c>
      <c r="AE34" s="494">
        <v>0</v>
      </c>
      <c r="AF34" s="493">
        <v>0</v>
      </c>
      <c r="AG34" s="493">
        <v>0</v>
      </c>
      <c r="AH34" s="493">
        <v>0</v>
      </c>
      <c r="AI34" s="493">
        <v>0</v>
      </c>
      <c r="AJ34" s="493">
        <v>0</v>
      </c>
      <c r="AK34" s="493">
        <v>0</v>
      </c>
      <c r="AL34" s="493">
        <v>0</v>
      </c>
      <c r="AM34" s="493">
        <v>0</v>
      </c>
      <c r="AN34" s="493">
        <v>0</v>
      </c>
      <c r="AO34" s="493">
        <v>0</v>
      </c>
      <c r="AP34" s="493">
        <v>0</v>
      </c>
      <c r="AQ34" s="494">
        <v>0</v>
      </c>
      <c r="AR34" s="493">
        <v>0</v>
      </c>
      <c r="AS34" s="493">
        <v>0</v>
      </c>
      <c r="AT34" s="493">
        <v>0</v>
      </c>
      <c r="AU34" s="493">
        <v>0</v>
      </c>
      <c r="AV34" s="494">
        <v>0</v>
      </c>
      <c r="AW34" s="493">
        <v>0</v>
      </c>
      <c r="AX34" s="493">
        <v>0</v>
      </c>
      <c r="AY34" s="494">
        <v>0</v>
      </c>
      <c r="AZ34" s="493">
        <v>0</v>
      </c>
      <c r="BA34" s="493">
        <v>0</v>
      </c>
      <c r="BB34" s="494">
        <v>0</v>
      </c>
      <c r="BC34" s="493">
        <v>0</v>
      </c>
      <c r="BD34" s="493">
        <v>0</v>
      </c>
      <c r="BE34" s="493">
        <v>0</v>
      </c>
      <c r="BF34" s="493">
        <v>0</v>
      </c>
      <c r="BG34" s="493">
        <v>0</v>
      </c>
      <c r="BH34" s="493">
        <v>0</v>
      </c>
      <c r="BI34" s="493">
        <v>0</v>
      </c>
      <c r="BJ34" s="493">
        <v>0</v>
      </c>
      <c r="BK34" s="493">
        <v>0</v>
      </c>
      <c r="BL34" s="493">
        <v>0</v>
      </c>
      <c r="BM34" s="493">
        <v>0</v>
      </c>
      <c r="BN34" s="493">
        <v>0</v>
      </c>
      <c r="BO34" s="493">
        <v>0</v>
      </c>
      <c r="BP34" s="493">
        <v>0</v>
      </c>
      <c r="BQ34" s="493">
        <v>0</v>
      </c>
      <c r="BR34" s="493">
        <v>0</v>
      </c>
      <c r="BS34" s="493">
        <v>0</v>
      </c>
      <c r="BT34" s="493">
        <v>0</v>
      </c>
      <c r="BU34" s="493">
        <v>0</v>
      </c>
      <c r="BV34" s="493">
        <v>0</v>
      </c>
      <c r="BW34" s="494">
        <v>0</v>
      </c>
      <c r="BX34" s="493">
        <v>0</v>
      </c>
      <c r="BY34" s="493">
        <v>0</v>
      </c>
      <c r="BZ34" s="493">
        <v>0</v>
      </c>
      <c r="CA34" s="493">
        <v>0</v>
      </c>
      <c r="CB34" s="493">
        <v>0</v>
      </c>
      <c r="CC34" s="493">
        <v>0</v>
      </c>
      <c r="CD34" s="493">
        <v>0</v>
      </c>
      <c r="CE34" s="493">
        <v>0</v>
      </c>
      <c r="CF34" s="493">
        <v>0</v>
      </c>
      <c r="CG34" s="493">
        <v>0</v>
      </c>
      <c r="CH34" s="493">
        <v>0</v>
      </c>
      <c r="CI34" s="493">
        <v>0</v>
      </c>
      <c r="CJ34" s="493">
        <v>0</v>
      </c>
      <c r="CK34" s="493">
        <v>0</v>
      </c>
      <c r="CL34" s="493">
        <v>0</v>
      </c>
      <c r="CM34" s="493">
        <v>0</v>
      </c>
      <c r="CN34" s="493">
        <v>0</v>
      </c>
      <c r="CO34" s="493">
        <v>0</v>
      </c>
      <c r="CP34" s="493">
        <v>0</v>
      </c>
      <c r="CQ34" s="493">
        <v>0</v>
      </c>
      <c r="CR34" s="493">
        <v>0</v>
      </c>
      <c r="CS34" s="493">
        <v>0</v>
      </c>
      <c r="CT34" s="504">
        <v>0</v>
      </c>
    </row>
    <row r="35" spans="1:100" ht="9" customHeight="1" x14ac:dyDescent="0.25">
      <c r="A35" s="499" t="s">
        <v>284</v>
      </c>
      <c r="B35" s="493">
        <v>0</v>
      </c>
      <c r="C35" s="493">
        <v>0</v>
      </c>
      <c r="D35" s="493">
        <v>0</v>
      </c>
      <c r="E35" s="493">
        <v>0</v>
      </c>
      <c r="F35" s="493">
        <v>0</v>
      </c>
      <c r="G35" s="493">
        <v>0</v>
      </c>
      <c r="H35" s="493">
        <v>0</v>
      </c>
      <c r="I35" s="493">
        <v>0</v>
      </c>
      <c r="J35" s="493">
        <v>0</v>
      </c>
      <c r="K35" s="493">
        <v>0</v>
      </c>
      <c r="L35" s="493">
        <v>0</v>
      </c>
      <c r="M35" s="493">
        <v>0</v>
      </c>
      <c r="N35" s="493">
        <v>0</v>
      </c>
      <c r="O35" s="493">
        <v>0</v>
      </c>
      <c r="P35" s="493">
        <v>0</v>
      </c>
      <c r="Q35" s="493">
        <v>0</v>
      </c>
      <c r="R35" s="493">
        <v>0</v>
      </c>
      <c r="S35" s="493">
        <v>0</v>
      </c>
      <c r="T35" s="493">
        <v>0</v>
      </c>
      <c r="U35" s="493">
        <v>0</v>
      </c>
      <c r="V35" s="493">
        <v>0</v>
      </c>
      <c r="W35" s="493">
        <v>0</v>
      </c>
      <c r="X35" s="493">
        <v>0</v>
      </c>
      <c r="Y35" s="493">
        <v>0</v>
      </c>
      <c r="Z35" s="493">
        <v>0</v>
      </c>
      <c r="AA35" s="493">
        <v>0</v>
      </c>
      <c r="AB35" s="493">
        <v>0</v>
      </c>
      <c r="AC35" s="493">
        <v>0</v>
      </c>
      <c r="AD35" s="493">
        <v>0</v>
      </c>
      <c r="AE35" s="494">
        <v>0</v>
      </c>
      <c r="AF35" s="493">
        <v>0</v>
      </c>
      <c r="AG35" s="493">
        <v>0</v>
      </c>
      <c r="AH35" s="493">
        <v>0</v>
      </c>
      <c r="AI35" s="493">
        <v>0</v>
      </c>
      <c r="AJ35" s="493">
        <v>0</v>
      </c>
      <c r="AK35" s="493">
        <v>0</v>
      </c>
      <c r="AL35" s="493">
        <v>0</v>
      </c>
      <c r="AM35" s="493">
        <v>0</v>
      </c>
      <c r="AN35" s="493">
        <v>0</v>
      </c>
      <c r="AO35" s="493">
        <v>0</v>
      </c>
      <c r="AP35" s="493">
        <v>0</v>
      </c>
      <c r="AQ35" s="494">
        <v>0</v>
      </c>
      <c r="AR35" s="493">
        <v>0</v>
      </c>
      <c r="AS35" s="493">
        <v>0</v>
      </c>
      <c r="AT35" s="493">
        <v>0</v>
      </c>
      <c r="AU35" s="493">
        <v>0</v>
      </c>
      <c r="AV35" s="494">
        <v>0</v>
      </c>
      <c r="AW35" s="493">
        <v>0</v>
      </c>
      <c r="AX35" s="493">
        <v>0</v>
      </c>
      <c r="AY35" s="494">
        <v>0</v>
      </c>
      <c r="AZ35" s="493">
        <v>0</v>
      </c>
      <c r="BA35" s="493">
        <v>0</v>
      </c>
      <c r="BB35" s="494">
        <v>0</v>
      </c>
      <c r="BC35" s="493">
        <v>0</v>
      </c>
      <c r="BD35" s="493">
        <v>0</v>
      </c>
      <c r="BE35" s="493">
        <v>0</v>
      </c>
      <c r="BF35" s="493">
        <v>0</v>
      </c>
      <c r="BG35" s="493">
        <v>0</v>
      </c>
      <c r="BH35" s="493">
        <v>0</v>
      </c>
      <c r="BI35" s="493">
        <v>0</v>
      </c>
      <c r="BJ35" s="493">
        <v>0</v>
      </c>
      <c r="BK35" s="493">
        <v>0</v>
      </c>
      <c r="BL35" s="493">
        <v>0</v>
      </c>
      <c r="BM35" s="493">
        <v>0</v>
      </c>
      <c r="BN35" s="493">
        <v>0</v>
      </c>
      <c r="BO35" s="493">
        <v>0</v>
      </c>
      <c r="BP35" s="493">
        <v>0</v>
      </c>
      <c r="BQ35" s="493">
        <v>0</v>
      </c>
      <c r="BR35" s="493">
        <v>0</v>
      </c>
      <c r="BS35" s="493">
        <v>0</v>
      </c>
      <c r="BT35" s="493">
        <v>0</v>
      </c>
      <c r="BU35" s="493">
        <v>0</v>
      </c>
      <c r="BV35" s="493">
        <v>0</v>
      </c>
      <c r="BW35" s="494">
        <v>0</v>
      </c>
      <c r="BX35" s="493">
        <v>0</v>
      </c>
      <c r="BY35" s="493">
        <v>0</v>
      </c>
      <c r="BZ35" s="493">
        <v>0</v>
      </c>
      <c r="CA35" s="493">
        <v>0</v>
      </c>
      <c r="CB35" s="493">
        <v>0</v>
      </c>
      <c r="CC35" s="493">
        <v>0</v>
      </c>
      <c r="CD35" s="493">
        <v>0</v>
      </c>
      <c r="CE35" s="493">
        <v>0</v>
      </c>
      <c r="CF35" s="493">
        <v>0</v>
      </c>
      <c r="CG35" s="493">
        <v>0</v>
      </c>
      <c r="CH35" s="493">
        <v>0</v>
      </c>
      <c r="CI35" s="493">
        <v>0</v>
      </c>
      <c r="CJ35" s="493">
        <v>0</v>
      </c>
      <c r="CK35" s="493">
        <v>0</v>
      </c>
      <c r="CL35" s="493">
        <v>0</v>
      </c>
      <c r="CM35" s="493">
        <v>0</v>
      </c>
      <c r="CN35" s="493">
        <v>0</v>
      </c>
      <c r="CO35" s="493">
        <v>0</v>
      </c>
      <c r="CP35" s="493">
        <v>0</v>
      </c>
      <c r="CQ35" s="493">
        <v>0</v>
      </c>
      <c r="CR35" s="493">
        <v>0</v>
      </c>
      <c r="CS35" s="493">
        <v>0</v>
      </c>
      <c r="CT35" s="504">
        <v>0</v>
      </c>
    </row>
    <row r="36" spans="1:100" ht="9" customHeight="1" x14ac:dyDescent="0.25">
      <c r="A36" s="499" t="s">
        <v>131</v>
      </c>
      <c r="B36" s="493">
        <v>0</v>
      </c>
      <c r="C36" s="493">
        <v>0</v>
      </c>
      <c r="D36" s="493">
        <v>0</v>
      </c>
      <c r="E36" s="493">
        <v>0</v>
      </c>
      <c r="F36" s="493">
        <v>0</v>
      </c>
      <c r="G36" s="493">
        <v>0</v>
      </c>
      <c r="H36" s="493">
        <v>0</v>
      </c>
      <c r="I36" s="493">
        <v>0</v>
      </c>
      <c r="J36" s="493">
        <v>0</v>
      </c>
      <c r="K36" s="493">
        <v>0</v>
      </c>
      <c r="L36" s="493">
        <v>0</v>
      </c>
      <c r="M36" s="493">
        <v>0</v>
      </c>
      <c r="N36" s="493">
        <v>0</v>
      </c>
      <c r="O36" s="493">
        <v>0</v>
      </c>
      <c r="P36" s="493">
        <v>0</v>
      </c>
      <c r="Q36" s="493">
        <v>0</v>
      </c>
      <c r="R36" s="493">
        <v>0</v>
      </c>
      <c r="S36" s="493">
        <v>0</v>
      </c>
      <c r="T36" s="493">
        <v>0</v>
      </c>
      <c r="U36" s="493">
        <v>0</v>
      </c>
      <c r="V36" s="493">
        <v>0</v>
      </c>
      <c r="W36" s="493">
        <v>0</v>
      </c>
      <c r="X36" s="493">
        <v>0</v>
      </c>
      <c r="Y36" s="493">
        <v>0</v>
      </c>
      <c r="Z36" s="493">
        <v>0</v>
      </c>
      <c r="AA36" s="493">
        <v>0</v>
      </c>
      <c r="AB36" s="493">
        <v>0</v>
      </c>
      <c r="AC36" s="493">
        <v>0</v>
      </c>
      <c r="AD36" s="493">
        <v>0</v>
      </c>
      <c r="AE36" s="494">
        <v>0</v>
      </c>
      <c r="AF36" s="493">
        <v>0</v>
      </c>
      <c r="AG36" s="493">
        <v>0</v>
      </c>
      <c r="AH36" s="493">
        <v>0</v>
      </c>
      <c r="AI36" s="493">
        <v>0</v>
      </c>
      <c r="AJ36" s="493">
        <v>0</v>
      </c>
      <c r="AK36" s="493">
        <v>0</v>
      </c>
      <c r="AL36" s="493">
        <v>0</v>
      </c>
      <c r="AM36" s="493">
        <v>0</v>
      </c>
      <c r="AN36" s="493">
        <v>0</v>
      </c>
      <c r="AO36" s="493">
        <v>0</v>
      </c>
      <c r="AP36" s="493">
        <v>0</v>
      </c>
      <c r="AQ36" s="494">
        <v>0</v>
      </c>
      <c r="AR36" s="493">
        <v>0</v>
      </c>
      <c r="AS36" s="493">
        <v>0</v>
      </c>
      <c r="AT36" s="493">
        <v>0</v>
      </c>
      <c r="AU36" s="493">
        <v>0</v>
      </c>
      <c r="AV36" s="494">
        <v>0</v>
      </c>
      <c r="AW36" s="493">
        <v>0</v>
      </c>
      <c r="AX36" s="493">
        <v>0</v>
      </c>
      <c r="AY36" s="494">
        <v>0</v>
      </c>
      <c r="AZ36" s="493">
        <v>0</v>
      </c>
      <c r="BA36" s="493">
        <v>0</v>
      </c>
      <c r="BB36" s="494">
        <v>0</v>
      </c>
      <c r="BC36" s="493">
        <v>0</v>
      </c>
      <c r="BD36" s="493">
        <v>0</v>
      </c>
      <c r="BE36" s="493">
        <v>0</v>
      </c>
      <c r="BF36" s="493">
        <v>0</v>
      </c>
      <c r="BG36" s="493">
        <v>0</v>
      </c>
      <c r="BH36" s="493">
        <v>0</v>
      </c>
      <c r="BI36" s="493">
        <v>0</v>
      </c>
      <c r="BJ36" s="493">
        <v>0</v>
      </c>
      <c r="BK36" s="493">
        <v>0</v>
      </c>
      <c r="BL36" s="493">
        <v>0</v>
      </c>
      <c r="BM36" s="493">
        <v>0</v>
      </c>
      <c r="BN36" s="493">
        <v>0</v>
      </c>
      <c r="BO36" s="493">
        <v>0</v>
      </c>
      <c r="BP36" s="493">
        <v>0</v>
      </c>
      <c r="BQ36" s="493">
        <v>0</v>
      </c>
      <c r="BR36" s="493">
        <v>0</v>
      </c>
      <c r="BS36" s="493">
        <v>0</v>
      </c>
      <c r="BT36" s="493">
        <v>0</v>
      </c>
      <c r="BU36" s="493">
        <v>0</v>
      </c>
      <c r="BV36" s="493">
        <v>0</v>
      </c>
      <c r="BW36" s="494">
        <v>0</v>
      </c>
      <c r="BX36" s="493">
        <v>0</v>
      </c>
      <c r="BY36" s="493">
        <v>0</v>
      </c>
      <c r="BZ36" s="493">
        <v>0</v>
      </c>
      <c r="CA36" s="493">
        <v>0</v>
      </c>
      <c r="CB36" s="493">
        <v>0</v>
      </c>
      <c r="CC36" s="493">
        <v>0</v>
      </c>
      <c r="CD36" s="493">
        <v>0</v>
      </c>
      <c r="CE36" s="493">
        <v>0</v>
      </c>
      <c r="CF36" s="493">
        <v>0</v>
      </c>
      <c r="CG36" s="493">
        <v>0</v>
      </c>
      <c r="CH36" s="493">
        <v>0</v>
      </c>
      <c r="CI36" s="493">
        <v>0</v>
      </c>
      <c r="CJ36" s="493">
        <v>0</v>
      </c>
      <c r="CK36" s="493">
        <v>0</v>
      </c>
      <c r="CL36" s="493">
        <v>0</v>
      </c>
      <c r="CM36" s="493">
        <v>0</v>
      </c>
      <c r="CN36" s="493">
        <v>0</v>
      </c>
      <c r="CO36" s="493">
        <v>0</v>
      </c>
      <c r="CP36" s="493">
        <v>0</v>
      </c>
      <c r="CQ36" s="493">
        <v>0</v>
      </c>
      <c r="CR36" s="493">
        <v>0</v>
      </c>
      <c r="CS36" s="493">
        <v>0</v>
      </c>
      <c r="CT36" s="504">
        <v>0</v>
      </c>
    </row>
    <row r="37" spans="1:100" ht="9" customHeight="1" x14ac:dyDescent="0.25">
      <c r="A37" s="500" t="s">
        <v>132</v>
      </c>
      <c r="B37" s="493">
        <v>0</v>
      </c>
      <c r="C37" s="493">
        <v>0</v>
      </c>
      <c r="D37" s="493">
        <v>0</v>
      </c>
      <c r="E37" s="493">
        <v>0</v>
      </c>
      <c r="F37" s="493">
        <v>0</v>
      </c>
      <c r="G37" s="493">
        <v>0</v>
      </c>
      <c r="H37" s="493">
        <v>0</v>
      </c>
      <c r="I37" s="493">
        <v>0</v>
      </c>
      <c r="J37" s="493">
        <v>0</v>
      </c>
      <c r="K37" s="493">
        <v>0</v>
      </c>
      <c r="L37" s="493">
        <v>0</v>
      </c>
      <c r="M37" s="493">
        <v>0</v>
      </c>
      <c r="N37" s="493">
        <v>0</v>
      </c>
      <c r="O37" s="493">
        <v>0</v>
      </c>
      <c r="P37" s="493">
        <v>0</v>
      </c>
      <c r="Q37" s="493">
        <v>0</v>
      </c>
      <c r="R37" s="493">
        <v>0</v>
      </c>
      <c r="S37" s="493">
        <v>0</v>
      </c>
      <c r="T37" s="493">
        <v>0</v>
      </c>
      <c r="U37" s="493">
        <v>0</v>
      </c>
      <c r="V37" s="493">
        <v>0</v>
      </c>
      <c r="W37" s="493">
        <v>0</v>
      </c>
      <c r="X37" s="493">
        <v>0</v>
      </c>
      <c r="Y37" s="493">
        <v>0</v>
      </c>
      <c r="Z37" s="493">
        <v>0</v>
      </c>
      <c r="AA37" s="493">
        <v>0</v>
      </c>
      <c r="AB37" s="493">
        <v>0</v>
      </c>
      <c r="AC37" s="493">
        <v>0</v>
      </c>
      <c r="AD37" s="493">
        <v>0</v>
      </c>
      <c r="AE37" s="494">
        <v>0</v>
      </c>
      <c r="AF37" s="493">
        <v>0</v>
      </c>
      <c r="AG37" s="493">
        <v>0</v>
      </c>
      <c r="AH37" s="493">
        <v>0</v>
      </c>
      <c r="AI37" s="493">
        <v>0</v>
      </c>
      <c r="AJ37" s="493">
        <v>0</v>
      </c>
      <c r="AK37" s="493">
        <v>0</v>
      </c>
      <c r="AL37" s="493">
        <v>0</v>
      </c>
      <c r="AM37" s="493">
        <v>0</v>
      </c>
      <c r="AN37" s="493">
        <v>0</v>
      </c>
      <c r="AO37" s="493">
        <v>0</v>
      </c>
      <c r="AP37" s="493">
        <v>0</v>
      </c>
      <c r="AQ37" s="494">
        <v>0</v>
      </c>
      <c r="AR37" s="493">
        <v>0</v>
      </c>
      <c r="AS37" s="493">
        <v>0</v>
      </c>
      <c r="AT37" s="493">
        <v>0</v>
      </c>
      <c r="AU37" s="493">
        <v>0</v>
      </c>
      <c r="AV37" s="494">
        <v>0</v>
      </c>
      <c r="AW37" s="493">
        <v>0</v>
      </c>
      <c r="AX37" s="493">
        <v>0</v>
      </c>
      <c r="AY37" s="494">
        <v>0</v>
      </c>
      <c r="AZ37" s="493">
        <v>0</v>
      </c>
      <c r="BA37" s="493">
        <v>0</v>
      </c>
      <c r="BB37" s="494">
        <v>0</v>
      </c>
      <c r="BC37" s="493">
        <v>0</v>
      </c>
      <c r="BD37" s="493">
        <v>0</v>
      </c>
      <c r="BE37" s="493">
        <v>0</v>
      </c>
      <c r="BF37" s="493">
        <v>0</v>
      </c>
      <c r="BG37" s="493">
        <v>0</v>
      </c>
      <c r="BH37" s="493">
        <v>0</v>
      </c>
      <c r="BI37" s="493">
        <v>0</v>
      </c>
      <c r="BJ37" s="493">
        <v>0</v>
      </c>
      <c r="BK37" s="493">
        <v>0</v>
      </c>
      <c r="BL37" s="493">
        <v>0</v>
      </c>
      <c r="BM37" s="493">
        <v>0</v>
      </c>
      <c r="BN37" s="493">
        <v>0</v>
      </c>
      <c r="BO37" s="493">
        <v>0</v>
      </c>
      <c r="BP37" s="493">
        <v>0</v>
      </c>
      <c r="BQ37" s="493">
        <v>0</v>
      </c>
      <c r="BR37" s="493">
        <v>0</v>
      </c>
      <c r="BS37" s="493">
        <v>0</v>
      </c>
      <c r="BT37" s="493">
        <v>0</v>
      </c>
      <c r="BU37" s="493">
        <v>0</v>
      </c>
      <c r="BV37" s="493">
        <v>0</v>
      </c>
      <c r="BW37" s="494">
        <v>0</v>
      </c>
      <c r="BX37" s="493">
        <v>0</v>
      </c>
      <c r="BY37" s="493">
        <v>0</v>
      </c>
      <c r="BZ37" s="493">
        <v>0</v>
      </c>
      <c r="CA37" s="493">
        <v>0</v>
      </c>
      <c r="CB37" s="493">
        <v>0</v>
      </c>
      <c r="CC37" s="493">
        <v>0</v>
      </c>
      <c r="CD37" s="493">
        <v>0</v>
      </c>
      <c r="CE37" s="493">
        <v>0</v>
      </c>
      <c r="CF37" s="493">
        <v>0</v>
      </c>
      <c r="CG37" s="493">
        <v>0</v>
      </c>
      <c r="CH37" s="493">
        <v>0</v>
      </c>
      <c r="CI37" s="493">
        <v>0</v>
      </c>
      <c r="CJ37" s="493">
        <v>0</v>
      </c>
      <c r="CK37" s="493">
        <v>0</v>
      </c>
      <c r="CL37" s="493">
        <v>0</v>
      </c>
      <c r="CM37" s="493">
        <v>0</v>
      </c>
      <c r="CN37" s="493">
        <v>0</v>
      </c>
      <c r="CO37" s="493">
        <v>0</v>
      </c>
      <c r="CP37" s="493">
        <v>0</v>
      </c>
      <c r="CQ37" s="493">
        <v>0</v>
      </c>
      <c r="CR37" s="493">
        <v>0</v>
      </c>
      <c r="CS37" s="493">
        <v>0</v>
      </c>
      <c r="CT37" s="504">
        <v>0</v>
      </c>
    </row>
    <row r="38" spans="1:100" ht="15" x14ac:dyDescent="0.25">
      <c r="A38" s="500" t="s">
        <v>133</v>
      </c>
      <c r="B38" s="493">
        <v>0</v>
      </c>
      <c r="C38" s="493">
        <v>0</v>
      </c>
      <c r="D38" s="493">
        <v>0</v>
      </c>
      <c r="E38" s="493">
        <v>0</v>
      </c>
      <c r="F38" s="493">
        <v>0</v>
      </c>
      <c r="G38" s="493">
        <v>0</v>
      </c>
      <c r="H38" s="493">
        <v>0</v>
      </c>
      <c r="I38" s="493">
        <v>0</v>
      </c>
      <c r="J38" s="493">
        <v>0</v>
      </c>
      <c r="K38" s="493">
        <v>0</v>
      </c>
      <c r="L38" s="493">
        <v>0</v>
      </c>
      <c r="M38" s="493">
        <v>0</v>
      </c>
      <c r="N38" s="493">
        <v>0</v>
      </c>
      <c r="O38" s="493">
        <v>0</v>
      </c>
      <c r="P38" s="493">
        <v>0</v>
      </c>
      <c r="Q38" s="493">
        <v>0</v>
      </c>
      <c r="R38" s="493">
        <v>0</v>
      </c>
      <c r="S38" s="493">
        <v>0</v>
      </c>
      <c r="T38" s="493">
        <v>0</v>
      </c>
      <c r="U38" s="493">
        <v>0</v>
      </c>
      <c r="V38" s="493">
        <v>0</v>
      </c>
      <c r="W38" s="493">
        <v>0</v>
      </c>
      <c r="X38" s="493">
        <v>0</v>
      </c>
      <c r="Y38" s="493">
        <v>0</v>
      </c>
      <c r="Z38" s="493">
        <v>0</v>
      </c>
      <c r="AA38" s="493">
        <v>0</v>
      </c>
      <c r="AB38" s="493">
        <v>0</v>
      </c>
      <c r="AC38" s="493">
        <v>0</v>
      </c>
      <c r="AD38" s="493">
        <v>0</v>
      </c>
      <c r="AE38" s="494">
        <v>0</v>
      </c>
      <c r="AF38" s="493">
        <v>0</v>
      </c>
      <c r="AG38" s="493">
        <v>0</v>
      </c>
      <c r="AH38" s="493">
        <v>0</v>
      </c>
      <c r="AI38" s="493">
        <v>0</v>
      </c>
      <c r="AJ38" s="493">
        <v>0</v>
      </c>
      <c r="AK38" s="493">
        <v>0</v>
      </c>
      <c r="AL38" s="493">
        <v>0</v>
      </c>
      <c r="AM38" s="493">
        <v>0</v>
      </c>
      <c r="AN38" s="493">
        <v>0</v>
      </c>
      <c r="AO38" s="493">
        <v>0</v>
      </c>
      <c r="AP38" s="493">
        <v>0</v>
      </c>
      <c r="AQ38" s="494">
        <v>0</v>
      </c>
      <c r="AR38" s="493">
        <v>0</v>
      </c>
      <c r="AS38" s="493">
        <v>0</v>
      </c>
      <c r="AT38" s="493">
        <v>0</v>
      </c>
      <c r="AU38" s="493">
        <v>0</v>
      </c>
      <c r="AV38" s="494">
        <v>0</v>
      </c>
      <c r="AW38" s="493">
        <v>0</v>
      </c>
      <c r="AX38" s="493">
        <v>0</v>
      </c>
      <c r="AY38" s="494">
        <v>0</v>
      </c>
      <c r="AZ38" s="493">
        <v>0</v>
      </c>
      <c r="BA38" s="493">
        <v>0</v>
      </c>
      <c r="BB38" s="494">
        <v>0</v>
      </c>
      <c r="BC38" s="493">
        <v>0</v>
      </c>
      <c r="BD38" s="493">
        <v>0</v>
      </c>
      <c r="BE38" s="493">
        <v>0</v>
      </c>
      <c r="BF38" s="493">
        <v>0</v>
      </c>
      <c r="BG38" s="493">
        <v>0</v>
      </c>
      <c r="BH38" s="493">
        <v>0</v>
      </c>
      <c r="BI38" s="493">
        <v>0</v>
      </c>
      <c r="BJ38" s="493">
        <v>0</v>
      </c>
      <c r="BK38" s="493">
        <v>0</v>
      </c>
      <c r="BL38" s="493">
        <v>0</v>
      </c>
      <c r="BM38" s="493">
        <v>0</v>
      </c>
      <c r="BN38" s="493">
        <v>0</v>
      </c>
      <c r="BO38" s="493">
        <v>0</v>
      </c>
      <c r="BP38" s="493">
        <v>0</v>
      </c>
      <c r="BQ38" s="493">
        <v>0</v>
      </c>
      <c r="BR38" s="493">
        <v>0</v>
      </c>
      <c r="BS38" s="493">
        <v>0</v>
      </c>
      <c r="BT38" s="493">
        <v>0</v>
      </c>
      <c r="BU38" s="493">
        <v>0</v>
      </c>
      <c r="BV38" s="493">
        <v>0</v>
      </c>
      <c r="BW38" s="494">
        <v>0</v>
      </c>
      <c r="BX38" s="493">
        <v>0</v>
      </c>
      <c r="BY38" s="493">
        <v>0</v>
      </c>
      <c r="BZ38" s="493">
        <v>0</v>
      </c>
      <c r="CA38" s="493">
        <v>0</v>
      </c>
      <c r="CB38" s="493">
        <v>0</v>
      </c>
      <c r="CC38" s="493">
        <v>0</v>
      </c>
      <c r="CD38" s="493">
        <v>0</v>
      </c>
      <c r="CE38" s="493">
        <v>0</v>
      </c>
      <c r="CF38" s="493">
        <v>0</v>
      </c>
      <c r="CG38" s="493">
        <v>0</v>
      </c>
      <c r="CH38" s="493">
        <v>0</v>
      </c>
      <c r="CI38" s="493">
        <v>0</v>
      </c>
      <c r="CJ38" s="493">
        <v>0</v>
      </c>
      <c r="CK38" s="493">
        <v>0</v>
      </c>
      <c r="CL38" s="493">
        <v>0</v>
      </c>
      <c r="CM38" s="493">
        <v>0</v>
      </c>
      <c r="CN38" s="493">
        <v>0</v>
      </c>
      <c r="CO38" s="493">
        <v>0</v>
      </c>
      <c r="CP38" s="493">
        <v>0</v>
      </c>
      <c r="CQ38" s="493">
        <v>0</v>
      </c>
      <c r="CR38" s="493">
        <v>0</v>
      </c>
      <c r="CS38" s="493">
        <v>0</v>
      </c>
      <c r="CT38" s="504">
        <v>0</v>
      </c>
    </row>
    <row r="39" spans="1:100" ht="15" x14ac:dyDescent="0.25">
      <c r="A39" s="498" t="s">
        <v>134</v>
      </c>
      <c r="B39" s="493">
        <v>0</v>
      </c>
      <c r="C39" s="493">
        <v>0</v>
      </c>
      <c r="D39" s="493">
        <v>0</v>
      </c>
      <c r="E39" s="493">
        <v>0</v>
      </c>
      <c r="F39" s="493">
        <v>0</v>
      </c>
      <c r="G39" s="493">
        <v>0</v>
      </c>
      <c r="H39" s="493">
        <v>0</v>
      </c>
      <c r="I39" s="493">
        <v>0</v>
      </c>
      <c r="J39" s="493">
        <v>0</v>
      </c>
      <c r="K39" s="493">
        <v>0</v>
      </c>
      <c r="L39" s="493">
        <v>0</v>
      </c>
      <c r="M39" s="493">
        <v>0</v>
      </c>
      <c r="N39" s="493">
        <v>0</v>
      </c>
      <c r="O39" s="493">
        <v>0</v>
      </c>
      <c r="P39" s="493">
        <v>0</v>
      </c>
      <c r="Q39" s="493">
        <v>0</v>
      </c>
      <c r="R39" s="493">
        <v>0</v>
      </c>
      <c r="S39" s="493">
        <v>0</v>
      </c>
      <c r="T39" s="493">
        <v>0</v>
      </c>
      <c r="U39" s="493">
        <v>0</v>
      </c>
      <c r="V39" s="493">
        <v>0</v>
      </c>
      <c r="W39" s="493">
        <v>0</v>
      </c>
      <c r="X39" s="493">
        <v>0</v>
      </c>
      <c r="Y39" s="493">
        <v>0</v>
      </c>
      <c r="Z39" s="493">
        <v>0</v>
      </c>
      <c r="AA39" s="493">
        <v>1</v>
      </c>
      <c r="AB39" s="493">
        <v>2</v>
      </c>
      <c r="AC39" s="493">
        <v>3</v>
      </c>
      <c r="AD39" s="493">
        <v>3</v>
      </c>
      <c r="AE39" s="494">
        <v>3</v>
      </c>
      <c r="AF39" s="493">
        <v>6</v>
      </c>
      <c r="AG39" s="493">
        <v>8</v>
      </c>
      <c r="AH39" s="493">
        <v>10</v>
      </c>
      <c r="AI39" s="493">
        <v>7</v>
      </c>
      <c r="AJ39" s="493">
        <v>15</v>
      </c>
      <c r="AK39" s="493">
        <v>12</v>
      </c>
      <c r="AL39" s="493">
        <v>11</v>
      </c>
      <c r="AM39" s="493">
        <v>11</v>
      </c>
      <c r="AN39" s="493">
        <v>17</v>
      </c>
      <c r="AO39" s="493">
        <v>17</v>
      </c>
      <c r="AP39" s="493">
        <v>12</v>
      </c>
      <c r="AQ39" s="494">
        <v>16</v>
      </c>
      <c r="AR39" s="493">
        <v>11</v>
      </c>
      <c r="AS39" s="493">
        <v>27</v>
      </c>
      <c r="AT39" s="493">
        <v>20</v>
      </c>
      <c r="AU39" s="493">
        <v>29</v>
      </c>
      <c r="AV39" s="494">
        <v>14</v>
      </c>
      <c r="AW39" s="493">
        <v>27</v>
      </c>
      <c r="AX39" s="493">
        <v>19</v>
      </c>
      <c r="AY39" s="494">
        <v>14</v>
      </c>
      <c r="AZ39" s="493">
        <v>7</v>
      </c>
      <c r="BA39" s="493">
        <v>6</v>
      </c>
      <c r="BB39" s="494">
        <v>4</v>
      </c>
      <c r="BC39" s="493">
        <v>8</v>
      </c>
      <c r="BD39" s="493">
        <v>18</v>
      </c>
      <c r="BE39" s="493">
        <v>20</v>
      </c>
      <c r="BF39" s="493">
        <v>14</v>
      </c>
      <c r="BG39" s="493">
        <v>21</v>
      </c>
      <c r="BH39" s="493">
        <v>4</v>
      </c>
      <c r="BI39" s="493">
        <v>6</v>
      </c>
      <c r="BJ39" s="493">
        <v>18</v>
      </c>
      <c r="BK39" s="493">
        <v>10</v>
      </c>
      <c r="BL39" s="493">
        <v>11</v>
      </c>
      <c r="BM39" s="493">
        <v>6</v>
      </c>
      <c r="BN39" s="493">
        <v>10</v>
      </c>
      <c r="BO39" s="493">
        <v>12</v>
      </c>
      <c r="BP39" s="493">
        <v>9</v>
      </c>
      <c r="BQ39" s="493">
        <v>5</v>
      </c>
      <c r="BR39" s="493">
        <v>5</v>
      </c>
      <c r="BS39" s="493">
        <v>3</v>
      </c>
      <c r="BT39" s="493">
        <v>1</v>
      </c>
      <c r="BU39" s="493">
        <v>0</v>
      </c>
      <c r="BV39" s="493">
        <v>1</v>
      </c>
      <c r="BW39" s="494">
        <v>0</v>
      </c>
      <c r="BX39" s="493">
        <v>0</v>
      </c>
      <c r="BY39" s="493">
        <v>0</v>
      </c>
      <c r="BZ39" s="493">
        <v>0</v>
      </c>
      <c r="CA39" s="493">
        <v>0</v>
      </c>
      <c r="CB39" s="493">
        <v>0</v>
      </c>
      <c r="CC39" s="493">
        <v>0</v>
      </c>
      <c r="CD39" s="493">
        <v>0</v>
      </c>
      <c r="CE39" s="493">
        <v>0</v>
      </c>
      <c r="CF39" s="493">
        <v>0</v>
      </c>
      <c r="CG39" s="493">
        <v>0</v>
      </c>
      <c r="CH39" s="493">
        <v>0</v>
      </c>
      <c r="CI39" s="493">
        <v>0</v>
      </c>
      <c r="CJ39" s="493">
        <v>0</v>
      </c>
      <c r="CK39" s="493">
        <v>0</v>
      </c>
      <c r="CL39" s="493">
        <v>0</v>
      </c>
      <c r="CM39" s="493">
        <v>0</v>
      </c>
      <c r="CN39" s="493">
        <v>0</v>
      </c>
      <c r="CO39" s="493">
        <v>0</v>
      </c>
      <c r="CP39" s="493">
        <v>0</v>
      </c>
      <c r="CQ39" s="493">
        <v>0</v>
      </c>
      <c r="CR39" s="493">
        <v>0</v>
      </c>
      <c r="CS39" s="493">
        <v>0</v>
      </c>
      <c r="CT39" s="504">
        <v>238.7</v>
      </c>
    </row>
    <row r="40" spans="1:100" ht="15" x14ac:dyDescent="0.25">
      <c r="A40" s="499" t="s">
        <v>135</v>
      </c>
      <c r="B40" s="493">
        <v>2</v>
      </c>
      <c r="C40" s="493">
        <v>4</v>
      </c>
      <c r="D40" s="493">
        <v>4</v>
      </c>
      <c r="E40" s="493">
        <v>2</v>
      </c>
      <c r="F40" s="493">
        <v>1</v>
      </c>
      <c r="G40" s="493">
        <v>1</v>
      </c>
      <c r="H40" s="493">
        <v>1</v>
      </c>
      <c r="I40" s="493">
        <v>1</v>
      </c>
      <c r="J40" s="493">
        <v>1</v>
      </c>
      <c r="K40" s="493">
        <v>1</v>
      </c>
      <c r="L40" s="493">
        <v>2</v>
      </c>
      <c r="M40" s="493">
        <v>6</v>
      </c>
      <c r="N40" s="493">
        <v>6</v>
      </c>
      <c r="O40" s="493">
        <v>6</v>
      </c>
      <c r="P40" s="493">
        <v>4</v>
      </c>
      <c r="Q40" s="493">
        <v>2</v>
      </c>
      <c r="R40" s="493">
        <v>3</v>
      </c>
      <c r="S40" s="493">
        <v>2</v>
      </c>
      <c r="T40" s="493">
        <v>3</v>
      </c>
      <c r="U40" s="493">
        <v>2</v>
      </c>
      <c r="V40" s="493">
        <v>1</v>
      </c>
      <c r="W40" s="493">
        <v>1</v>
      </c>
      <c r="X40" s="493">
        <v>1</v>
      </c>
      <c r="Y40" s="493">
        <v>0</v>
      </c>
      <c r="Z40" s="493">
        <v>0</v>
      </c>
      <c r="AA40" s="493">
        <v>0</v>
      </c>
      <c r="AB40" s="493">
        <v>0</v>
      </c>
      <c r="AC40" s="493">
        <v>0</v>
      </c>
      <c r="AD40" s="493">
        <v>0</v>
      </c>
      <c r="AE40" s="494">
        <v>0</v>
      </c>
      <c r="AF40" s="493">
        <v>0</v>
      </c>
      <c r="AG40" s="493">
        <v>0</v>
      </c>
      <c r="AH40" s="493">
        <v>0</v>
      </c>
      <c r="AI40" s="493">
        <v>0</v>
      </c>
      <c r="AJ40" s="493">
        <v>0</v>
      </c>
      <c r="AK40" s="493">
        <v>0</v>
      </c>
      <c r="AL40" s="493">
        <v>0</v>
      </c>
      <c r="AM40" s="493">
        <v>0</v>
      </c>
      <c r="AN40" s="493">
        <v>0</v>
      </c>
      <c r="AO40" s="493">
        <v>0</v>
      </c>
      <c r="AP40" s="493">
        <v>0</v>
      </c>
      <c r="AQ40" s="494">
        <v>0</v>
      </c>
      <c r="AR40" s="493">
        <v>0</v>
      </c>
      <c r="AS40" s="493">
        <v>0</v>
      </c>
      <c r="AT40" s="493">
        <v>1</v>
      </c>
      <c r="AU40" s="493">
        <v>2</v>
      </c>
      <c r="AV40" s="494">
        <v>3</v>
      </c>
      <c r="AW40" s="493">
        <v>3</v>
      </c>
      <c r="AX40" s="493">
        <v>1</v>
      </c>
      <c r="AY40" s="494">
        <v>1</v>
      </c>
      <c r="AZ40" s="493">
        <v>1</v>
      </c>
      <c r="BA40" s="493">
        <v>2</v>
      </c>
      <c r="BB40" s="494">
        <v>2</v>
      </c>
      <c r="BC40" s="493">
        <v>2</v>
      </c>
      <c r="BD40" s="493">
        <v>3</v>
      </c>
      <c r="BE40" s="493">
        <v>3</v>
      </c>
      <c r="BF40" s="493">
        <v>2</v>
      </c>
      <c r="BG40" s="493">
        <v>2</v>
      </c>
      <c r="BH40" s="493">
        <v>3</v>
      </c>
      <c r="BI40" s="493">
        <v>2</v>
      </c>
      <c r="BJ40" s="493">
        <v>3</v>
      </c>
      <c r="BK40" s="493">
        <v>0</v>
      </c>
      <c r="BL40" s="493">
        <v>0</v>
      </c>
      <c r="BM40" s="493">
        <v>0</v>
      </c>
      <c r="BN40" s="493">
        <v>0</v>
      </c>
      <c r="BO40" s="493">
        <v>0</v>
      </c>
      <c r="BP40" s="493">
        <v>0</v>
      </c>
      <c r="BQ40" s="493">
        <v>0</v>
      </c>
      <c r="BR40" s="493">
        <v>0</v>
      </c>
      <c r="BS40" s="493">
        <v>0</v>
      </c>
      <c r="BT40" s="493">
        <v>0</v>
      </c>
      <c r="BU40" s="493">
        <v>1</v>
      </c>
      <c r="BV40" s="493">
        <v>2</v>
      </c>
      <c r="BW40" s="494">
        <v>0</v>
      </c>
      <c r="BX40" s="493">
        <v>0</v>
      </c>
      <c r="BY40" s="493">
        <v>0</v>
      </c>
      <c r="BZ40" s="493">
        <v>0</v>
      </c>
      <c r="CA40" s="493">
        <v>0</v>
      </c>
      <c r="CB40" s="493">
        <v>0</v>
      </c>
      <c r="CC40" s="493">
        <v>0</v>
      </c>
      <c r="CD40" s="493">
        <v>0</v>
      </c>
      <c r="CE40" s="493">
        <v>2</v>
      </c>
      <c r="CF40" s="493">
        <v>5</v>
      </c>
      <c r="CG40" s="493">
        <v>6</v>
      </c>
      <c r="CH40" s="493">
        <v>7</v>
      </c>
      <c r="CI40" s="493">
        <v>13</v>
      </c>
      <c r="CJ40" s="493">
        <v>23</v>
      </c>
      <c r="CK40" s="493">
        <v>22</v>
      </c>
      <c r="CL40" s="493">
        <v>18</v>
      </c>
      <c r="CM40" s="493">
        <v>16</v>
      </c>
      <c r="CN40" s="493">
        <v>9</v>
      </c>
      <c r="CO40" s="493">
        <v>9</v>
      </c>
      <c r="CP40" s="493">
        <v>8</v>
      </c>
      <c r="CQ40" s="493">
        <v>5</v>
      </c>
      <c r="CR40" s="493">
        <v>6</v>
      </c>
      <c r="CS40" s="493">
        <v>9</v>
      </c>
      <c r="CT40" s="504">
        <v>168.5</v>
      </c>
    </row>
    <row r="41" spans="1:100" ht="16.5" x14ac:dyDescent="0.25">
      <c r="A41" s="499" t="s">
        <v>136</v>
      </c>
      <c r="B41" s="493">
        <v>0</v>
      </c>
      <c r="C41" s="493">
        <v>0</v>
      </c>
      <c r="D41" s="493">
        <v>0</v>
      </c>
      <c r="E41" s="493">
        <v>0</v>
      </c>
      <c r="F41" s="493">
        <v>0</v>
      </c>
      <c r="G41" s="493">
        <v>0</v>
      </c>
      <c r="H41" s="493">
        <v>0</v>
      </c>
      <c r="I41" s="493">
        <v>0</v>
      </c>
      <c r="J41" s="493">
        <v>0</v>
      </c>
      <c r="K41" s="493">
        <v>0</v>
      </c>
      <c r="L41" s="493">
        <v>0</v>
      </c>
      <c r="M41" s="493">
        <v>0</v>
      </c>
      <c r="N41" s="493">
        <v>0</v>
      </c>
      <c r="O41" s="493">
        <v>0</v>
      </c>
      <c r="P41" s="493">
        <v>0</v>
      </c>
      <c r="Q41" s="493">
        <v>0</v>
      </c>
      <c r="R41" s="493">
        <v>0</v>
      </c>
      <c r="S41" s="493">
        <v>0</v>
      </c>
      <c r="T41" s="493">
        <v>0</v>
      </c>
      <c r="U41" s="493">
        <v>0</v>
      </c>
      <c r="V41" s="493">
        <v>0</v>
      </c>
      <c r="W41" s="493">
        <v>0</v>
      </c>
      <c r="X41" s="493">
        <v>0</v>
      </c>
      <c r="Y41" s="493">
        <v>0</v>
      </c>
      <c r="Z41" s="493">
        <v>0</v>
      </c>
      <c r="AA41" s="493">
        <v>0</v>
      </c>
      <c r="AB41" s="493">
        <v>0</v>
      </c>
      <c r="AC41" s="493">
        <v>0</v>
      </c>
      <c r="AD41" s="493">
        <v>0</v>
      </c>
      <c r="AE41" s="494">
        <v>29</v>
      </c>
      <c r="AF41" s="493">
        <v>30</v>
      </c>
      <c r="AG41" s="493">
        <v>29</v>
      </c>
      <c r="AH41" s="493">
        <v>30</v>
      </c>
      <c r="AI41" s="493">
        <v>28</v>
      </c>
      <c r="AJ41" s="493">
        <v>26</v>
      </c>
      <c r="AK41" s="493">
        <v>30</v>
      </c>
      <c r="AL41" s="493">
        <v>20</v>
      </c>
      <c r="AM41" s="493">
        <v>19</v>
      </c>
      <c r="AN41" s="493">
        <v>19</v>
      </c>
      <c r="AO41" s="493">
        <v>14</v>
      </c>
      <c r="AP41" s="493">
        <v>16</v>
      </c>
      <c r="AQ41" s="494">
        <v>17</v>
      </c>
      <c r="AR41" s="493">
        <v>18</v>
      </c>
      <c r="AS41" s="493">
        <v>17</v>
      </c>
      <c r="AT41" s="493">
        <v>15</v>
      </c>
      <c r="AU41" s="493">
        <v>15</v>
      </c>
      <c r="AV41" s="494">
        <v>14</v>
      </c>
      <c r="AW41" s="493">
        <v>15</v>
      </c>
      <c r="AX41" s="493">
        <v>15</v>
      </c>
      <c r="AY41" s="494">
        <v>15</v>
      </c>
      <c r="AZ41" s="493">
        <v>15</v>
      </c>
      <c r="BA41" s="493">
        <v>13</v>
      </c>
      <c r="BB41" s="494">
        <v>13</v>
      </c>
      <c r="BC41" s="493">
        <v>14</v>
      </c>
      <c r="BD41" s="493">
        <v>14</v>
      </c>
      <c r="BE41" s="493">
        <v>15</v>
      </c>
      <c r="BF41" s="493">
        <v>15</v>
      </c>
      <c r="BG41" s="493">
        <v>15</v>
      </c>
      <c r="BH41" s="493">
        <v>16</v>
      </c>
      <c r="BI41" s="493">
        <v>16</v>
      </c>
      <c r="BJ41" s="493">
        <v>16</v>
      </c>
      <c r="BK41" s="493">
        <v>19</v>
      </c>
      <c r="BL41" s="493">
        <v>21</v>
      </c>
      <c r="BM41" s="493">
        <v>18</v>
      </c>
      <c r="BN41" s="493">
        <v>20</v>
      </c>
      <c r="BO41" s="493">
        <v>20</v>
      </c>
      <c r="BP41" s="493">
        <v>18</v>
      </c>
      <c r="BQ41" s="493">
        <v>16</v>
      </c>
      <c r="BR41" s="493">
        <v>20</v>
      </c>
      <c r="BS41" s="493">
        <v>21</v>
      </c>
      <c r="BT41" s="493">
        <v>20</v>
      </c>
      <c r="BU41" s="493">
        <v>14</v>
      </c>
      <c r="BV41" s="493">
        <v>97</v>
      </c>
      <c r="BW41" s="494">
        <v>97</v>
      </c>
      <c r="BX41" s="493">
        <v>97</v>
      </c>
      <c r="BY41" s="493">
        <v>97</v>
      </c>
      <c r="BZ41" s="493">
        <v>97</v>
      </c>
      <c r="CA41" s="493">
        <v>97</v>
      </c>
      <c r="CB41" s="493">
        <v>97</v>
      </c>
      <c r="CC41" s="493">
        <v>97</v>
      </c>
      <c r="CD41" s="493">
        <v>97</v>
      </c>
      <c r="CE41" s="493">
        <v>97</v>
      </c>
      <c r="CF41" s="493">
        <v>97</v>
      </c>
      <c r="CG41" s="493">
        <v>97</v>
      </c>
      <c r="CH41" s="493">
        <v>97</v>
      </c>
      <c r="CI41" s="493">
        <v>97</v>
      </c>
      <c r="CJ41" s="493">
        <v>97</v>
      </c>
      <c r="CK41" s="493">
        <v>97</v>
      </c>
      <c r="CL41" s="493">
        <v>98</v>
      </c>
      <c r="CM41" s="493">
        <v>37</v>
      </c>
      <c r="CN41" s="493">
        <v>44</v>
      </c>
      <c r="CO41" s="493">
        <v>46</v>
      </c>
      <c r="CP41" s="493">
        <v>51</v>
      </c>
      <c r="CQ41" s="493">
        <v>50</v>
      </c>
      <c r="CR41" s="493">
        <v>54</v>
      </c>
      <c r="CS41" s="493">
        <v>56</v>
      </c>
      <c r="CT41" s="504">
        <v>29.8</v>
      </c>
    </row>
    <row r="42" spans="1:100" ht="15" x14ac:dyDescent="0.25">
      <c r="A42" s="499" t="s">
        <v>137</v>
      </c>
      <c r="B42" s="501">
        <v>1289</v>
      </c>
      <c r="C42" s="501">
        <v>1263</v>
      </c>
      <c r="D42" s="501">
        <v>1257</v>
      </c>
      <c r="E42" s="501">
        <v>1246</v>
      </c>
      <c r="F42" s="495">
        <v>1233</v>
      </c>
      <c r="G42" s="495">
        <v>1226</v>
      </c>
      <c r="H42" s="495">
        <v>1216</v>
      </c>
      <c r="I42" s="495">
        <v>1204</v>
      </c>
      <c r="J42" s="495">
        <v>1182</v>
      </c>
      <c r="K42" s="495">
        <v>1188</v>
      </c>
      <c r="L42" s="495">
        <v>1172</v>
      </c>
      <c r="M42" s="495">
        <v>1172</v>
      </c>
      <c r="N42" s="495">
        <v>1166</v>
      </c>
      <c r="O42" s="495">
        <v>1170</v>
      </c>
      <c r="P42" s="495">
        <v>1167</v>
      </c>
      <c r="Q42" s="496">
        <v>1168</v>
      </c>
      <c r="R42" s="495">
        <v>1191</v>
      </c>
      <c r="S42" s="495">
        <v>1206</v>
      </c>
      <c r="T42" s="495">
        <v>1231</v>
      </c>
      <c r="U42" s="495">
        <v>1256</v>
      </c>
      <c r="V42" s="495">
        <v>1291</v>
      </c>
      <c r="W42" s="495">
        <v>1339</v>
      </c>
      <c r="X42" s="495">
        <v>1380</v>
      </c>
      <c r="Y42" s="495">
        <v>1422</v>
      </c>
      <c r="Z42" s="495">
        <v>1480</v>
      </c>
      <c r="AA42" s="495">
        <v>1508</v>
      </c>
      <c r="AB42" s="495">
        <v>1507</v>
      </c>
      <c r="AC42" s="495">
        <v>1482</v>
      </c>
      <c r="AD42" s="495">
        <v>1459</v>
      </c>
      <c r="AE42" s="495">
        <v>1473</v>
      </c>
      <c r="AF42" s="495">
        <v>1445</v>
      </c>
      <c r="AG42" s="495">
        <v>1440</v>
      </c>
      <c r="AH42" s="496">
        <v>1431</v>
      </c>
      <c r="AI42" s="495">
        <v>1410</v>
      </c>
      <c r="AJ42" s="495">
        <v>1412</v>
      </c>
      <c r="AK42" s="495">
        <v>1398</v>
      </c>
      <c r="AL42" s="495">
        <v>1394</v>
      </c>
      <c r="AM42" s="495">
        <v>1403</v>
      </c>
      <c r="AN42" s="495">
        <v>1424</v>
      </c>
      <c r="AO42" s="495">
        <v>1432</v>
      </c>
      <c r="AP42" s="501">
        <v>1436</v>
      </c>
      <c r="AQ42" s="501">
        <v>1445</v>
      </c>
      <c r="AR42" s="501">
        <v>1469</v>
      </c>
      <c r="AS42" s="501">
        <v>1489</v>
      </c>
      <c r="AT42" s="501">
        <v>1519</v>
      </c>
      <c r="AU42" s="495">
        <v>1537</v>
      </c>
      <c r="AV42" s="501">
        <v>1545</v>
      </c>
      <c r="AW42" s="501">
        <v>1574</v>
      </c>
      <c r="AX42" s="502">
        <v>1565</v>
      </c>
      <c r="AY42" s="501">
        <v>1558</v>
      </c>
      <c r="AZ42" s="501">
        <v>1516</v>
      </c>
      <c r="BA42" s="501">
        <v>1444</v>
      </c>
      <c r="BB42" s="495">
        <v>1481</v>
      </c>
      <c r="BC42" s="495">
        <v>1470</v>
      </c>
      <c r="BD42" s="495">
        <v>1465</v>
      </c>
      <c r="BE42" s="495">
        <v>1454</v>
      </c>
      <c r="BF42" s="495">
        <v>1455</v>
      </c>
      <c r="BG42" s="495">
        <v>1453</v>
      </c>
      <c r="BH42" s="495">
        <v>1448</v>
      </c>
      <c r="BI42" s="495">
        <v>1437</v>
      </c>
      <c r="BJ42" s="495">
        <v>1446</v>
      </c>
      <c r="BK42" s="495">
        <v>1460</v>
      </c>
      <c r="BL42" s="495">
        <v>1476</v>
      </c>
      <c r="BM42" s="495">
        <v>1493</v>
      </c>
      <c r="BN42" s="495">
        <v>1486</v>
      </c>
      <c r="BO42" s="496">
        <v>1495</v>
      </c>
      <c r="BP42" s="495">
        <v>1509</v>
      </c>
      <c r="BQ42" s="495">
        <v>1537</v>
      </c>
      <c r="BR42" s="495">
        <v>1559</v>
      </c>
      <c r="BS42" s="495">
        <v>1562</v>
      </c>
      <c r="BT42" s="495">
        <v>1590</v>
      </c>
      <c r="BU42" s="495">
        <v>1629</v>
      </c>
      <c r="BV42" s="495">
        <v>1782</v>
      </c>
      <c r="BW42" s="495">
        <v>1856</v>
      </c>
      <c r="BX42" s="495">
        <v>1990</v>
      </c>
      <c r="BY42" s="495">
        <v>2126</v>
      </c>
      <c r="BZ42" s="495">
        <v>2154</v>
      </c>
      <c r="CA42" s="495">
        <v>2145</v>
      </c>
      <c r="CB42" s="495">
        <v>2124</v>
      </c>
      <c r="CC42" s="495">
        <v>2099</v>
      </c>
      <c r="CD42" s="495">
        <v>2077</v>
      </c>
      <c r="CE42" s="495">
        <v>2010</v>
      </c>
      <c r="CF42" s="496">
        <v>1972</v>
      </c>
      <c r="CG42" s="495">
        <v>1938</v>
      </c>
      <c r="CH42" s="495">
        <v>1873</v>
      </c>
      <c r="CI42" s="495">
        <v>1829</v>
      </c>
      <c r="CJ42" s="495">
        <v>1785</v>
      </c>
      <c r="CK42" s="495">
        <v>1728</v>
      </c>
      <c r="CL42" s="501">
        <v>1669</v>
      </c>
      <c r="CM42" s="501">
        <v>1557</v>
      </c>
      <c r="CN42" s="501">
        <v>1531</v>
      </c>
      <c r="CO42" s="501">
        <v>1495</v>
      </c>
      <c r="CP42" s="501">
        <v>1456</v>
      </c>
      <c r="CQ42" s="495">
        <v>1424</v>
      </c>
      <c r="CR42" s="501">
        <v>1381</v>
      </c>
      <c r="CS42" s="501">
        <v>1354</v>
      </c>
      <c r="CT42" s="505">
        <v>35424.800000000003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807</v>
      </c>
      <c r="C46" s="7">
        <f t="shared" ref="C46:BN46" si="0">SUM(C17:C19)</f>
        <v>811</v>
      </c>
      <c r="D46" s="7">
        <f t="shared" si="0"/>
        <v>810</v>
      </c>
      <c r="E46" s="7">
        <f t="shared" si="0"/>
        <v>810</v>
      </c>
      <c r="F46" s="7">
        <f t="shared" si="0"/>
        <v>811</v>
      </c>
      <c r="G46" s="7">
        <f t="shared" si="0"/>
        <v>811</v>
      </c>
      <c r="H46" s="7">
        <f t="shared" si="0"/>
        <v>810</v>
      </c>
      <c r="I46" s="7">
        <f t="shared" si="0"/>
        <v>811</v>
      </c>
      <c r="J46" s="7">
        <f t="shared" si="0"/>
        <v>810</v>
      </c>
      <c r="K46" s="7">
        <f t="shared" si="0"/>
        <v>810</v>
      </c>
      <c r="L46" s="7">
        <f t="shared" si="0"/>
        <v>812</v>
      </c>
      <c r="M46" s="7">
        <f t="shared" si="0"/>
        <v>814</v>
      </c>
      <c r="N46" s="7">
        <f t="shared" si="0"/>
        <v>808</v>
      </c>
      <c r="O46" s="7">
        <f t="shared" si="0"/>
        <v>809</v>
      </c>
      <c r="P46" s="7">
        <f t="shared" si="0"/>
        <v>813</v>
      </c>
      <c r="Q46" s="7">
        <f t="shared" si="0"/>
        <v>811</v>
      </c>
      <c r="R46" s="7">
        <f t="shared" si="0"/>
        <v>812</v>
      </c>
      <c r="S46" s="7">
        <f t="shared" si="0"/>
        <v>813</v>
      </c>
      <c r="T46" s="7">
        <f t="shared" si="0"/>
        <v>813</v>
      </c>
      <c r="U46" s="7">
        <f t="shared" si="0"/>
        <v>810</v>
      </c>
      <c r="V46" s="7">
        <f t="shared" si="0"/>
        <v>811</v>
      </c>
      <c r="W46" s="7">
        <f t="shared" si="0"/>
        <v>809</v>
      </c>
      <c r="X46" s="7">
        <f t="shared" si="0"/>
        <v>808</v>
      </c>
      <c r="Y46" s="7">
        <f t="shared" si="0"/>
        <v>809</v>
      </c>
      <c r="Z46" s="7">
        <f t="shared" si="0"/>
        <v>811</v>
      </c>
      <c r="AA46" s="7">
        <f t="shared" si="0"/>
        <v>813</v>
      </c>
      <c r="AB46" s="7">
        <f t="shared" si="0"/>
        <v>813</v>
      </c>
      <c r="AC46" s="7">
        <f t="shared" si="0"/>
        <v>813</v>
      </c>
      <c r="AD46" s="7">
        <f t="shared" si="0"/>
        <v>812</v>
      </c>
      <c r="AE46" s="7">
        <f t="shared" si="0"/>
        <v>811</v>
      </c>
      <c r="AF46" s="7">
        <f t="shared" si="0"/>
        <v>811</v>
      </c>
      <c r="AG46" s="7">
        <f t="shared" si="0"/>
        <v>811</v>
      </c>
      <c r="AH46" s="7">
        <f t="shared" si="0"/>
        <v>811</v>
      </c>
      <c r="AI46" s="7">
        <f t="shared" si="0"/>
        <v>810</v>
      </c>
      <c r="AJ46" s="7">
        <f t="shared" si="0"/>
        <v>814</v>
      </c>
      <c r="AK46" s="7">
        <f t="shared" si="0"/>
        <v>808</v>
      </c>
      <c r="AL46" s="7">
        <f t="shared" si="0"/>
        <v>812</v>
      </c>
      <c r="AM46" s="7">
        <f t="shared" si="0"/>
        <v>812</v>
      </c>
      <c r="AN46" s="7">
        <f t="shared" si="0"/>
        <v>810</v>
      </c>
      <c r="AO46" s="7">
        <f t="shared" si="0"/>
        <v>809</v>
      </c>
      <c r="AP46" s="7">
        <f t="shared" si="0"/>
        <v>809</v>
      </c>
      <c r="AQ46" s="7">
        <f t="shared" si="0"/>
        <v>812</v>
      </c>
      <c r="AR46" s="7">
        <f t="shared" si="0"/>
        <v>810</v>
      </c>
      <c r="AS46" s="7">
        <f t="shared" si="0"/>
        <v>814</v>
      </c>
      <c r="AT46" s="7">
        <f t="shared" si="0"/>
        <v>814</v>
      </c>
      <c r="AU46" s="7">
        <f t="shared" si="0"/>
        <v>811</v>
      </c>
      <c r="AV46" s="7">
        <f t="shared" si="0"/>
        <v>809</v>
      </c>
      <c r="AW46" s="7">
        <f t="shared" si="0"/>
        <v>811</v>
      </c>
      <c r="AX46" s="7">
        <f t="shared" si="0"/>
        <v>810</v>
      </c>
      <c r="AY46" s="7">
        <f t="shared" si="0"/>
        <v>809</v>
      </c>
      <c r="AZ46" s="7">
        <f t="shared" si="0"/>
        <v>812</v>
      </c>
      <c r="BA46" s="7">
        <f t="shared" si="0"/>
        <v>811</v>
      </c>
      <c r="BB46" s="7">
        <f t="shared" si="0"/>
        <v>812</v>
      </c>
      <c r="BC46" s="7">
        <f t="shared" si="0"/>
        <v>811</v>
      </c>
      <c r="BD46" s="7">
        <f t="shared" si="0"/>
        <v>808</v>
      </c>
      <c r="BE46" s="7">
        <f t="shared" si="0"/>
        <v>811</v>
      </c>
      <c r="BF46" s="7">
        <f t="shared" si="0"/>
        <v>813</v>
      </c>
      <c r="BG46" s="7">
        <f t="shared" si="0"/>
        <v>812</v>
      </c>
      <c r="BH46" s="7">
        <f t="shared" si="0"/>
        <v>811</v>
      </c>
      <c r="BI46" s="7">
        <f t="shared" si="0"/>
        <v>810</v>
      </c>
      <c r="BJ46" s="7">
        <f t="shared" si="0"/>
        <v>812</v>
      </c>
      <c r="BK46" s="7">
        <f t="shared" si="0"/>
        <v>816</v>
      </c>
      <c r="BL46" s="7">
        <f t="shared" si="0"/>
        <v>813</v>
      </c>
      <c r="BM46" s="7">
        <f t="shared" si="0"/>
        <v>812</v>
      </c>
      <c r="BN46" s="7">
        <f t="shared" si="0"/>
        <v>810</v>
      </c>
      <c r="BO46" s="7">
        <f t="shared" ref="BO46:CT46" si="1">SUM(BO17:BO19)</f>
        <v>808</v>
      </c>
      <c r="BP46" s="7">
        <f t="shared" si="1"/>
        <v>810</v>
      </c>
      <c r="BQ46" s="7">
        <f t="shared" si="1"/>
        <v>810</v>
      </c>
      <c r="BR46" s="7">
        <f t="shared" si="1"/>
        <v>811</v>
      </c>
      <c r="BS46" s="7">
        <f t="shared" si="1"/>
        <v>809</v>
      </c>
      <c r="BT46" s="7">
        <f t="shared" si="1"/>
        <v>810</v>
      </c>
      <c r="BU46" s="7">
        <f t="shared" si="1"/>
        <v>811</v>
      </c>
      <c r="BV46" s="7">
        <f t="shared" si="1"/>
        <v>810</v>
      </c>
      <c r="BW46" s="7">
        <f t="shared" si="1"/>
        <v>810</v>
      </c>
      <c r="BX46" s="7">
        <f t="shared" si="1"/>
        <v>809</v>
      </c>
      <c r="BY46" s="7">
        <f t="shared" si="1"/>
        <v>811</v>
      </c>
      <c r="BZ46" s="7">
        <f t="shared" si="1"/>
        <v>812</v>
      </c>
      <c r="CA46" s="7">
        <f t="shared" si="1"/>
        <v>812</v>
      </c>
      <c r="CB46" s="7">
        <f t="shared" si="1"/>
        <v>811</v>
      </c>
      <c r="CC46" s="7">
        <f t="shared" si="1"/>
        <v>809</v>
      </c>
      <c r="CD46" s="7">
        <f t="shared" si="1"/>
        <v>812</v>
      </c>
      <c r="CE46" s="7">
        <f t="shared" si="1"/>
        <v>810</v>
      </c>
      <c r="CF46" s="7">
        <f t="shared" si="1"/>
        <v>810</v>
      </c>
      <c r="CG46" s="7">
        <f t="shared" si="1"/>
        <v>813</v>
      </c>
      <c r="CH46" s="7">
        <f t="shared" si="1"/>
        <v>810</v>
      </c>
      <c r="CI46" s="7">
        <f t="shared" si="1"/>
        <v>811</v>
      </c>
      <c r="CJ46" s="7">
        <f t="shared" si="1"/>
        <v>808</v>
      </c>
      <c r="CK46" s="7">
        <f t="shared" si="1"/>
        <v>812</v>
      </c>
      <c r="CL46" s="7">
        <f t="shared" si="1"/>
        <v>810</v>
      </c>
      <c r="CM46" s="7">
        <f t="shared" si="1"/>
        <v>808</v>
      </c>
      <c r="CN46" s="7">
        <f t="shared" si="1"/>
        <v>810</v>
      </c>
      <c r="CO46" s="7">
        <f t="shared" si="1"/>
        <v>810</v>
      </c>
      <c r="CP46" s="7">
        <f t="shared" si="1"/>
        <v>812</v>
      </c>
      <c r="CQ46" s="7">
        <f t="shared" si="1"/>
        <v>812</v>
      </c>
      <c r="CR46" s="7">
        <f t="shared" si="1"/>
        <v>811</v>
      </c>
      <c r="CS46" s="7">
        <f t="shared" si="1"/>
        <v>811</v>
      </c>
      <c r="CT46" s="7">
        <f t="shared" si="1"/>
        <v>19483</v>
      </c>
      <c r="CU46" s="2">
        <f t="shared" ref="CU46:CU51" si="2">SUM(B46:CS46)/4</f>
        <v>19460</v>
      </c>
      <c r="CV46" s="2">
        <v>19483</v>
      </c>
    </row>
    <row r="47" spans="1:100" ht="15" x14ac:dyDescent="0.25">
      <c r="A47" s="2" t="s">
        <v>237</v>
      </c>
      <c r="B47" s="7">
        <f>SUM(B20:B24,B30:B32)</f>
        <v>198</v>
      </c>
      <c r="C47" s="7">
        <f t="shared" ref="C47:BN47" si="3">SUM(C20:C24,C30:C32)</f>
        <v>163</v>
      </c>
      <c r="D47" s="7">
        <f t="shared" si="3"/>
        <v>164</v>
      </c>
      <c r="E47" s="7">
        <f t="shared" si="3"/>
        <v>163</v>
      </c>
      <c r="F47" s="7">
        <f t="shared" si="3"/>
        <v>163</v>
      </c>
      <c r="G47" s="7">
        <f t="shared" si="3"/>
        <v>164</v>
      </c>
      <c r="H47" s="7">
        <f t="shared" si="3"/>
        <v>163</v>
      </c>
      <c r="I47" s="7">
        <f t="shared" si="3"/>
        <v>164</v>
      </c>
      <c r="J47" s="7">
        <f t="shared" si="3"/>
        <v>162</v>
      </c>
      <c r="K47" s="7">
        <f t="shared" si="3"/>
        <v>149</v>
      </c>
      <c r="L47" s="7">
        <f t="shared" si="3"/>
        <v>137</v>
      </c>
      <c r="M47" s="7">
        <f t="shared" si="3"/>
        <v>121</v>
      </c>
      <c r="N47" s="7">
        <f t="shared" si="3"/>
        <v>121</v>
      </c>
      <c r="O47" s="7">
        <f t="shared" si="3"/>
        <v>121</v>
      </c>
      <c r="P47" s="7">
        <f t="shared" si="3"/>
        <v>122</v>
      </c>
      <c r="Q47" s="7">
        <f t="shared" si="3"/>
        <v>121</v>
      </c>
      <c r="R47" s="7">
        <f t="shared" si="3"/>
        <v>137</v>
      </c>
      <c r="S47" s="7">
        <f t="shared" si="3"/>
        <v>146</v>
      </c>
      <c r="T47" s="7">
        <f t="shared" si="3"/>
        <v>157</v>
      </c>
      <c r="U47" s="7">
        <f t="shared" si="3"/>
        <v>180</v>
      </c>
      <c r="V47" s="7">
        <f t="shared" si="3"/>
        <v>185</v>
      </c>
      <c r="W47" s="7">
        <f t="shared" si="3"/>
        <v>195</v>
      </c>
      <c r="X47" s="7">
        <f t="shared" si="3"/>
        <v>198</v>
      </c>
      <c r="Y47" s="7">
        <f t="shared" si="3"/>
        <v>197</v>
      </c>
      <c r="Z47" s="7">
        <f t="shared" si="3"/>
        <v>198</v>
      </c>
      <c r="AA47" s="7">
        <f t="shared" si="3"/>
        <v>198</v>
      </c>
      <c r="AB47" s="7">
        <f t="shared" si="3"/>
        <v>198</v>
      </c>
      <c r="AC47" s="7">
        <f t="shared" si="3"/>
        <v>197</v>
      </c>
      <c r="AD47" s="7">
        <f t="shared" si="3"/>
        <v>199</v>
      </c>
      <c r="AE47" s="7">
        <f t="shared" si="3"/>
        <v>199</v>
      </c>
      <c r="AF47" s="7">
        <f t="shared" si="3"/>
        <v>198</v>
      </c>
      <c r="AG47" s="7">
        <f t="shared" si="3"/>
        <v>198</v>
      </c>
      <c r="AH47" s="7">
        <f t="shared" si="3"/>
        <v>198</v>
      </c>
      <c r="AI47" s="7">
        <f t="shared" si="3"/>
        <v>198</v>
      </c>
      <c r="AJ47" s="7">
        <f t="shared" si="3"/>
        <v>196</v>
      </c>
      <c r="AK47" s="7">
        <f t="shared" si="3"/>
        <v>196</v>
      </c>
      <c r="AL47" s="7">
        <f t="shared" si="3"/>
        <v>194</v>
      </c>
      <c r="AM47" s="7">
        <f t="shared" si="3"/>
        <v>192</v>
      </c>
      <c r="AN47" s="7">
        <f t="shared" si="3"/>
        <v>192</v>
      </c>
      <c r="AO47" s="7">
        <f t="shared" si="3"/>
        <v>192</v>
      </c>
      <c r="AP47" s="7">
        <f t="shared" si="3"/>
        <v>175</v>
      </c>
      <c r="AQ47" s="7">
        <f t="shared" si="3"/>
        <v>172</v>
      </c>
      <c r="AR47" s="7">
        <f t="shared" si="3"/>
        <v>172</v>
      </c>
      <c r="AS47" s="7">
        <f t="shared" si="3"/>
        <v>171</v>
      </c>
      <c r="AT47" s="7">
        <f t="shared" si="3"/>
        <v>171</v>
      </c>
      <c r="AU47" s="7">
        <f t="shared" si="3"/>
        <v>189</v>
      </c>
      <c r="AV47" s="7">
        <f t="shared" si="3"/>
        <v>189</v>
      </c>
      <c r="AW47" s="7">
        <f t="shared" si="3"/>
        <v>189</v>
      </c>
      <c r="AX47" s="7">
        <f t="shared" si="3"/>
        <v>189</v>
      </c>
      <c r="AY47" s="7">
        <f t="shared" si="3"/>
        <v>189</v>
      </c>
      <c r="AZ47" s="7">
        <f t="shared" si="3"/>
        <v>189</v>
      </c>
      <c r="BA47" s="7">
        <f t="shared" si="3"/>
        <v>151</v>
      </c>
      <c r="BB47" s="7">
        <f t="shared" si="3"/>
        <v>187</v>
      </c>
      <c r="BC47" s="7">
        <f t="shared" si="3"/>
        <v>186</v>
      </c>
      <c r="BD47" s="7">
        <f t="shared" si="3"/>
        <v>178</v>
      </c>
      <c r="BE47" s="7">
        <f t="shared" si="3"/>
        <v>178</v>
      </c>
      <c r="BF47" s="7">
        <f t="shared" si="3"/>
        <v>185</v>
      </c>
      <c r="BG47" s="7">
        <f t="shared" si="3"/>
        <v>183</v>
      </c>
      <c r="BH47" s="7">
        <f t="shared" si="3"/>
        <v>184</v>
      </c>
      <c r="BI47" s="7">
        <f t="shared" si="3"/>
        <v>185</v>
      </c>
      <c r="BJ47" s="7">
        <f t="shared" si="3"/>
        <v>185</v>
      </c>
      <c r="BK47" s="7">
        <f t="shared" si="3"/>
        <v>184</v>
      </c>
      <c r="BL47" s="7">
        <f t="shared" si="3"/>
        <v>184</v>
      </c>
      <c r="BM47" s="7">
        <f t="shared" si="3"/>
        <v>184</v>
      </c>
      <c r="BN47" s="7">
        <f t="shared" si="3"/>
        <v>185</v>
      </c>
      <c r="BO47" s="7">
        <f t="shared" ref="BO47:CT47" si="4">SUM(BO20:BO24,BO30:BO32)</f>
        <v>185</v>
      </c>
      <c r="BP47" s="7">
        <f t="shared" si="4"/>
        <v>186</v>
      </c>
      <c r="BQ47" s="7">
        <f t="shared" si="4"/>
        <v>186</v>
      </c>
      <c r="BR47" s="7">
        <f t="shared" si="4"/>
        <v>188</v>
      </c>
      <c r="BS47" s="7">
        <f t="shared" si="4"/>
        <v>188</v>
      </c>
      <c r="BT47" s="7">
        <f t="shared" si="4"/>
        <v>190</v>
      </c>
      <c r="BU47" s="7">
        <f t="shared" si="4"/>
        <v>191</v>
      </c>
      <c r="BV47" s="7">
        <f t="shared" si="4"/>
        <v>194</v>
      </c>
      <c r="BW47" s="7">
        <f t="shared" si="4"/>
        <v>197</v>
      </c>
      <c r="BX47" s="7">
        <f t="shared" si="4"/>
        <v>198</v>
      </c>
      <c r="BY47" s="7">
        <f t="shared" si="4"/>
        <v>196</v>
      </c>
      <c r="BZ47" s="7">
        <f t="shared" si="4"/>
        <v>198</v>
      </c>
      <c r="CA47" s="7">
        <f t="shared" si="4"/>
        <v>198</v>
      </c>
      <c r="CB47" s="7">
        <f t="shared" si="4"/>
        <v>197</v>
      </c>
      <c r="CC47" s="7">
        <f t="shared" si="4"/>
        <v>196</v>
      </c>
      <c r="CD47" s="7">
        <f t="shared" si="4"/>
        <v>196</v>
      </c>
      <c r="CE47" s="7">
        <f t="shared" si="4"/>
        <v>196</v>
      </c>
      <c r="CF47" s="7">
        <f t="shared" si="4"/>
        <v>198</v>
      </c>
      <c r="CG47" s="7">
        <f t="shared" si="4"/>
        <v>198</v>
      </c>
      <c r="CH47" s="7">
        <f t="shared" si="4"/>
        <v>197</v>
      </c>
      <c r="CI47" s="7">
        <f t="shared" si="4"/>
        <v>197</v>
      </c>
      <c r="CJ47" s="7">
        <f t="shared" si="4"/>
        <v>196</v>
      </c>
      <c r="CK47" s="7">
        <f t="shared" si="4"/>
        <v>197</v>
      </c>
      <c r="CL47" s="7">
        <f t="shared" si="4"/>
        <v>198</v>
      </c>
      <c r="CM47" s="7">
        <f t="shared" si="4"/>
        <v>197</v>
      </c>
      <c r="CN47" s="7">
        <f t="shared" si="4"/>
        <v>200</v>
      </c>
      <c r="CO47" s="7">
        <f t="shared" si="4"/>
        <v>202</v>
      </c>
      <c r="CP47" s="7">
        <f t="shared" si="4"/>
        <v>202</v>
      </c>
      <c r="CQ47" s="7">
        <f t="shared" si="4"/>
        <v>203</v>
      </c>
      <c r="CR47" s="7">
        <f t="shared" si="4"/>
        <v>202</v>
      </c>
      <c r="CS47" s="7">
        <f t="shared" si="4"/>
        <v>203</v>
      </c>
      <c r="CT47" s="7">
        <f t="shared" si="4"/>
        <v>4381.6000000000004</v>
      </c>
      <c r="CU47" s="2">
        <f t="shared" si="2"/>
        <v>4384.5</v>
      </c>
      <c r="CV47" s="2">
        <v>4381</v>
      </c>
    </row>
    <row r="48" spans="1:100" ht="15" x14ac:dyDescent="0.25">
      <c r="A48" s="2" t="s">
        <v>238</v>
      </c>
      <c r="B48" s="7">
        <f>SUM(B25:B29,B33:B38)</f>
        <v>164</v>
      </c>
      <c r="C48" s="7">
        <f t="shared" ref="C48:BN48" si="5">SUM(C25:C29,C33:C38)</f>
        <v>155</v>
      </c>
      <c r="D48" s="7">
        <f t="shared" si="5"/>
        <v>147</v>
      </c>
      <c r="E48" s="7">
        <f t="shared" si="5"/>
        <v>145</v>
      </c>
      <c r="F48" s="7">
        <f t="shared" si="5"/>
        <v>137</v>
      </c>
      <c r="G48" s="7">
        <f t="shared" si="5"/>
        <v>138</v>
      </c>
      <c r="H48" s="7">
        <f t="shared" si="5"/>
        <v>138</v>
      </c>
      <c r="I48" s="7">
        <f t="shared" si="5"/>
        <v>138</v>
      </c>
      <c r="J48" s="7">
        <f t="shared" si="5"/>
        <v>137</v>
      </c>
      <c r="K48" s="7">
        <f t="shared" si="5"/>
        <v>136</v>
      </c>
      <c r="L48" s="7">
        <f t="shared" si="5"/>
        <v>136</v>
      </c>
      <c r="M48" s="7">
        <f t="shared" si="5"/>
        <v>136</v>
      </c>
      <c r="N48" s="7">
        <f t="shared" si="5"/>
        <v>136</v>
      </c>
      <c r="O48" s="7">
        <f t="shared" si="5"/>
        <v>136</v>
      </c>
      <c r="P48" s="7">
        <f t="shared" si="5"/>
        <v>139</v>
      </c>
      <c r="Q48" s="7">
        <f t="shared" si="5"/>
        <v>138</v>
      </c>
      <c r="R48" s="7">
        <f t="shared" si="5"/>
        <v>138</v>
      </c>
      <c r="S48" s="7">
        <f t="shared" si="5"/>
        <v>138</v>
      </c>
      <c r="T48" s="7">
        <f t="shared" si="5"/>
        <v>139</v>
      </c>
      <c r="U48" s="7">
        <f t="shared" si="5"/>
        <v>138</v>
      </c>
      <c r="V48" s="7">
        <f t="shared" si="5"/>
        <v>139</v>
      </c>
      <c r="W48" s="7">
        <f t="shared" si="5"/>
        <v>138</v>
      </c>
      <c r="X48" s="7">
        <f t="shared" si="5"/>
        <v>138</v>
      </c>
      <c r="Y48" s="7">
        <f t="shared" si="5"/>
        <v>163</v>
      </c>
      <c r="Z48" s="7">
        <f t="shared" si="5"/>
        <v>182</v>
      </c>
      <c r="AA48" s="7">
        <f t="shared" si="5"/>
        <v>182</v>
      </c>
      <c r="AB48" s="7">
        <f t="shared" si="5"/>
        <v>183</v>
      </c>
      <c r="AC48" s="7">
        <f t="shared" si="5"/>
        <v>183</v>
      </c>
      <c r="AD48" s="7">
        <f t="shared" si="5"/>
        <v>184</v>
      </c>
      <c r="AE48" s="7">
        <f t="shared" si="5"/>
        <v>182</v>
      </c>
      <c r="AF48" s="7">
        <f t="shared" si="5"/>
        <v>184</v>
      </c>
      <c r="AG48" s="7">
        <f t="shared" si="5"/>
        <v>182</v>
      </c>
      <c r="AH48" s="7">
        <f t="shared" si="5"/>
        <v>182</v>
      </c>
      <c r="AI48" s="7">
        <f t="shared" si="5"/>
        <v>181</v>
      </c>
      <c r="AJ48" s="7">
        <f t="shared" si="5"/>
        <v>181</v>
      </c>
      <c r="AK48" s="7">
        <f t="shared" si="5"/>
        <v>181</v>
      </c>
      <c r="AL48" s="7">
        <f t="shared" si="5"/>
        <v>180</v>
      </c>
      <c r="AM48" s="7">
        <f t="shared" si="5"/>
        <v>180</v>
      </c>
      <c r="AN48" s="7">
        <f t="shared" si="5"/>
        <v>180</v>
      </c>
      <c r="AO48" s="7">
        <f t="shared" si="5"/>
        <v>180</v>
      </c>
      <c r="AP48" s="7">
        <f t="shared" si="5"/>
        <v>180</v>
      </c>
      <c r="AQ48" s="7">
        <f t="shared" si="5"/>
        <v>179</v>
      </c>
      <c r="AR48" s="7">
        <f t="shared" si="5"/>
        <v>181</v>
      </c>
      <c r="AS48" s="7">
        <f t="shared" si="5"/>
        <v>179</v>
      </c>
      <c r="AT48" s="7">
        <f t="shared" si="5"/>
        <v>179</v>
      </c>
      <c r="AU48" s="7">
        <f t="shared" si="5"/>
        <v>179</v>
      </c>
      <c r="AV48" s="7">
        <f t="shared" si="5"/>
        <v>180</v>
      </c>
      <c r="AW48" s="7">
        <f t="shared" si="5"/>
        <v>178</v>
      </c>
      <c r="AX48" s="7">
        <f t="shared" si="5"/>
        <v>178</v>
      </c>
      <c r="AY48" s="7">
        <f t="shared" si="5"/>
        <v>178</v>
      </c>
      <c r="AZ48" s="7">
        <f t="shared" si="5"/>
        <v>177</v>
      </c>
      <c r="BA48" s="7">
        <f t="shared" si="5"/>
        <v>177</v>
      </c>
      <c r="BB48" s="7">
        <f t="shared" si="5"/>
        <v>177</v>
      </c>
      <c r="BC48" s="7">
        <f t="shared" si="5"/>
        <v>177</v>
      </c>
      <c r="BD48" s="7">
        <f t="shared" si="5"/>
        <v>176</v>
      </c>
      <c r="BE48" s="7">
        <f t="shared" si="5"/>
        <v>179</v>
      </c>
      <c r="BF48" s="7">
        <f t="shared" si="5"/>
        <v>179</v>
      </c>
      <c r="BG48" s="7">
        <f t="shared" si="5"/>
        <v>179</v>
      </c>
      <c r="BH48" s="7">
        <f t="shared" si="5"/>
        <v>178</v>
      </c>
      <c r="BI48" s="7">
        <f t="shared" si="5"/>
        <v>180</v>
      </c>
      <c r="BJ48" s="7">
        <f t="shared" si="5"/>
        <v>178</v>
      </c>
      <c r="BK48" s="7">
        <f t="shared" si="5"/>
        <v>180</v>
      </c>
      <c r="BL48" s="7">
        <f t="shared" si="5"/>
        <v>180</v>
      </c>
      <c r="BM48" s="7">
        <f t="shared" si="5"/>
        <v>193</v>
      </c>
      <c r="BN48" s="7">
        <f t="shared" si="5"/>
        <v>212</v>
      </c>
      <c r="BO48" s="7">
        <f t="shared" ref="BO48:CT48" si="6">SUM(BO25:BO29,BO33:BO38)</f>
        <v>212</v>
      </c>
      <c r="BP48" s="7">
        <f t="shared" si="6"/>
        <v>213</v>
      </c>
      <c r="BQ48" s="7">
        <f t="shared" si="6"/>
        <v>238</v>
      </c>
      <c r="BR48" s="7">
        <f t="shared" si="6"/>
        <v>238</v>
      </c>
      <c r="BS48" s="7">
        <f t="shared" si="6"/>
        <v>238</v>
      </c>
      <c r="BT48" s="7">
        <f t="shared" si="6"/>
        <v>240</v>
      </c>
      <c r="BU48" s="7">
        <f t="shared" si="6"/>
        <v>247</v>
      </c>
      <c r="BV48" s="7">
        <f t="shared" si="6"/>
        <v>246</v>
      </c>
      <c r="BW48" s="7">
        <f t="shared" si="6"/>
        <v>245</v>
      </c>
      <c r="BX48" s="7">
        <f t="shared" si="6"/>
        <v>246</v>
      </c>
      <c r="BY48" s="7">
        <f t="shared" si="6"/>
        <v>246</v>
      </c>
      <c r="BZ48" s="7">
        <f t="shared" si="6"/>
        <v>248</v>
      </c>
      <c r="CA48" s="7">
        <f t="shared" si="6"/>
        <v>245</v>
      </c>
      <c r="CB48" s="7">
        <f t="shared" si="6"/>
        <v>245</v>
      </c>
      <c r="CC48" s="7">
        <f t="shared" si="6"/>
        <v>246</v>
      </c>
      <c r="CD48" s="7">
        <f t="shared" si="6"/>
        <v>249</v>
      </c>
      <c r="CE48" s="7">
        <f t="shared" si="6"/>
        <v>253</v>
      </c>
      <c r="CF48" s="7">
        <f t="shared" si="6"/>
        <v>251</v>
      </c>
      <c r="CG48" s="7">
        <f t="shared" si="6"/>
        <v>251</v>
      </c>
      <c r="CH48" s="7">
        <f t="shared" si="6"/>
        <v>253</v>
      </c>
      <c r="CI48" s="7">
        <f t="shared" si="6"/>
        <v>252</v>
      </c>
      <c r="CJ48" s="7">
        <f t="shared" si="6"/>
        <v>253</v>
      </c>
      <c r="CK48" s="7">
        <f t="shared" si="6"/>
        <v>252</v>
      </c>
      <c r="CL48" s="7">
        <f t="shared" si="6"/>
        <v>252</v>
      </c>
      <c r="CM48" s="7">
        <f t="shared" si="6"/>
        <v>253</v>
      </c>
      <c r="CN48" s="7">
        <f t="shared" si="6"/>
        <v>252</v>
      </c>
      <c r="CO48" s="7">
        <f t="shared" si="6"/>
        <v>252</v>
      </c>
      <c r="CP48" s="7">
        <f t="shared" si="6"/>
        <v>252</v>
      </c>
      <c r="CQ48" s="7">
        <f t="shared" si="6"/>
        <v>199</v>
      </c>
      <c r="CR48" s="7">
        <f t="shared" si="6"/>
        <v>170</v>
      </c>
      <c r="CS48" s="7">
        <f t="shared" si="6"/>
        <v>136</v>
      </c>
      <c r="CT48" s="7">
        <f t="shared" si="6"/>
        <v>4437.1000000000004</v>
      </c>
      <c r="CU48" s="2">
        <f t="shared" si="2"/>
        <v>4545</v>
      </c>
      <c r="CV48" s="2">
        <v>4438</v>
      </c>
    </row>
    <row r="49" spans="1:100" ht="15" x14ac:dyDescent="0.25">
      <c r="A49" s="2" t="s">
        <v>239</v>
      </c>
      <c r="B49" s="7">
        <f>SUM(B3:B16)</f>
        <v>119</v>
      </c>
      <c r="C49" s="7">
        <f t="shared" ref="C49:BN49" si="7">SUM(C3:C16)</f>
        <v>129</v>
      </c>
      <c r="D49" s="7">
        <f t="shared" si="7"/>
        <v>132</v>
      </c>
      <c r="E49" s="7">
        <f t="shared" si="7"/>
        <v>125</v>
      </c>
      <c r="F49" s="7">
        <f t="shared" si="7"/>
        <v>119</v>
      </c>
      <c r="G49" s="7">
        <f t="shared" si="7"/>
        <v>113</v>
      </c>
      <c r="H49" s="7">
        <f t="shared" si="7"/>
        <v>103</v>
      </c>
      <c r="I49" s="7">
        <f t="shared" si="7"/>
        <v>91</v>
      </c>
      <c r="J49" s="7">
        <f t="shared" si="7"/>
        <v>73</v>
      </c>
      <c r="K49" s="7">
        <f t="shared" si="7"/>
        <v>92</v>
      </c>
      <c r="L49" s="7">
        <f t="shared" si="7"/>
        <v>84</v>
      </c>
      <c r="M49" s="7">
        <f t="shared" si="7"/>
        <v>96</v>
      </c>
      <c r="N49" s="7">
        <f t="shared" si="7"/>
        <v>94</v>
      </c>
      <c r="O49" s="7">
        <f t="shared" si="7"/>
        <v>98</v>
      </c>
      <c r="P49" s="7">
        <f t="shared" si="7"/>
        <v>88</v>
      </c>
      <c r="Q49" s="7">
        <f t="shared" si="7"/>
        <v>95</v>
      </c>
      <c r="R49" s="7">
        <f t="shared" si="7"/>
        <v>101</v>
      </c>
      <c r="S49" s="7">
        <f t="shared" si="7"/>
        <v>106</v>
      </c>
      <c r="T49" s="7">
        <f t="shared" si="7"/>
        <v>120</v>
      </c>
      <c r="U49" s="7">
        <f t="shared" si="7"/>
        <v>124</v>
      </c>
      <c r="V49" s="7">
        <f t="shared" si="7"/>
        <v>155</v>
      </c>
      <c r="W49" s="7">
        <f t="shared" si="7"/>
        <v>195</v>
      </c>
      <c r="X49" s="7">
        <f t="shared" si="7"/>
        <v>235</v>
      </c>
      <c r="Y49" s="7">
        <f t="shared" si="7"/>
        <v>251</v>
      </c>
      <c r="Z49" s="7">
        <f t="shared" si="7"/>
        <v>289</v>
      </c>
      <c r="AA49" s="7">
        <f t="shared" si="7"/>
        <v>315</v>
      </c>
      <c r="AB49" s="7">
        <f t="shared" si="7"/>
        <v>312</v>
      </c>
      <c r="AC49" s="7">
        <f t="shared" si="7"/>
        <v>285</v>
      </c>
      <c r="AD49" s="7">
        <f t="shared" si="7"/>
        <v>262</v>
      </c>
      <c r="AE49" s="7">
        <f t="shared" si="7"/>
        <v>248</v>
      </c>
      <c r="AF49" s="7">
        <f t="shared" si="7"/>
        <v>214</v>
      </c>
      <c r="AG49" s="7">
        <f t="shared" si="7"/>
        <v>213</v>
      </c>
      <c r="AH49" s="7">
        <f t="shared" si="7"/>
        <v>201</v>
      </c>
      <c r="AI49" s="7">
        <f t="shared" si="7"/>
        <v>188</v>
      </c>
      <c r="AJ49" s="7">
        <f t="shared" si="7"/>
        <v>180</v>
      </c>
      <c r="AK49" s="7">
        <f t="shared" si="7"/>
        <v>171</v>
      </c>
      <c r="AL49" s="7">
        <f t="shared" si="7"/>
        <v>175</v>
      </c>
      <c r="AM49" s="7">
        <f t="shared" si="7"/>
        <v>188</v>
      </c>
      <c r="AN49" s="7">
        <f t="shared" si="7"/>
        <v>205</v>
      </c>
      <c r="AO49" s="7">
        <f t="shared" si="7"/>
        <v>218</v>
      </c>
      <c r="AP49" s="7">
        <f t="shared" si="7"/>
        <v>245</v>
      </c>
      <c r="AQ49" s="7">
        <f t="shared" si="7"/>
        <v>250</v>
      </c>
      <c r="AR49" s="7">
        <f t="shared" si="7"/>
        <v>279</v>
      </c>
      <c r="AS49" s="7">
        <f t="shared" si="7"/>
        <v>280</v>
      </c>
      <c r="AT49" s="7">
        <f t="shared" si="7"/>
        <v>318</v>
      </c>
      <c r="AU49" s="7">
        <f t="shared" si="7"/>
        <v>312</v>
      </c>
      <c r="AV49" s="7">
        <f t="shared" si="7"/>
        <v>336</v>
      </c>
      <c r="AW49" s="7">
        <f t="shared" si="7"/>
        <v>351</v>
      </c>
      <c r="AX49" s="7">
        <f t="shared" si="7"/>
        <v>353</v>
      </c>
      <c r="AY49" s="7">
        <f t="shared" si="7"/>
        <v>350</v>
      </c>
      <c r="AZ49" s="7">
        <f t="shared" si="7"/>
        <v>314</v>
      </c>
      <c r="BA49" s="7">
        <f t="shared" si="7"/>
        <v>284</v>
      </c>
      <c r="BB49" s="7">
        <f t="shared" si="7"/>
        <v>288</v>
      </c>
      <c r="BC49" s="7">
        <f t="shared" si="7"/>
        <v>272</v>
      </c>
      <c r="BD49" s="7">
        <f t="shared" si="7"/>
        <v>266</v>
      </c>
      <c r="BE49" s="7">
        <f t="shared" si="7"/>
        <v>248</v>
      </c>
      <c r="BF49" s="7">
        <f t="shared" si="7"/>
        <v>246</v>
      </c>
      <c r="BG49" s="7">
        <f t="shared" si="7"/>
        <v>239</v>
      </c>
      <c r="BH49" s="7">
        <f t="shared" si="7"/>
        <v>250</v>
      </c>
      <c r="BI49" s="7">
        <f t="shared" si="7"/>
        <v>239</v>
      </c>
      <c r="BJ49" s="7">
        <f t="shared" si="7"/>
        <v>233</v>
      </c>
      <c r="BK49" s="7">
        <f t="shared" si="7"/>
        <v>249</v>
      </c>
      <c r="BL49" s="7">
        <f t="shared" si="7"/>
        <v>269</v>
      </c>
      <c r="BM49" s="7">
        <f t="shared" si="7"/>
        <v>281</v>
      </c>
      <c r="BN49" s="7">
        <f t="shared" si="7"/>
        <v>249</v>
      </c>
      <c r="BO49" s="7">
        <f t="shared" ref="BO49:CT49" si="8">SUM(BO3:BO16)</f>
        <v>257</v>
      </c>
      <c r="BP49" s="7">
        <f t="shared" si="8"/>
        <v>273</v>
      </c>
      <c r="BQ49" s="7">
        <f t="shared" si="8"/>
        <v>284</v>
      </c>
      <c r="BR49" s="7">
        <f t="shared" si="8"/>
        <v>298</v>
      </c>
      <c r="BS49" s="7">
        <f t="shared" si="8"/>
        <v>302</v>
      </c>
      <c r="BT49" s="7">
        <f t="shared" si="8"/>
        <v>331</v>
      </c>
      <c r="BU49" s="7">
        <f t="shared" si="8"/>
        <v>363</v>
      </c>
      <c r="BV49" s="7">
        <f t="shared" si="8"/>
        <v>431</v>
      </c>
      <c r="BW49" s="7">
        <f t="shared" si="8"/>
        <v>508</v>
      </c>
      <c r="BX49" s="7">
        <f t="shared" si="8"/>
        <v>641</v>
      </c>
      <c r="BY49" s="7">
        <f t="shared" si="8"/>
        <v>777</v>
      </c>
      <c r="BZ49" s="7">
        <f t="shared" si="8"/>
        <v>798</v>
      </c>
      <c r="CA49" s="7">
        <f t="shared" si="8"/>
        <v>794</v>
      </c>
      <c r="CB49" s="7">
        <f t="shared" si="8"/>
        <v>772</v>
      </c>
      <c r="CC49" s="7">
        <f t="shared" si="8"/>
        <v>751</v>
      </c>
      <c r="CD49" s="7">
        <f t="shared" si="8"/>
        <v>723</v>
      </c>
      <c r="CE49" s="7">
        <f t="shared" si="8"/>
        <v>651</v>
      </c>
      <c r="CF49" s="7">
        <f t="shared" si="8"/>
        <v>610</v>
      </c>
      <c r="CG49" s="7">
        <f t="shared" si="8"/>
        <v>576</v>
      </c>
      <c r="CH49" s="7">
        <f t="shared" si="8"/>
        <v>507</v>
      </c>
      <c r="CI49" s="7">
        <f t="shared" si="8"/>
        <v>460</v>
      </c>
      <c r="CJ49" s="7">
        <f t="shared" si="8"/>
        <v>406</v>
      </c>
      <c r="CK49" s="7">
        <f t="shared" si="8"/>
        <v>346</v>
      </c>
      <c r="CL49" s="7">
        <f t="shared" si="8"/>
        <v>294</v>
      </c>
      <c r="CM49" s="7">
        <f t="shared" si="8"/>
        <v>245</v>
      </c>
      <c r="CN49" s="7">
        <f t="shared" si="8"/>
        <v>215</v>
      </c>
      <c r="CO49" s="7">
        <f t="shared" si="8"/>
        <v>177</v>
      </c>
      <c r="CP49" s="7">
        <f t="shared" si="8"/>
        <v>132</v>
      </c>
      <c r="CQ49" s="7">
        <f t="shared" si="8"/>
        <v>155</v>
      </c>
      <c r="CR49" s="7">
        <f t="shared" si="8"/>
        <v>137</v>
      </c>
      <c r="CS49" s="7">
        <f t="shared" si="8"/>
        <v>141</v>
      </c>
      <c r="CT49" s="7">
        <f t="shared" si="8"/>
        <v>6686</v>
      </c>
      <c r="CU49" s="2">
        <f t="shared" si="2"/>
        <v>6739.5</v>
      </c>
      <c r="CV49" s="2">
        <v>6686</v>
      </c>
    </row>
    <row r="50" spans="1:100" ht="15" x14ac:dyDescent="0.25">
      <c r="A50" s="2" t="s">
        <v>240</v>
      </c>
      <c r="B50" s="7">
        <f>B40</f>
        <v>2</v>
      </c>
      <c r="C50" s="7">
        <f t="shared" ref="C50:BN50" si="9">C40</f>
        <v>4</v>
      </c>
      <c r="D50" s="7">
        <f t="shared" si="9"/>
        <v>4</v>
      </c>
      <c r="E50" s="7">
        <f t="shared" si="9"/>
        <v>2</v>
      </c>
      <c r="F50" s="7">
        <f t="shared" si="9"/>
        <v>1</v>
      </c>
      <c r="G50" s="7">
        <f t="shared" si="9"/>
        <v>1</v>
      </c>
      <c r="H50" s="7">
        <f t="shared" si="9"/>
        <v>1</v>
      </c>
      <c r="I50" s="7">
        <f t="shared" si="9"/>
        <v>1</v>
      </c>
      <c r="J50" s="7">
        <f t="shared" si="9"/>
        <v>1</v>
      </c>
      <c r="K50" s="7">
        <f t="shared" si="9"/>
        <v>1</v>
      </c>
      <c r="L50" s="7">
        <f t="shared" si="9"/>
        <v>2</v>
      </c>
      <c r="M50" s="7">
        <f t="shared" si="9"/>
        <v>6</v>
      </c>
      <c r="N50" s="7">
        <f t="shared" si="9"/>
        <v>6</v>
      </c>
      <c r="O50" s="7">
        <f t="shared" si="9"/>
        <v>6</v>
      </c>
      <c r="P50" s="7">
        <f t="shared" si="9"/>
        <v>4</v>
      </c>
      <c r="Q50" s="7">
        <f t="shared" si="9"/>
        <v>2</v>
      </c>
      <c r="R50" s="7">
        <f t="shared" si="9"/>
        <v>3</v>
      </c>
      <c r="S50" s="7">
        <f t="shared" si="9"/>
        <v>2</v>
      </c>
      <c r="T50" s="7">
        <f t="shared" si="9"/>
        <v>3</v>
      </c>
      <c r="U50" s="7">
        <f t="shared" si="9"/>
        <v>2</v>
      </c>
      <c r="V50" s="7">
        <f t="shared" si="9"/>
        <v>1</v>
      </c>
      <c r="W50" s="7">
        <f t="shared" si="9"/>
        <v>1</v>
      </c>
      <c r="X50" s="7">
        <f t="shared" si="9"/>
        <v>1</v>
      </c>
      <c r="Y50" s="7">
        <f t="shared" si="9"/>
        <v>0</v>
      </c>
      <c r="Z50" s="7">
        <f t="shared" si="9"/>
        <v>0</v>
      </c>
      <c r="AA50" s="7">
        <f t="shared" si="9"/>
        <v>0</v>
      </c>
      <c r="AB50" s="7">
        <f t="shared" si="9"/>
        <v>0</v>
      </c>
      <c r="AC50" s="7">
        <f t="shared" si="9"/>
        <v>0</v>
      </c>
      <c r="AD50" s="7">
        <f t="shared" si="9"/>
        <v>0</v>
      </c>
      <c r="AE50" s="7">
        <f t="shared" si="9"/>
        <v>0</v>
      </c>
      <c r="AF50" s="7">
        <f t="shared" si="9"/>
        <v>0</v>
      </c>
      <c r="AG50" s="7">
        <f t="shared" si="9"/>
        <v>0</v>
      </c>
      <c r="AH50" s="7">
        <f t="shared" si="9"/>
        <v>0</v>
      </c>
      <c r="AI50" s="7">
        <f t="shared" si="9"/>
        <v>0</v>
      </c>
      <c r="AJ50" s="7">
        <f t="shared" si="9"/>
        <v>0</v>
      </c>
      <c r="AK50" s="7">
        <f t="shared" si="9"/>
        <v>0</v>
      </c>
      <c r="AL50" s="7">
        <f t="shared" si="9"/>
        <v>0</v>
      </c>
      <c r="AM50" s="7">
        <f t="shared" si="9"/>
        <v>0</v>
      </c>
      <c r="AN50" s="7">
        <f t="shared" si="9"/>
        <v>0</v>
      </c>
      <c r="AO50" s="7">
        <f t="shared" si="9"/>
        <v>0</v>
      </c>
      <c r="AP50" s="7">
        <f t="shared" si="9"/>
        <v>0</v>
      </c>
      <c r="AQ50" s="7">
        <f t="shared" si="9"/>
        <v>0</v>
      </c>
      <c r="AR50" s="7">
        <f t="shared" si="9"/>
        <v>0</v>
      </c>
      <c r="AS50" s="7">
        <f t="shared" si="9"/>
        <v>0</v>
      </c>
      <c r="AT50" s="7">
        <f t="shared" si="9"/>
        <v>1</v>
      </c>
      <c r="AU50" s="7">
        <f t="shared" si="9"/>
        <v>2</v>
      </c>
      <c r="AV50" s="7">
        <f t="shared" si="9"/>
        <v>3</v>
      </c>
      <c r="AW50" s="7">
        <f t="shared" si="9"/>
        <v>3</v>
      </c>
      <c r="AX50" s="7">
        <f t="shared" si="9"/>
        <v>1</v>
      </c>
      <c r="AY50" s="7">
        <f t="shared" si="9"/>
        <v>1</v>
      </c>
      <c r="AZ50" s="7">
        <f t="shared" si="9"/>
        <v>1</v>
      </c>
      <c r="BA50" s="7">
        <f t="shared" si="9"/>
        <v>2</v>
      </c>
      <c r="BB50" s="7">
        <f t="shared" si="9"/>
        <v>2</v>
      </c>
      <c r="BC50" s="7">
        <f t="shared" si="9"/>
        <v>2</v>
      </c>
      <c r="BD50" s="7">
        <f t="shared" si="9"/>
        <v>3</v>
      </c>
      <c r="BE50" s="7">
        <f t="shared" si="9"/>
        <v>3</v>
      </c>
      <c r="BF50" s="7">
        <f t="shared" si="9"/>
        <v>2</v>
      </c>
      <c r="BG50" s="7">
        <f t="shared" si="9"/>
        <v>2</v>
      </c>
      <c r="BH50" s="7">
        <f t="shared" si="9"/>
        <v>3</v>
      </c>
      <c r="BI50" s="7">
        <f t="shared" si="9"/>
        <v>2</v>
      </c>
      <c r="BJ50" s="7">
        <f t="shared" si="9"/>
        <v>3</v>
      </c>
      <c r="BK50" s="7">
        <f t="shared" si="9"/>
        <v>0</v>
      </c>
      <c r="BL50" s="7">
        <f t="shared" si="9"/>
        <v>0</v>
      </c>
      <c r="BM50" s="7">
        <f t="shared" si="9"/>
        <v>0</v>
      </c>
      <c r="BN50" s="7">
        <f t="shared" si="9"/>
        <v>0</v>
      </c>
      <c r="BO50" s="7">
        <f t="shared" ref="BO50:CT50" si="10">BO40</f>
        <v>0</v>
      </c>
      <c r="BP50" s="7">
        <f t="shared" si="10"/>
        <v>0</v>
      </c>
      <c r="BQ50" s="7">
        <f t="shared" si="10"/>
        <v>0</v>
      </c>
      <c r="BR50" s="7">
        <f t="shared" si="10"/>
        <v>0</v>
      </c>
      <c r="BS50" s="7">
        <f t="shared" si="10"/>
        <v>0</v>
      </c>
      <c r="BT50" s="7">
        <f t="shared" si="10"/>
        <v>0</v>
      </c>
      <c r="BU50" s="7">
        <f t="shared" si="10"/>
        <v>1</v>
      </c>
      <c r="BV50" s="7">
        <f t="shared" si="10"/>
        <v>2</v>
      </c>
      <c r="BW50" s="7">
        <f t="shared" si="10"/>
        <v>0</v>
      </c>
      <c r="BX50" s="7">
        <f t="shared" si="10"/>
        <v>0</v>
      </c>
      <c r="BY50" s="7">
        <f t="shared" si="10"/>
        <v>0</v>
      </c>
      <c r="BZ50" s="7">
        <f t="shared" si="10"/>
        <v>0</v>
      </c>
      <c r="CA50" s="7">
        <f t="shared" si="10"/>
        <v>0</v>
      </c>
      <c r="CB50" s="7">
        <f t="shared" si="10"/>
        <v>0</v>
      </c>
      <c r="CC50" s="7">
        <f t="shared" si="10"/>
        <v>0</v>
      </c>
      <c r="CD50" s="7">
        <f t="shared" si="10"/>
        <v>0</v>
      </c>
      <c r="CE50" s="7">
        <f t="shared" si="10"/>
        <v>2</v>
      </c>
      <c r="CF50" s="7">
        <f t="shared" si="10"/>
        <v>5</v>
      </c>
      <c r="CG50" s="7">
        <f t="shared" si="10"/>
        <v>6</v>
      </c>
      <c r="CH50" s="7">
        <f t="shared" si="10"/>
        <v>7</v>
      </c>
      <c r="CI50" s="7">
        <f t="shared" si="10"/>
        <v>13</v>
      </c>
      <c r="CJ50" s="7">
        <f t="shared" si="10"/>
        <v>23</v>
      </c>
      <c r="CK50" s="7">
        <f t="shared" si="10"/>
        <v>22</v>
      </c>
      <c r="CL50" s="7">
        <f t="shared" si="10"/>
        <v>18</v>
      </c>
      <c r="CM50" s="7">
        <f t="shared" si="10"/>
        <v>16</v>
      </c>
      <c r="CN50" s="7">
        <f t="shared" si="10"/>
        <v>9</v>
      </c>
      <c r="CO50" s="7">
        <f t="shared" si="10"/>
        <v>9</v>
      </c>
      <c r="CP50" s="7">
        <f t="shared" si="10"/>
        <v>8</v>
      </c>
      <c r="CQ50" s="7">
        <f t="shared" si="10"/>
        <v>5</v>
      </c>
      <c r="CR50" s="7">
        <f t="shared" si="10"/>
        <v>6</v>
      </c>
      <c r="CS50" s="7">
        <f t="shared" si="10"/>
        <v>9</v>
      </c>
      <c r="CT50" s="7">
        <f t="shared" si="10"/>
        <v>168.5</v>
      </c>
      <c r="CU50" s="2">
        <f t="shared" si="2"/>
        <v>63.5</v>
      </c>
      <c r="CV50" s="2">
        <v>169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2</v>
      </c>
      <c r="AC51" s="7">
        <f t="shared" si="11"/>
        <v>3</v>
      </c>
      <c r="AD51" s="7">
        <f t="shared" si="11"/>
        <v>3</v>
      </c>
      <c r="AE51" s="7">
        <f t="shared" si="11"/>
        <v>3</v>
      </c>
      <c r="AF51" s="7">
        <f t="shared" si="11"/>
        <v>6</v>
      </c>
      <c r="AG51" s="7">
        <f t="shared" si="11"/>
        <v>8</v>
      </c>
      <c r="AH51" s="7">
        <f t="shared" si="11"/>
        <v>10</v>
      </c>
      <c r="AI51" s="7">
        <f t="shared" si="11"/>
        <v>7</v>
      </c>
      <c r="AJ51" s="7">
        <f t="shared" si="11"/>
        <v>15</v>
      </c>
      <c r="AK51" s="7">
        <f t="shared" si="11"/>
        <v>12</v>
      </c>
      <c r="AL51" s="7">
        <f t="shared" si="11"/>
        <v>11</v>
      </c>
      <c r="AM51" s="7">
        <f t="shared" si="11"/>
        <v>11</v>
      </c>
      <c r="AN51" s="7">
        <f t="shared" si="11"/>
        <v>17</v>
      </c>
      <c r="AO51" s="7">
        <f t="shared" si="11"/>
        <v>17</v>
      </c>
      <c r="AP51" s="7">
        <f t="shared" si="11"/>
        <v>12</v>
      </c>
      <c r="AQ51" s="7">
        <f t="shared" si="11"/>
        <v>16</v>
      </c>
      <c r="AR51" s="7">
        <f t="shared" si="11"/>
        <v>11</v>
      </c>
      <c r="AS51" s="7">
        <f t="shared" si="11"/>
        <v>27</v>
      </c>
      <c r="AT51" s="7">
        <f t="shared" si="11"/>
        <v>20</v>
      </c>
      <c r="AU51" s="7">
        <f t="shared" si="11"/>
        <v>29</v>
      </c>
      <c r="AV51" s="7">
        <f t="shared" si="11"/>
        <v>14</v>
      </c>
      <c r="AW51" s="7">
        <f t="shared" si="11"/>
        <v>27</v>
      </c>
      <c r="AX51" s="7">
        <f t="shared" si="11"/>
        <v>19</v>
      </c>
      <c r="AY51" s="7">
        <f t="shared" si="11"/>
        <v>14</v>
      </c>
      <c r="AZ51" s="7">
        <f t="shared" si="11"/>
        <v>7</v>
      </c>
      <c r="BA51" s="7">
        <f t="shared" si="11"/>
        <v>6</v>
      </c>
      <c r="BB51" s="7">
        <f t="shared" si="11"/>
        <v>4</v>
      </c>
      <c r="BC51" s="7">
        <f t="shared" si="11"/>
        <v>8</v>
      </c>
      <c r="BD51" s="7">
        <f t="shared" si="11"/>
        <v>18</v>
      </c>
      <c r="BE51" s="7">
        <f t="shared" si="11"/>
        <v>20</v>
      </c>
      <c r="BF51" s="7">
        <f t="shared" si="11"/>
        <v>14</v>
      </c>
      <c r="BG51" s="7">
        <f t="shared" si="11"/>
        <v>21</v>
      </c>
      <c r="BH51" s="7">
        <f t="shared" si="11"/>
        <v>4</v>
      </c>
      <c r="BI51" s="7">
        <f t="shared" si="11"/>
        <v>6</v>
      </c>
      <c r="BJ51" s="7">
        <f t="shared" si="11"/>
        <v>18</v>
      </c>
      <c r="BK51" s="7">
        <f t="shared" si="11"/>
        <v>10</v>
      </c>
      <c r="BL51" s="7">
        <f t="shared" si="11"/>
        <v>11</v>
      </c>
      <c r="BM51" s="7">
        <f t="shared" si="11"/>
        <v>6</v>
      </c>
      <c r="BN51" s="7">
        <f t="shared" si="11"/>
        <v>10</v>
      </c>
      <c r="BO51" s="7">
        <f t="shared" ref="BO51:CT51" si="12">BO39</f>
        <v>12</v>
      </c>
      <c r="BP51" s="7">
        <f t="shared" si="12"/>
        <v>9</v>
      </c>
      <c r="BQ51" s="7">
        <f t="shared" si="12"/>
        <v>5</v>
      </c>
      <c r="BR51" s="7">
        <f t="shared" si="12"/>
        <v>5</v>
      </c>
      <c r="BS51" s="7">
        <f t="shared" si="12"/>
        <v>3</v>
      </c>
      <c r="BT51" s="7">
        <f t="shared" si="12"/>
        <v>1</v>
      </c>
      <c r="BU51" s="7">
        <f t="shared" si="12"/>
        <v>0</v>
      </c>
      <c r="BV51" s="7">
        <f t="shared" si="12"/>
        <v>1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238.7</v>
      </c>
      <c r="CU51" s="2">
        <f t="shared" si="2"/>
        <v>128.5</v>
      </c>
      <c r="CV51" s="2">
        <v>239</v>
      </c>
    </row>
    <row r="52" spans="1:100" ht="15" x14ac:dyDescent="0.25">
      <c r="B52" s="7">
        <f>SUM(B46:B51,B41)</f>
        <v>1290</v>
      </c>
      <c r="C52" s="7">
        <f t="shared" ref="C52:BN52" si="13">SUM(C46:C51,C41)</f>
        <v>1262</v>
      </c>
      <c r="D52" s="7">
        <f t="shared" si="13"/>
        <v>1257</v>
      </c>
      <c r="E52" s="7">
        <f t="shared" si="13"/>
        <v>1245</v>
      </c>
      <c r="F52" s="7">
        <f t="shared" si="13"/>
        <v>1231</v>
      </c>
      <c r="G52" s="7">
        <f t="shared" si="13"/>
        <v>1227</v>
      </c>
      <c r="H52" s="7">
        <f t="shared" si="13"/>
        <v>1215</v>
      </c>
      <c r="I52" s="7">
        <f t="shared" si="13"/>
        <v>1205</v>
      </c>
      <c r="J52" s="7">
        <f t="shared" si="13"/>
        <v>1183</v>
      </c>
      <c r="K52" s="7">
        <f t="shared" si="13"/>
        <v>1188</v>
      </c>
      <c r="L52" s="7">
        <f t="shared" si="13"/>
        <v>1171</v>
      </c>
      <c r="M52" s="7">
        <f t="shared" si="13"/>
        <v>1173</v>
      </c>
      <c r="N52" s="7">
        <f t="shared" si="13"/>
        <v>1165</v>
      </c>
      <c r="O52" s="7">
        <f t="shared" si="13"/>
        <v>1170</v>
      </c>
      <c r="P52" s="7">
        <f t="shared" si="13"/>
        <v>1166</v>
      </c>
      <c r="Q52" s="7">
        <f t="shared" si="13"/>
        <v>1167</v>
      </c>
      <c r="R52" s="7">
        <f t="shared" si="13"/>
        <v>1191</v>
      </c>
      <c r="S52" s="7">
        <f t="shared" si="13"/>
        <v>1205</v>
      </c>
      <c r="T52" s="7">
        <f t="shared" si="13"/>
        <v>1232</v>
      </c>
      <c r="U52" s="7">
        <f t="shared" si="13"/>
        <v>1254</v>
      </c>
      <c r="V52" s="7">
        <f t="shared" si="13"/>
        <v>1291</v>
      </c>
      <c r="W52" s="7">
        <f t="shared" si="13"/>
        <v>1338</v>
      </c>
      <c r="X52" s="7">
        <f t="shared" si="13"/>
        <v>1380</v>
      </c>
      <c r="Y52" s="7">
        <f t="shared" si="13"/>
        <v>1420</v>
      </c>
      <c r="Z52" s="7">
        <f t="shared" si="13"/>
        <v>1480</v>
      </c>
      <c r="AA52" s="7">
        <f t="shared" si="13"/>
        <v>1509</v>
      </c>
      <c r="AB52" s="7">
        <f t="shared" si="13"/>
        <v>1508</v>
      </c>
      <c r="AC52" s="7">
        <f t="shared" si="13"/>
        <v>1481</v>
      </c>
      <c r="AD52" s="7">
        <f t="shared" si="13"/>
        <v>1460</v>
      </c>
      <c r="AE52" s="7">
        <f t="shared" si="13"/>
        <v>1472</v>
      </c>
      <c r="AF52" s="7">
        <f t="shared" si="13"/>
        <v>1443</v>
      </c>
      <c r="AG52" s="7">
        <f t="shared" si="13"/>
        <v>1441</v>
      </c>
      <c r="AH52" s="7">
        <f t="shared" si="13"/>
        <v>1432</v>
      </c>
      <c r="AI52" s="7">
        <f t="shared" si="13"/>
        <v>1412</v>
      </c>
      <c r="AJ52" s="7">
        <f t="shared" si="13"/>
        <v>1412</v>
      </c>
      <c r="AK52" s="7">
        <f t="shared" si="13"/>
        <v>1398</v>
      </c>
      <c r="AL52" s="7">
        <f t="shared" si="13"/>
        <v>1392</v>
      </c>
      <c r="AM52" s="7">
        <f t="shared" si="13"/>
        <v>1402</v>
      </c>
      <c r="AN52" s="7">
        <f t="shared" si="13"/>
        <v>1423</v>
      </c>
      <c r="AO52" s="7">
        <f t="shared" si="13"/>
        <v>1430</v>
      </c>
      <c r="AP52" s="7">
        <f t="shared" si="13"/>
        <v>1437</v>
      </c>
      <c r="AQ52" s="7">
        <f t="shared" si="13"/>
        <v>1446</v>
      </c>
      <c r="AR52" s="7">
        <f t="shared" si="13"/>
        <v>1471</v>
      </c>
      <c r="AS52" s="7">
        <f t="shared" si="13"/>
        <v>1488</v>
      </c>
      <c r="AT52" s="7">
        <f t="shared" si="13"/>
        <v>1518</v>
      </c>
      <c r="AU52" s="7">
        <f t="shared" si="13"/>
        <v>1537</v>
      </c>
      <c r="AV52" s="7">
        <f t="shared" si="13"/>
        <v>1545</v>
      </c>
      <c r="AW52" s="7">
        <f t="shared" si="13"/>
        <v>1574</v>
      </c>
      <c r="AX52" s="7">
        <f t="shared" si="13"/>
        <v>1565</v>
      </c>
      <c r="AY52" s="7">
        <f t="shared" si="13"/>
        <v>1556</v>
      </c>
      <c r="AZ52" s="7">
        <f t="shared" si="13"/>
        <v>1515</v>
      </c>
      <c r="BA52" s="7">
        <f t="shared" si="13"/>
        <v>1444</v>
      </c>
      <c r="BB52" s="7">
        <f t="shared" si="13"/>
        <v>1483</v>
      </c>
      <c r="BC52" s="7">
        <f t="shared" si="13"/>
        <v>1470</v>
      </c>
      <c r="BD52" s="7">
        <f t="shared" si="13"/>
        <v>1463</v>
      </c>
      <c r="BE52" s="7">
        <f t="shared" si="13"/>
        <v>1454</v>
      </c>
      <c r="BF52" s="7">
        <f t="shared" si="13"/>
        <v>1454</v>
      </c>
      <c r="BG52" s="7">
        <f t="shared" si="13"/>
        <v>1451</v>
      </c>
      <c r="BH52" s="7">
        <f t="shared" si="13"/>
        <v>1446</v>
      </c>
      <c r="BI52" s="7">
        <f t="shared" si="13"/>
        <v>1438</v>
      </c>
      <c r="BJ52" s="7">
        <f t="shared" si="13"/>
        <v>1445</v>
      </c>
      <c r="BK52" s="7">
        <f t="shared" si="13"/>
        <v>1458</v>
      </c>
      <c r="BL52" s="7">
        <f t="shared" si="13"/>
        <v>1478</v>
      </c>
      <c r="BM52" s="7">
        <f t="shared" si="13"/>
        <v>1494</v>
      </c>
      <c r="BN52" s="7">
        <f t="shared" si="13"/>
        <v>1486</v>
      </c>
      <c r="BO52" s="7">
        <f t="shared" ref="BO52:CT52" si="14">SUM(BO46:BO51,BO41)</f>
        <v>1494</v>
      </c>
      <c r="BP52" s="7">
        <f t="shared" si="14"/>
        <v>1509</v>
      </c>
      <c r="BQ52" s="7">
        <f t="shared" si="14"/>
        <v>1539</v>
      </c>
      <c r="BR52" s="7">
        <f t="shared" si="14"/>
        <v>1560</v>
      </c>
      <c r="BS52" s="7">
        <f t="shared" si="14"/>
        <v>1561</v>
      </c>
      <c r="BT52" s="7">
        <f t="shared" si="14"/>
        <v>1592</v>
      </c>
      <c r="BU52" s="7">
        <f t="shared" si="14"/>
        <v>1627</v>
      </c>
      <c r="BV52" s="7">
        <f t="shared" si="14"/>
        <v>1781</v>
      </c>
      <c r="BW52" s="7">
        <f t="shared" si="14"/>
        <v>1857</v>
      </c>
      <c r="BX52" s="7">
        <f t="shared" si="14"/>
        <v>1991</v>
      </c>
      <c r="BY52" s="7">
        <f t="shared" si="14"/>
        <v>2127</v>
      </c>
      <c r="BZ52" s="7">
        <f t="shared" si="14"/>
        <v>2153</v>
      </c>
      <c r="CA52" s="7">
        <f t="shared" si="14"/>
        <v>2146</v>
      </c>
      <c r="CB52" s="7">
        <f t="shared" si="14"/>
        <v>2122</v>
      </c>
      <c r="CC52" s="7">
        <f t="shared" si="14"/>
        <v>2099</v>
      </c>
      <c r="CD52" s="7">
        <f t="shared" si="14"/>
        <v>2077</v>
      </c>
      <c r="CE52" s="7">
        <f t="shared" si="14"/>
        <v>2009</v>
      </c>
      <c r="CF52" s="7">
        <f t="shared" si="14"/>
        <v>1971</v>
      </c>
      <c r="CG52" s="7">
        <f t="shared" si="14"/>
        <v>1941</v>
      </c>
      <c r="CH52" s="7">
        <f t="shared" si="14"/>
        <v>1871</v>
      </c>
      <c r="CI52" s="7">
        <f t="shared" si="14"/>
        <v>1830</v>
      </c>
      <c r="CJ52" s="7">
        <f t="shared" si="14"/>
        <v>1783</v>
      </c>
      <c r="CK52" s="7">
        <f t="shared" si="14"/>
        <v>1726</v>
      </c>
      <c r="CL52" s="7">
        <f t="shared" si="14"/>
        <v>1670</v>
      </c>
      <c r="CM52" s="7">
        <f t="shared" si="14"/>
        <v>1556</v>
      </c>
      <c r="CN52" s="7">
        <f t="shared" si="14"/>
        <v>1530</v>
      </c>
      <c r="CO52" s="7">
        <f t="shared" si="14"/>
        <v>1496</v>
      </c>
      <c r="CP52" s="7">
        <f t="shared" si="14"/>
        <v>1457</v>
      </c>
      <c r="CQ52" s="7">
        <f t="shared" si="14"/>
        <v>1424</v>
      </c>
      <c r="CR52" s="7">
        <f t="shared" si="14"/>
        <v>1380</v>
      </c>
      <c r="CS52" s="7">
        <f t="shared" si="14"/>
        <v>1356</v>
      </c>
      <c r="CT52" s="7">
        <f t="shared" si="14"/>
        <v>35424.699999999997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A31" zoomScale="130" zoomScaleNormal="130" workbookViewId="0">
      <selection activeCell="A31" sqref="A1:XFD1048576"/>
    </sheetView>
  </sheetViews>
  <sheetFormatPr defaultColWidth="9.109375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.109375" style="2"/>
  </cols>
  <sheetData>
    <row r="1" spans="1:98" ht="15" customHeight="1" x14ac:dyDescent="0.2">
      <c r="A1" s="892" t="s">
        <v>0</v>
      </c>
      <c r="B1" s="893"/>
      <c r="C1" s="893"/>
      <c r="D1" s="893"/>
      <c r="E1" s="893"/>
      <c r="F1" s="893"/>
      <c r="G1" s="893"/>
      <c r="H1" s="894"/>
      <c r="I1" s="895">
        <v>44032</v>
      </c>
      <c r="J1" s="896"/>
      <c r="K1" s="897"/>
      <c r="L1" s="898"/>
      <c r="M1" s="899"/>
      <c r="N1" s="899"/>
      <c r="O1" s="899"/>
      <c r="P1" s="899"/>
      <c r="Q1" s="899"/>
      <c r="R1" s="1"/>
    </row>
    <row r="2" spans="1:98" ht="18" x14ac:dyDescent="0.25">
      <c r="A2" s="686" t="s">
        <v>1</v>
      </c>
      <c r="B2" s="687" t="s">
        <v>2</v>
      </c>
      <c r="C2" s="687" t="s">
        <v>3</v>
      </c>
      <c r="D2" s="687" t="s">
        <v>4</v>
      </c>
      <c r="E2" s="687" t="s">
        <v>5</v>
      </c>
      <c r="F2" s="688" t="s">
        <v>6</v>
      </c>
      <c r="G2" s="688" t="s">
        <v>7</v>
      </c>
      <c r="H2" s="688" t="s">
        <v>8</v>
      </c>
      <c r="I2" s="688" t="s">
        <v>9</v>
      </c>
      <c r="J2" s="687" t="s">
        <v>10</v>
      </c>
      <c r="K2" s="688" t="s">
        <v>11</v>
      </c>
      <c r="L2" s="687" t="s">
        <v>12</v>
      </c>
      <c r="M2" s="687" t="s">
        <v>13</v>
      </c>
      <c r="N2" s="687" t="s">
        <v>14</v>
      </c>
      <c r="O2" s="688" t="s">
        <v>15</v>
      </c>
      <c r="P2" s="687" t="s">
        <v>16</v>
      </c>
      <c r="Q2" s="688" t="s">
        <v>17</v>
      </c>
      <c r="R2" s="697" t="s">
        <v>18</v>
      </c>
      <c r="S2" s="698" t="s">
        <v>19</v>
      </c>
      <c r="T2" s="697" t="s">
        <v>20</v>
      </c>
      <c r="U2" s="697" t="s">
        <v>21</v>
      </c>
      <c r="V2" s="697" t="s">
        <v>22</v>
      </c>
      <c r="W2" s="698" t="s">
        <v>23</v>
      </c>
      <c r="X2" s="697" t="s">
        <v>24</v>
      </c>
      <c r="Y2" s="697" t="s">
        <v>25</v>
      </c>
      <c r="Z2" s="697" t="s">
        <v>26</v>
      </c>
      <c r="AA2" s="698" t="s">
        <v>27</v>
      </c>
      <c r="AB2" s="697" t="s">
        <v>28</v>
      </c>
      <c r="AC2" s="697" t="s">
        <v>29</v>
      </c>
      <c r="AD2" s="697" t="s">
        <v>30</v>
      </c>
      <c r="AE2" s="698" t="s">
        <v>31</v>
      </c>
      <c r="AF2" s="697" t="s">
        <v>32</v>
      </c>
      <c r="AG2" s="697" t="s">
        <v>33</v>
      </c>
      <c r="AH2" s="698" t="s">
        <v>34</v>
      </c>
      <c r="AI2" s="704" t="s">
        <v>35</v>
      </c>
      <c r="AJ2" s="703" t="s">
        <v>36</v>
      </c>
      <c r="AK2" s="703" t="s">
        <v>37</v>
      </c>
      <c r="AL2" s="703" t="s">
        <v>38</v>
      </c>
      <c r="AM2" s="704" t="s">
        <v>39</v>
      </c>
      <c r="AN2" s="703" t="s">
        <v>40</v>
      </c>
      <c r="AO2" s="704" t="s">
        <v>41</v>
      </c>
      <c r="AP2" s="704" t="s">
        <v>42</v>
      </c>
      <c r="AQ2" s="704" t="s">
        <v>43</v>
      </c>
      <c r="AR2" s="704" t="s">
        <v>44</v>
      </c>
      <c r="AS2" s="704" t="s">
        <v>45</v>
      </c>
      <c r="AT2" s="704" t="s">
        <v>46</v>
      </c>
      <c r="AU2" s="704" t="s">
        <v>47</v>
      </c>
      <c r="AV2" s="704" t="s">
        <v>48</v>
      </c>
      <c r="AW2" s="704" t="s">
        <v>49</v>
      </c>
      <c r="AX2" s="704" t="s">
        <v>50</v>
      </c>
      <c r="AY2" s="710" t="s">
        <v>51</v>
      </c>
      <c r="AZ2" s="710" t="s">
        <v>52</v>
      </c>
      <c r="BA2" s="710" t="s">
        <v>53</v>
      </c>
      <c r="BB2" s="710" t="s">
        <v>54</v>
      </c>
      <c r="BC2" s="716" t="s">
        <v>55</v>
      </c>
      <c r="BD2" s="710" t="s">
        <v>56</v>
      </c>
      <c r="BE2" s="710" t="s">
        <v>57</v>
      </c>
      <c r="BF2" s="710" t="s">
        <v>58</v>
      </c>
      <c r="BG2" s="710" t="s">
        <v>59</v>
      </c>
      <c r="BH2" s="710" t="s">
        <v>60</v>
      </c>
      <c r="BI2" s="710" t="s">
        <v>61</v>
      </c>
      <c r="BJ2" s="710" t="s">
        <v>62</v>
      </c>
      <c r="BK2" s="710" t="s">
        <v>63</v>
      </c>
      <c r="BL2" s="710" t="s">
        <v>64</v>
      </c>
      <c r="BM2" s="710" t="s">
        <v>65</v>
      </c>
      <c r="BN2" s="710" t="s">
        <v>66</v>
      </c>
      <c r="BO2" s="710" t="s">
        <v>67</v>
      </c>
      <c r="BP2" s="717" t="s">
        <v>68</v>
      </c>
      <c r="BQ2" s="717" t="s">
        <v>69</v>
      </c>
      <c r="BR2" s="717" t="s">
        <v>70</v>
      </c>
      <c r="BS2" s="717" t="s">
        <v>71</v>
      </c>
      <c r="BT2" s="717" t="s">
        <v>72</v>
      </c>
      <c r="BU2" s="717" t="s">
        <v>73</v>
      </c>
      <c r="BV2" s="717" t="s">
        <v>74</v>
      </c>
      <c r="BW2" s="717" t="s">
        <v>75</v>
      </c>
      <c r="BX2" s="717" t="s">
        <v>76</v>
      </c>
      <c r="BY2" s="717" t="s">
        <v>77</v>
      </c>
      <c r="BZ2" s="717" t="s">
        <v>78</v>
      </c>
      <c r="CA2" s="717" t="s">
        <v>79</v>
      </c>
      <c r="CB2" s="717" t="s">
        <v>80</v>
      </c>
      <c r="CC2" s="717" t="s">
        <v>81</v>
      </c>
      <c r="CD2" s="717" t="s">
        <v>82</v>
      </c>
      <c r="CE2" s="717" t="s">
        <v>83</v>
      </c>
      <c r="CF2" s="717" t="s">
        <v>84</v>
      </c>
      <c r="CG2" s="724" t="s">
        <v>85</v>
      </c>
      <c r="CH2" s="724" t="s">
        <v>86</v>
      </c>
      <c r="CI2" s="724" t="s">
        <v>87</v>
      </c>
      <c r="CJ2" s="724" t="s">
        <v>88</v>
      </c>
      <c r="CK2" s="724" t="s">
        <v>89</v>
      </c>
      <c r="CL2" s="724" t="s">
        <v>90</v>
      </c>
      <c r="CM2" s="724" t="s">
        <v>91</v>
      </c>
      <c r="CN2" s="724" t="s">
        <v>92</v>
      </c>
      <c r="CO2" s="724" t="s">
        <v>93</v>
      </c>
      <c r="CP2" s="724" t="s">
        <v>94</v>
      </c>
      <c r="CQ2" s="724" t="s">
        <v>95</v>
      </c>
      <c r="CR2" s="724" t="s">
        <v>96</v>
      </c>
      <c r="CS2" s="723" t="s">
        <v>97</v>
      </c>
      <c r="CT2" s="722" t="s">
        <v>98</v>
      </c>
    </row>
    <row r="3" spans="1:98" ht="15" x14ac:dyDescent="0.25">
      <c r="A3" s="689" t="s">
        <v>99</v>
      </c>
      <c r="B3" s="690">
        <v>0</v>
      </c>
      <c r="C3" s="690">
        <v>0</v>
      </c>
      <c r="D3" s="690">
        <v>0</v>
      </c>
      <c r="E3" s="690">
        <v>0</v>
      </c>
      <c r="F3" s="690">
        <v>0</v>
      </c>
      <c r="G3" s="690">
        <v>0</v>
      </c>
      <c r="H3" s="690">
        <v>0</v>
      </c>
      <c r="I3" s="690">
        <v>0</v>
      </c>
      <c r="J3" s="690">
        <v>0</v>
      </c>
      <c r="K3" s="690">
        <v>0</v>
      </c>
      <c r="L3" s="690">
        <v>0</v>
      </c>
      <c r="M3" s="690">
        <v>0</v>
      </c>
      <c r="N3" s="690">
        <v>0</v>
      </c>
      <c r="O3" s="690">
        <v>0</v>
      </c>
      <c r="P3" s="690">
        <v>0</v>
      </c>
      <c r="Q3" s="690">
        <v>0</v>
      </c>
      <c r="R3" s="699">
        <v>0</v>
      </c>
      <c r="S3" s="699">
        <v>0</v>
      </c>
      <c r="T3" s="699">
        <v>0</v>
      </c>
      <c r="U3" s="699">
        <v>0</v>
      </c>
      <c r="V3" s="699">
        <v>0</v>
      </c>
      <c r="W3" s="699">
        <v>0</v>
      </c>
      <c r="X3" s="699">
        <v>0</v>
      </c>
      <c r="Y3" s="699">
        <v>0</v>
      </c>
      <c r="Z3" s="700">
        <v>0</v>
      </c>
      <c r="AA3" s="700">
        <v>0</v>
      </c>
      <c r="AB3" s="699">
        <v>0</v>
      </c>
      <c r="AC3" s="699">
        <v>0</v>
      </c>
      <c r="AD3" s="699">
        <v>0</v>
      </c>
      <c r="AE3" s="699">
        <v>0</v>
      </c>
      <c r="AF3" s="699">
        <v>0</v>
      </c>
      <c r="AG3" s="699">
        <v>0</v>
      </c>
      <c r="AH3" s="699">
        <v>0</v>
      </c>
      <c r="AI3" s="705">
        <v>31</v>
      </c>
      <c r="AJ3" s="705">
        <v>31</v>
      </c>
      <c r="AK3" s="705">
        <v>31</v>
      </c>
      <c r="AL3" s="705">
        <v>31</v>
      </c>
      <c r="AM3" s="705">
        <v>31</v>
      </c>
      <c r="AN3" s="705">
        <v>30</v>
      </c>
      <c r="AO3" s="705">
        <v>30</v>
      </c>
      <c r="AP3" s="705">
        <v>30</v>
      </c>
      <c r="AQ3" s="705">
        <v>30</v>
      </c>
      <c r="AR3" s="705">
        <v>30</v>
      </c>
      <c r="AS3" s="705">
        <v>30</v>
      </c>
      <c r="AT3" s="705">
        <v>10</v>
      </c>
      <c r="AU3" s="705">
        <v>11</v>
      </c>
      <c r="AV3" s="705">
        <v>11</v>
      </c>
      <c r="AW3" s="705">
        <v>0</v>
      </c>
      <c r="AX3" s="705">
        <v>0</v>
      </c>
      <c r="AY3" s="712">
        <v>0</v>
      </c>
      <c r="AZ3" s="711">
        <v>0</v>
      </c>
      <c r="BA3" s="711">
        <v>0</v>
      </c>
      <c r="BB3" s="712">
        <v>0</v>
      </c>
      <c r="BC3" s="711">
        <v>0</v>
      </c>
      <c r="BD3" s="711">
        <v>0</v>
      </c>
      <c r="BE3" s="711">
        <v>0</v>
      </c>
      <c r="BF3" s="711">
        <v>0</v>
      </c>
      <c r="BG3" s="711">
        <v>0</v>
      </c>
      <c r="BH3" s="711">
        <v>0</v>
      </c>
      <c r="BI3" s="711">
        <v>0</v>
      </c>
      <c r="BJ3" s="711">
        <v>0</v>
      </c>
      <c r="BK3" s="711">
        <v>0</v>
      </c>
      <c r="BL3" s="711">
        <v>0</v>
      </c>
      <c r="BM3" s="711">
        <v>0</v>
      </c>
      <c r="BN3" s="711">
        <v>0</v>
      </c>
      <c r="BO3" s="711">
        <v>0</v>
      </c>
      <c r="BP3" s="718">
        <v>0</v>
      </c>
      <c r="BQ3" s="718">
        <v>0</v>
      </c>
      <c r="BR3" s="718">
        <v>0</v>
      </c>
      <c r="BS3" s="718">
        <v>0</v>
      </c>
      <c r="BT3" s="718">
        <v>0</v>
      </c>
      <c r="BU3" s="719">
        <v>0</v>
      </c>
      <c r="BV3" s="718">
        <v>0</v>
      </c>
      <c r="BW3" s="718">
        <v>0</v>
      </c>
      <c r="BX3" s="719">
        <v>20</v>
      </c>
      <c r="BY3" s="718">
        <v>30</v>
      </c>
      <c r="BZ3" s="718">
        <v>30</v>
      </c>
      <c r="CA3" s="718">
        <v>30</v>
      </c>
      <c r="CB3" s="718">
        <v>30</v>
      </c>
      <c r="CC3" s="718">
        <v>30</v>
      </c>
      <c r="CD3" s="718">
        <v>30</v>
      </c>
      <c r="CE3" s="718">
        <v>30</v>
      </c>
      <c r="CF3" s="718">
        <v>30</v>
      </c>
      <c r="CG3" s="725">
        <v>30</v>
      </c>
      <c r="CH3" s="725">
        <v>30</v>
      </c>
      <c r="CI3" s="725">
        <v>30</v>
      </c>
      <c r="CJ3" s="725">
        <v>0</v>
      </c>
      <c r="CK3" s="725">
        <v>0</v>
      </c>
      <c r="CL3" s="725">
        <v>0</v>
      </c>
      <c r="CM3" s="725">
        <v>0</v>
      </c>
      <c r="CN3" s="725">
        <v>0</v>
      </c>
      <c r="CO3" s="725">
        <v>0</v>
      </c>
      <c r="CP3" s="725">
        <v>0</v>
      </c>
      <c r="CQ3" s="725">
        <v>0</v>
      </c>
      <c r="CR3" s="725">
        <v>0</v>
      </c>
      <c r="CS3" s="725">
        <v>0</v>
      </c>
      <c r="CT3" s="729">
        <v>182</v>
      </c>
    </row>
    <row r="4" spans="1:98" ht="15" x14ac:dyDescent="0.25">
      <c r="A4" s="689" t="s">
        <v>100</v>
      </c>
      <c r="B4" s="690">
        <v>0</v>
      </c>
      <c r="C4" s="690">
        <v>0</v>
      </c>
      <c r="D4" s="690">
        <v>0</v>
      </c>
      <c r="E4" s="690">
        <v>0</v>
      </c>
      <c r="F4" s="690">
        <v>0</v>
      </c>
      <c r="G4" s="690">
        <v>0</v>
      </c>
      <c r="H4" s="690">
        <v>0</v>
      </c>
      <c r="I4" s="690">
        <v>0</v>
      </c>
      <c r="J4" s="690">
        <v>0</v>
      </c>
      <c r="K4" s="690">
        <v>0</v>
      </c>
      <c r="L4" s="690">
        <v>0</v>
      </c>
      <c r="M4" s="690">
        <v>0</v>
      </c>
      <c r="N4" s="690">
        <v>0</v>
      </c>
      <c r="O4" s="690">
        <v>0</v>
      </c>
      <c r="P4" s="690">
        <v>0</v>
      </c>
      <c r="Q4" s="690">
        <v>0</v>
      </c>
      <c r="R4" s="699">
        <v>0</v>
      </c>
      <c r="S4" s="699">
        <v>0</v>
      </c>
      <c r="T4" s="699">
        <v>0</v>
      </c>
      <c r="U4" s="699">
        <v>0</v>
      </c>
      <c r="V4" s="699">
        <v>0</v>
      </c>
      <c r="W4" s="699">
        <v>0</v>
      </c>
      <c r="X4" s="699">
        <v>0</v>
      </c>
      <c r="Y4" s="699">
        <v>0</v>
      </c>
      <c r="Z4" s="700">
        <v>0</v>
      </c>
      <c r="AA4" s="700">
        <v>0</v>
      </c>
      <c r="AB4" s="699">
        <v>0</v>
      </c>
      <c r="AC4" s="699">
        <v>0</v>
      </c>
      <c r="AD4" s="699">
        <v>10</v>
      </c>
      <c r="AE4" s="699">
        <v>10</v>
      </c>
      <c r="AF4" s="699">
        <v>10</v>
      </c>
      <c r="AG4" s="699">
        <v>10</v>
      </c>
      <c r="AH4" s="699">
        <v>10</v>
      </c>
      <c r="AI4" s="705">
        <v>25</v>
      </c>
      <c r="AJ4" s="705">
        <v>25</v>
      </c>
      <c r="AK4" s="705">
        <v>10</v>
      </c>
      <c r="AL4" s="705">
        <v>10</v>
      </c>
      <c r="AM4" s="705">
        <v>10</v>
      </c>
      <c r="AN4" s="705">
        <v>10</v>
      </c>
      <c r="AO4" s="705">
        <v>10</v>
      </c>
      <c r="AP4" s="705">
        <v>10</v>
      </c>
      <c r="AQ4" s="705">
        <v>10</v>
      </c>
      <c r="AR4" s="705">
        <v>10</v>
      </c>
      <c r="AS4" s="705">
        <v>10</v>
      </c>
      <c r="AT4" s="705">
        <v>10</v>
      </c>
      <c r="AU4" s="705">
        <v>10</v>
      </c>
      <c r="AV4" s="705">
        <v>0</v>
      </c>
      <c r="AW4" s="705">
        <v>0</v>
      </c>
      <c r="AX4" s="705">
        <v>0</v>
      </c>
      <c r="AY4" s="712">
        <v>0</v>
      </c>
      <c r="AZ4" s="711">
        <v>0</v>
      </c>
      <c r="BA4" s="711">
        <v>0</v>
      </c>
      <c r="BB4" s="712">
        <v>0</v>
      </c>
      <c r="BC4" s="711">
        <v>0</v>
      </c>
      <c r="BD4" s="711">
        <v>0</v>
      </c>
      <c r="BE4" s="711">
        <v>0</v>
      </c>
      <c r="BF4" s="711">
        <v>0</v>
      </c>
      <c r="BG4" s="711">
        <v>0</v>
      </c>
      <c r="BH4" s="711">
        <v>0</v>
      </c>
      <c r="BI4" s="711">
        <v>0</v>
      </c>
      <c r="BJ4" s="711">
        <v>0</v>
      </c>
      <c r="BK4" s="711">
        <v>0</v>
      </c>
      <c r="BL4" s="711">
        <v>0</v>
      </c>
      <c r="BM4" s="711">
        <v>0</v>
      </c>
      <c r="BN4" s="711">
        <v>0</v>
      </c>
      <c r="BO4" s="711">
        <v>0</v>
      </c>
      <c r="BP4" s="718">
        <v>0</v>
      </c>
      <c r="BQ4" s="718">
        <v>0</v>
      </c>
      <c r="BR4" s="718">
        <v>0</v>
      </c>
      <c r="BS4" s="718">
        <v>0</v>
      </c>
      <c r="BT4" s="718">
        <v>0</v>
      </c>
      <c r="BU4" s="719">
        <v>0</v>
      </c>
      <c r="BV4" s="718">
        <v>0</v>
      </c>
      <c r="BW4" s="718">
        <v>0</v>
      </c>
      <c r="BX4" s="719">
        <v>25</v>
      </c>
      <c r="BY4" s="718">
        <v>25</v>
      </c>
      <c r="BZ4" s="718">
        <v>25</v>
      </c>
      <c r="CA4" s="718">
        <v>25</v>
      </c>
      <c r="CB4" s="718">
        <v>25</v>
      </c>
      <c r="CC4" s="718">
        <v>25</v>
      </c>
      <c r="CD4" s="718">
        <v>25</v>
      </c>
      <c r="CE4" s="718">
        <v>25</v>
      </c>
      <c r="CF4" s="718">
        <v>25</v>
      </c>
      <c r="CG4" s="725">
        <v>25</v>
      </c>
      <c r="CH4" s="725">
        <v>10</v>
      </c>
      <c r="CI4" s="725">
        <v>0</v>
      </c>
      <c r="CJ4" s="725">
        <v>0</v>
      </c>
      <c r="CK4" s="725">
        <v>0</v>
      </c>
      <c r="CL4" s="725">
        <v>0</v>
      </c>
      <c r="CM4" s="725">
        <v>0</v>
      </c>
      <c r="CN4" s="725">
        <v>0</v>
      </c>
      <c r="CO4" s="725">
        <v>0</v>
      </c>
      <c r="CP4" s="725">
        <v>0</v>
      </c>
      <c r="CQ4" s="725">
        <v>0</v>
      </c>
      <c r="CR4" s="725">
        <v>0</v>
      </c>
      <c r="CS4" s="725">
        <v>0</v>
      </c>
      <c r="CT4" s="729">
        <v>119</v>
      </c>
    </row>
    <row r="5" spans="1:98" ht="15" x14ac:dyDescent="0.25">
      <c r="A5" s="689" t="s">
        <v>101</v>
      </c>
      <c r="B5" s="690">
        <v>14</v>
      </c>
      <c r="C5" s="690">
        <v>14</v>
      </c>
      <c r="D5" s="690">
        <v>14</v>
      </c>
      <c r="E5" s="690">
        <v>14</v>
      </c>
      <c r="F5" s="690">
        <v>14</v>
      </c>
      <c r="G5" s="690">
        <v>14</v>
      </c>
      <c r="H5" s="690">
        <v>14</v>
      </c>
      <c r="I5" s="690">
        <v>14</v>
      </c>
      <c r="J5" s="690">
        <v>14</v>
      </c>
      <c r="K5" s="690">
        <v>14</v>
      </c>
      <c r="L5" s="690">
        <v>14</v>
      </c>
      <c r="M5" s="690">
        <v>14</v>
      </c>
      <c r="N5" s="690">
        <v>5</v>
      </c>
      <c r="O5" s="690">
        <v>5</v>
      </c>
      <c r="P5" s="690">
        <v>5</v>
      </c>
      <c r="Q5" s="690">
        <v>5</v>
      </c>
      <c r="R5" s="699">
        <v>5</v>
      </c>
      <c r="S5" s="699">
        <v>5</v>
      </c>
      <c r="T5" s="699">
        <v>5</v>
      </c>
      <c r="U5" s="699">
        <v>5</v>
      </c>
      <c r="V5" s="699">
        <v>5</v>
      </c>
      <c r="W5" s="699">
        <v>5</v>
      </c>
      <c r="X5" s="699">
        <v>5</v>
      </c>
      <c r="Y5" s="699">
        <v>5</v>
      </c>
      <c r="Z5" s="700">
        <v>5</v>
      </c>
      <c r="AA5" s="700">
        <v>29</v>
      </c>
      <c r="AB5" s="699">
        <v>29</v>
      </c>
      <c r="AC5" s="699">
        <v>21</v>
      </c>
      <c r="AD5" s="699">
        <v>21</v>
      </c>
      <c r="AE5" s="699">
        <v>21</v>
      </c>
      <c r="AF5" s="699">
        <v>21</v>
      </c>
      <c r="AG5" s="699">
        <v>21</v>
      </c>
      <c r="AH5" s="699">
        <v>14</v>
      </c>
      <c r="AI5" s="705">
        <v>14</v>
      </c>
      <c r="AJ5" s="705">
        <v>14</v>
      </c>
      <c r="AK5" s="705">
        <v>14</v>
      </c>
      <c r="AL5" s="705">
        <v>14</v>
      </c>
      <c r="AM5" s="705">
        <v>14</v>
      </c>
      <c r="AN5" s="705">
        <v>14</v>
      </c>
      <c r="AO5" s="705">
        <v>24</v>
      </c>
      <c r="AP5" s="705">
        <v>24</v>
      </c>
      <c r="AQ5" s="705">
        <v>24</v>
      </c>
      <c r="AR5" s="705">
        <v>24</v>
      </c>
      <c r="AS5" s="705">
        <v>24</v>
      </c>
      <c r="AT5" s="705">
        <v>24</v>
      </c>
      <c r="AU5" s="705">
        <v>24</v>
      </c>
      <c r="AV5" s="705">
        <v>14</v>
      </c>
      <c r="AW5" s="705">
        <v>14</v>
      </c>
      <c r="AX5" s="705">
        <v>14</v>
      </c>
      <c r="AY5" s="712">
        <v>14</v>
      </c>
      <c r="AZ5" s="711">
        <v>14</v>
      </c>
      <c r="BA5" s="711">
        <v>14</v>
      </c>
      <c r="BB5" s="712">
        <v>14</v>
      </c>
      <c r="BC5" s="711">
        <v>14</v>
      </c>
      <c r="BD5" s="711">
        <v>14</v>
      </c>
      <c r="BE5" s="711">
        <v>14</v>
      </c>
      <c r="BF5" s="711">
        <v>14</v>
      </c>
      <c r="BG5" s="711">
        <v>14</v>
      </c>
      <c r="BH5" s="711">
        <v>14</v>
      </c>
      <c r="BI5" s="711">
        <v>14</v>
      </c>
      <c r="BJ5" s="711">
        <v>14</v>
      </c>
      <c r="BK5" s="711">
        <v>14</v>
      </c>
      <c r="BL5" s="711">
        <v>14</v>
      </c>
      <c r="BM5" s="711">
        <v>14</v>
      </c>
      <c r="BN5" s="711">
        <v>14</v>
      </c>
      <c r="BO5" s="711">
        <v>14</v>
      </c>
      <c r="BP5" s="718">
        <v>14</v>
      </c>
      <c r="BQ5" s="718">
        <v>14</v>
      </c>
      <c r="BR5" s="718">
        <v>14</v>
      </c>
      <c r="BS5" s="718">
        <v>14</v>
      </c>
      <c r="BT5" s="718">
        <v>14</v>
      </c>
      <c r="BU5" s="719">
        <v>14</v>
      </c>
      <c r="BV5" s="718">
        <v>14</v>
      </c>
      <c r="BW5" s="718">
        <v>14</v>
      </c>
      <c r="BX5" s="719">
        <v>26</v>
      </c>
      <c r="BY5" s="718">
        <v>41</v>
      </c>
      <c r="BZ5" s="718">
        <v>51</v>
      </c>
      <c r="CA5" s="718">
        <v>51</v>
      </c>
      <c r="CB5" s="718">
        <v>51</v>
      </c>
      <c r="CC5" s="718">
        <v>31</v>
      </c>
      <c r="CD5" s="718">
        <v>31</v>
      </c>
      <c r="CE5" s="718">
        <v>14</v>
      </c>
      <c r="CF5" s="718">
        <v>14</v>
      </c>
      <c r="CG5" s="725">
        <v>14</v>
      </c>
      <c r="CH5" s="725">
        <v>14</v>
      </c>
      <c r="CI5" s="725">
        <v>14</v>
      </c>
      <c r="CJ5" s="725">
        <v>14</v>
      </c>
      <c r="CK5" s="725">
        <v>14</v>
      </c>
      <c r="CL5" s="725">
        <v>14</v>
      </c>
      <c r="CM5" s="725">
        <v>14</v>
      </c>
      <c r="CN5" s="725">
        <v>14</v>
      </c>
      <c r="CO5" s="725">
        <v>14</v>
      </c>
      <c r="CP5" s="725">
        <v>14</v>
      </c>
      <c r="CQ5" s="725">
        <v>14</v>
      </c>
      <c r="CR5" s="725">
        <v>14</v>
      </c>
      <c r="CS5" s="725">
        <v>14</v>
      </c>
      <c r="CT5" s="729">
        <v>381</v>
      </c>
    </row>
    <row r="6" spans="1:98" ht="15" x14ac:dyDescent="0.25">
      <c r="A6" s="689" t="s">
        <v>102</v>
      </c>
      <c r="B6" s="690">
        <v>20</v>
      </c>
      <c r="C6" s="690">
        <v>22</v>
      </c>
      <c r="D6" s="690">
        <v>20</v>
      </c>
      <c r="E6" s="690">
        <v>19</v>
      </c>
      <c r="F6" s="690">
        <v>41</v>
      </c>
      <c r="G6" s="690">
        <v>17</v>
      </c>
      <c r="H6" s="690">
        <v>16</v>
      </c>
      <c r="I6" s="690">
        <v>21</v>
      </c>
      <c r="J6" s="690">
        <v>20</v>
      </c>
      <c r="K6" s="690">
        <v>21</v>
      </c>
      <c r="L6" s="690">
        <v>20</v>
      </c>
      <c r="M6" s="690">
        <v>20</v>
      </c>
      <c r="N6" s="690">
        <v>20</v>
      </c>
      <c r="O6" s="690">
        <v>10</v>
      </c>
      <c r="P6" s="690">
        <v>10</v>
      </c>
      <c r="Q6" s="690">
        <v>10</v>
      </c>
      <c r="R6" s="699">
        <v>11</v>
      </c>
      <c r="S6" s="699">
        <v>10</v>
      </c>
      <c r="T6" s="699">
        <v>22</v>
      </c>
      <c r="U6" s="699">
        <v>9</v>
      </c>
      <c r="V6" s="699">
        <v>11</v>
      </c>
      <c r="W6" s="699">
        <v>12</v>
      </c>
      <c r="X6" s="699">
        <v>13</v>
      </c>
      <c r="Y6" s="699">
        <v>58</v>
      </c>
      <c r="Z6" s="700">
        <v>58</v>
      </c>
      <c r="AA6" s="700">
        <v>58</v>
      </c>
      <c r="AB6" s="699">
        <v>51</v>
      </c>
      <c r="AC6" s="699">
        <v>47</v>
      </c>
      <c r="AD6" s="699">
        <v>51</v>
      </c>
      <c r="AE6" s="699">
        <v>50</v>
      </c>
      <c r="AF6" s="699">
        <v>59</v>
      </c>
      <c r="AG6" s="699">
        <v>46</v>
      </c>
      <c r="AH6" s="699">
        <v>25</v>
      </c>
      <c r="AI6" s="705">
        <v>80</v>
      </c>
      <c r="AJ6" s="705">
        <v>60</v>
      </c>
      <c r="AK6" s="705">
        <v>20</v>
      </c>
      <c r="AL6" s="705">
        <v>19</v>
      </c>
      <c r="AM6" s="705">
        <v>19</v>
      </c>
      <c r="AN6" s="705">
        <v>16</v>
      </c>
      <c r="AO6" s="705">
        <v>31</v>
      </c>
      <c r="AP6" s="705">
        <v>30</v>
      </c>
      <c r="AQ6" s="705">
        <v>31</v>
      </c>
      <c r="AR6" s="705">
        <v>31</v>
      </c>
      <c r="AS6" s="705">
        <v>28</v>
      </c>
      <c r="AT6" s="705">
        <v>31</v>
      </c>
      <c r="AU6" s="705">
        <v>26</v>
      </c>
      <c r="AV6" s="705">
        <v>27</v>
      </c>
      <c r="AW6" s="705">
        <v>15</v>
      </c>
      <c r="AX6" s="705">
        <v>14</v>
      </c>
      <c r="AY6" s="712">
        <v>16</v>
      </c>
      <c r="AZ6" s="711">
        <v>16</v>
      </c>
      <c r="BA6" s="711">
        <v>14</v>
      </c>
      <c r="BB6" s="712">
        <v>17</v>
      </c>
      <c r="BC6" s="711">
        <v>16</v>
      </c>
      <c r="BD6" s="711">
        <v>20</v>
      </c>
      <c r="BE6" s="711">
        <v>19</v>
      </c>
      <c r="BF6" s="711">
        <v>21</v>
      </c>
      <c r="BG6" s="711">
        <v>16</v>
      </c>
      <c r="BH6" s="711">
        <v>19</v>
      </c>
      <c r="BI6" s="711">
        <v>14</v>
      </c>
      <c r="BJ6" s="711">
        <v>16</v>
      </c>
      <c r="BK6" s="711">
        <v>22</v>
      </c>
      <c r="BL6" s="711">
        <v>22</v>
      </c>
      <c r="BM6" s="711">
        <v>21</v>
      </c>
      <c r="BN6" s="711">
        <v>21</v>
      </c>
      <c r="BO6" s="711">
        <v>19</v>
      </c>
      <c r="BP6" s="718">
        <v>21</v>
      </c>
      <c r="BQ6" s="718">
        <v>19</v>
      </c>
      <c r="BR6" s="718">
        <v>21</v>
      </c>
      <c r="BS6" s="718">
        <v>21</v>
      </c>
      <c r="BT6" s="718">
        <v>21</v>
      </c>
      <c r="BU6" s="719">
        <v>23</v>
      </c>
      <c r="BV6" s="718">
        <v>20</v>
      </c>
      <c r="BW6" s="718">
        <v>31</v>
      </c>
      <c r="BX6" s="719">
        <v>73</v>
      </c>
      <c r="BY6" s="719">
        <v>106</v>
      </c>
      <c r="BZ6" s="719">
        <v>106</v>
      </c>
      <c r="CA6" s="719">
        <v>104</v>
      </c>
      <c r="CB6" s="719">
        <v>101</v>
      </c>
      <c r="CC6" s="719">
        <v>105</v>
      </c>
      <c r="CD6" s="718">
        <v>78</v>
      </c>
      <c r="CE6" s="718">
        <v>75</v>
      </c>
      <c r="CF6" s="718">
        <v>70</v>
      </c>
      <c r="CG6" s="725">
        <v>77</v>
      </c>
      <c r="CH6" s="725">
        <v>21</v>
      </c>
      <c r="CI6" s="725">
        <v>20</v>
      </c>
      <c r="CJ6" s="725">
        <v>17</v>
      </c>
      <c r="CK6" s="725">
        <v>11</v>
      </c>
      <c r="CL6" s="725">
        <v>20</v>
      </c>
      <c r="CM6" s="725">
        <v>17</v>
      </c>
      <c r="CN6" s="725">
        <v>17</v>
      </c>
      <c r="CO6" s="725">
        <v>18</v>
      </c>
      <c r="CP6" s="725">
        <v>18</v>
      </c>
      <c r="CQ6" s="725">
        <v>17</v>
      </c>
      <c r="CR6" s="725">
        <v>20</v>
      </c>
      <c r="CS6" s="725">
        <v>16</v>
      </c>
      <c r="CT6" s="729">
        <v>740</v>
      </c>
    </row>
    <row r="7" spans="1:98" ht="15" x14ac:dyDescent="0.25">
      <c r="A7" s="689" t="s">
        <v>103</v>
      </c>
      <c r="B7" s="690">
        <v>14</v>
      </c>
      <c r="C7" s="690">
        <v>18</v>
      </c>
      <c r="D7" s="690">
        <v>19</v>
      </c>
      <c r="E7" s="690">
        <v>17</v>
      </c>
      <c r="F7" s="690">
        <v>22</v>
      </c>
      <c r="G7" s="690">
        <v>16</v>
      </c>
      <c r="H7" s="690">
        <v>18</v>
      </c>
      <c r="I7" s="690">
        <v>21</v>
      </c>
      <c r="J7" s="690">
        <v>21</v>
      </c>
      <c r="K7" s="690">
        <v>22</v>
      </c>
      <c r="L7" s="690">
        <v>21</v>
      </c>
      <c r="M7" s="690">
        <v>20</v>
      </c>
      <c r="N7" s="690">
        <v>11</v>
      </c>
      <c r="O7" s="690">
        <v>10</v>
      </c>
      <c r="P7" s="690">
        <v>12</v>
      </c>
      <c r="Q7" s="690">
        <v>11</v>
      </c>
      <c r="R7" s="699">
        <v>13</v>
      </c>
      <c r="S7" s="699">
        <v>11</v>
      </c>
      <c r="T7" s="699">
        <v>15</v>
      </c>
      <c r="U7" s="699">
        <v>11</v>
      </c>
      <c r="V7" s="699">
        <v>12</v>
      </c>
      <c r="W7" s="699">
        <v>14</v>
      </c>
      <c r="X7" s="699">
        <v>15</v>
      </c>
      <c r="Y7" s="699">
        <v>46</v>
      </c>
      <c r="Z7" s="700">
        <v>48</v>
      </c>
      <c r="AA7" s="700">
        <v>47</v>
      </c>
      <c r="AB7" s="699">
        <v>46</v>
      </c>
      <c r="AC7" s="699">
        <v>44</v>
      </c>
      <c r="AD7" s="699">
        <v>46</v>
      </c>
      <c r="AE7" s="699">
        <v>46</v>
      </c>
      <c r="AF7" s="699">
        <v>48</v>
      </c>
      <c r="AG7" s="699">
        <v>44</v>
      </c>
      <c r="AH7" s="699">
        <v>38</v>
      </c>
      <c r="AI7" s="705">
        <v>36</v>
      </c>
      <c r="AJ7" s="705">
        <v>35</v>
      </c>
      <c r="AK7" s="705">
        <v>35</v>
      </c>
      <c r="AL7" s="705">
        <v>31</v>
      </c>
      <c r="AM7" s="705">
        <v>33</v>
      </c>
      <c r="AN7" s="705">
        <v>29</v>
      </c>
      <c r="AO7" s="705">
        <v>19</v>
      </c>
      <c r="AP7" s="705">
        <v>20</v>
      </c>
      <c r="AQ7" s="705">
        <v>22</v>
      </c>
      <c r="AR7" s="705">
        <v>21</v>
      </c>
      <c r="AS7" s="705">
        <v>15</v>
      </c>
      <c r="AT7" s="705">
        <v>19</v>
      </c>
      <c r="AU7" s="705">
        <v>18</v>
      </c>
      <c r="AV7" s="705">
        <v>14</v>
      </c>
      <c r="AW7" s="705">
        <v>15</v>
      </c>
      <c r="AX7" s="705">
        <v>14</v>
      </c>
      <c r="AY7" s="712">
        <v>15</v>
      </c>
      <c r="AZ7" s="711">
        <v>17</v>
      </c>
      <c r="BA7" s="711">
        <v>17</v>
      </c>
      <c r="BB7" s="712">
        <v>17</v>
      </c>
      <c r="BC7" s="711">
        <v>16</v>
      </c>
      <c r="BD7" s="711">
        <v>19</v>
      </c>
      <c r="BE7" s="711">
        <v>15</v>
      </c>
      <c r="BF7" s="711">
        <v>21</v>
      </c>
      <c r="BG7" s="711">
        <v>29</v>
      </c>
      <c r="BH7" s="711">
        <v>32</v>
      </c>
      <c r="BI7" s="711">
        <v>30</v>
      </c>
      <c r="BJ7" s="711">
        <v>30</v>
      </c>
      <c r="BK7" s="711">
        <v>35</v>
      </c>
      <c r="BL7" s="711">
        <v>35</v>
      </c>
      <c r="BM7" s="711">
        <v>35</v>
      </c>
      <c r="BN7" s="711">
        <v>40</v>
      </c>
      <c r="BO7" s="711">
        <v>40</v>
      </c>
      <c r="BP7" s="718">
        <v>40</v>
      </c>
      <c r="BQ7" s="718">
        <v>39</v>
      </c>
      <c r="BR7" s="718">
        <v>40</v>
      </c>
      <c r="BS7" s="718">
        <v>26</v>
      </c>
      <c r="BT7" s="718">
        <v>23</v>
      </c>
      <c r="BU7" s="719">
        <v>26</v>
      </c>
      <c r="BV7" s="718">
        <v>22</v>
      </c>
      <c r="BW7" s="718">
        <v>23</v>
      </c>
      <c r="BX7" s="719">
        <v>29</v>
      </c>
      <c r="BY7" s="718">
        <v>69</v>
      </c>
      <c r="BZ7" s="718">
        <v>59</v>
      </c>
      <c r="CA7" s="718">
        <v>58</v>
      </c>
      <c r="CB7" s="718">
        <v>58</v>
      </c>
      <c r="CC7" s="718">
        <v>58</v>
      </c>
      <c r="CD7" s="718">
        <v>62</v>
      </c>
      <c r="CE7" s="718">
        <v>59</v>
      </c>
      <c r="CF7" s="718">
        <v>52</v>
      </c>
      <c r="CG7" s="725">
        <v>57</v>
      </c>
      <c r="CH7" s="725">
        <v>81</v>
      </c>
      <c r="CI7" s="725">
        <v>49</v>
      </c>
      <c r="CJ7" s="725">
        <v>25</v>
      </c>
      <c r="CK7" s="725">
        <v>16</v>
      </c>
      <c r="CL7" s="725">
        <v>18</v>
      </c>
      <c r="CM7" s="725">
        <v>12</v>
      </c>
      <c r="CN7" s="725">
        <v>11</v>
      </c>
      <c r="CO7" s="725">
        <v>10</v>
      </c>
      <c r="CP7" s="725">
        <v>10</v>
      </c>
      <c r="CQ7" s="725">
        <v>10</v>
      </c>
      <c r="CR7" s="725">
        <v>14</v>
      </c>
      <c r="CS7" s="725">
        <v>12</v>
      </c>
      <c r="CT7" s="729">
        <v>664</v>
      </c>
    </row>
    <row r="8" spans="1:98" ht="18" x14ac:dyDescent="0.25">
      <c r="A8" s="691" t="s">
        <v>104</v>
      </c>
      <c r="B8" s="690">
        <v>0</v>
      </c>
      <c r="C8" s="690">
        <v>0</v>
      </c>
      <c r="D8" s="690">
        <v>0</v>
      </c>
      <c r="E8" s="690">
        <v>0</v>
      </c>
      <c r="F8" s="690">
        <v>0</v>
      </c>
      <c r="G8" s="690">
        <v>0</v>
      </c>
      <c r="H8" s="690">
        <v>0</v>
      </c>
      <c r="I8" s="690">
        <v>0</v>
      </c>
      <c r="J8" s="690">
        <v>0</v>
      </c>
      <c r="K8" s="690">
        <v>0</v>
      </c>
      <c r="L8" s="690">
        <v>0</v>
      </c>
      <c r="M8" s="690">
        <v>0</v>
      </c>
      <c r="N8" s="690">
        <v>0</v>
      </c>
      <c r="O8" s="690">
        <v>0</v>
      </c>
      <c r="P8" s="690">
        <v>0</v>
      </c>
      <c r="Q8" s="690">
        <v>0</v>
      </c>
      <c r="R8" s="699">
        <v>0</v>
      </c>
      <c r="S8" s="699">
        <v>0</v>
      </c>
      <c r="T8" s="699">
        <v>0</v>
      </c>
      <c r="U8" s="699">
        <v>40</v>
      </c>
      <c r="V8" s="699">
        <v>40</v>
      </c>
      <c r="W8" s="699">
        <v>40</v>
      </c>
      <c r="X8" s="699">
        <v>75</v>
      </c>
      <c r="Y8" s="699">
        <v>75</v>
      </c>
      <c r="Z8" s="700">
        <v>75</v>
      </c>
      <c r="AA8" s="700">
        <v>75</v>
      </c>
      <c r="AB8" s="699">
        <v>75</v>
      </c>
      <c r="AC8" s="699">
        <v>60</v>
      </c>
      <c r="AD8" s="699">
        <v>40</v>
      </c>
      <c r="AE8" s="699">
        <v>40</v>
      </c>
      <c r="AF8" s="699">
        <v>40</v>
      </c>
      <c r="AG8" s="699">
        <v>75</v>
      </c>
      <c r="AH8" s="699">
        <v>75</v>
      </c>
      <c r="AI8" s="705">
        <v>75</v>
      </c>
      <c r="AJ8" s="705">
        <v>75</v>
      </c>
      <c r="AK8" s="705">
        <v>60</v>
      </c>
      <c r="AL8" s="705">
        <v>60</v>
      </c>
      <c r="AM8" s="705">
        <v>60</v>
      </c>
      <c r="AN8" s="705">
        <v>40</v>
      </c>
      <c r="AO8" s="705">
        <v>40</v>
      </c>
      <c r="AP8" s="705">
        <v>40</v>
      </c>
      <c r="AQ8" s="705">
        <v>40</v>
      </c>
      <c r="AR8" s="705">
        <v>40</v>
      </c>
      <c r="AS8" s="705">
        <v>50</v>
      </c>
      <c r="AT8" s="705">
        <v>40</v>
      </c>
      <c r="AU8" s="705">
        <v>73</v>
      </c>
      <c r="AV8" s="705">
        <v>75</v>
      </c>
      <c r="AW8" s="705">
        <v>75</v>
      </c>
      <c r="AX8" s="705">
        <v>40</v>
      </c>
      <c r="AY8" s="712">
        <v>47</v>
      </c>
      <c r="AZ8" s="711">
        <v>40</v>
      </c>
      <c r="BA8" s="711">
        <v>60</v>
      </c>
      <c r="BB8" s="712">
        <v>40</v>
      </c>
      <c r="BC8" s="711">
        <v>40</v>
      </c>
      <c r="BD8" s="711">
        <v>40</v>
      </c>
      <c r="BE8" s="711">
        <v>48</v>
      </c>
      <c r="BF8" s="711">
        <v>60</v>
      </c>
      <c r="BG8" s="711">
        <v>60</v>
      </c>
      <c r="BH8" s="711">
        <v>60</v>
      </c>
      <c r="BI8" s="711">
        <v>50</v>
      </c>
      <c r="BJ8" s="711">
        <v>50</v>
      </c>
      <c r="BK8" s="711">
        <v>50</v>
      </c>
      <c r="BL8" s="711">
        <v>60</v>
      </c>
      <c r="BM8" s="711">
        <v>75</v>
      </c>
      <c r="BN8" s="711">
        <v>75</v>
      </c>
      <c r="BO8" s="711">
        <v>75</v>
      </c>
      <c r="BP8" s="718">
        <v>75</v>
      </c>
      <c r="BQ8" s="718">
        <v>60</v>
      </c>
      <c r="BR8" s="718">
        <v>50</v>
      </c>
      <c r="BS8" s="718">
        <v>50</v>
      </c>
      <c r="BT8" s="718">
        <v>50</v>
      </c>
      <c r="BU8" s="719">
        <v>50</v>
      </c>
      <c r="BV8" s="718">
        <v>50</v>
      </c>
      <c r="BW8" s="718">
        <v>50</v>
      </c>
      <c r="BX8" s="719">
        <v>60</v>
      </c>
      <c r="BY8" s="718">
        <v>75</v>
      </c>
      <c r="BZ8" s="718">
        <v>75</v>
      </c>
      <c r="CA8" s="718">
        <v>75</v>
      </c>
      <c r="CB8" s="718">
        <v>75</v>
      </c>
      <c r="CC8" s="718">
        <v>75</v>
      </c>
      <c r="CD8" s="718">
        <v>75</v>
      </c>
      <c r="CE8" s="718">
        <v>60</v>
      </c>
      <c r="CF8" s="718">
        <v>35</v>
      </c>
      <c r="CG8" s="725">
        <v>0</v>
      </c>
      <c r="CH8" s="725">
        <v>0</v>
      </c>
      <c r="CI8" s="725">
        <v>0</v>
      </c>
      <c r="CJ8" s="725">
        <v>0</v>
      </c>
      <c r="CK8" s="725">
        <v>0</v>
      </c>
      <c r="CL8" s="725">
        <v>0</v>
      </c>
      <c r="CM8" s="725">
        <v>0</v>
      </c>
      <c r="CN8" s="725">
        <v>0</v>
      </c>
      <c r="CO8" s="725">
        <v>0</v>
      </c>
      <c r="CP8" s="725">
        <v>0</v>
      </c>
      <c r="CQ8" s="725">
        <v>0</v>
      </c>
      <c r="CR8" s="725">
        <v>0</v>
      </c>
      <c r="CS8" s="725">
        <v>0</v>
      </c>
      <c r="CT8" s="729">
        <v>916</v>
      </c>
    </row>
    <row r="9" spans="1:98" ht="15" x14ac:dyDescent="0.25">
      <c r="A9" s="689" t="s">
        <v>105</v>
      </c>
      <c r="B9" s="690">
        <v>30</v>
      </c>
      <c r="C9" s="690">
        <v>18</v>
      </c>
      <c r="D9" s="690">
        <v>0</v>
      </c>
      <c r="E9" s="690">
        <v>0</v>
      </c>
      <c r="F9" s="690">
        <v>0</v>
      </c>
      <c r="G9" s="690">
        <v>0</v>
      </c>
      <c r="H9" s="690">
        <v>0</v>
      </c>
      <c r="I9" s="690">
        <v>0</v>
      </c>
      <c r="J9" s="690">
        <v>0</v>
      </c>
      <c r="K9" s="690">
        <v>0</v>
      </c>
      <c r="L9" s="690">
        <v>0</v>
      </c>
      <c r="M9" s="690">
        <v>0</v>
      </c>
      <c r="N9" s="690">
        <v>0</v>
      </c>
      <c r="O9" s="690">
        <v>0</v>
      </c>
      <c r="P9" s="690">
        <v>0</v>
      </c>
      <c r="Q9" s="690">
        <v>0</v>
      </c>
      <c r="R9" s="699">
        <v>0</v>
      </c>
      <c r="S9" s="699">
        <v>0</v>
      </c>
      <c r="T9" s="699">
        <v>0</v>
      </c>
      <c r="U9" s="699">
        <v>0</v>
      </c>
      <c r="V9" s="699">
        <v>0</v>
      </c>
      <c r="W9" s="699">
        <v>0</v>
      </c>
      <c r="X9" s="699">
        <v>0</v>
      </c>
      <c r="Y9" s="699">
        <v>0</v>
      </c>
      <c r="Z9" s="700">
        <v>0</v>
      </c>
      <c r="AA9" s="700">
        <v>0</v>
      </c>
      <c r="AB9" s="699">
        <v>0</v>
      </c>
      <c r="AC9" s="699">
        <v>0</v>
      </c>
      <c r="AD9" s="699">
        <v>0</v>
      </c>
      <c r="AE9" s="699">
        <v>0</v>
      </c>
      <c r="AF9" s="699">
        <v>0</v>
      </c>
      <c r="AG9" s="699">
        <v>0</v>
      </c>
      <c r="AH9" s="699">
        <v>0</v>
      </c>
      <c r="AI9" s="705">
        <v>0</v>
      </c>
      <c r="AJ9" s="705">
        <v>0</v>
      </c>
      <c r="AK9" s="705">
        <v>0</v>
      </c>
      <c r="AL9" s="705">
        <v>0</v>
      </c>
      <c r="AM9" s="705">
        <v>0</v>
      </c>
      <c r="AN9" s="705">
        <v>0</v>
      </c>
      <c r="AO9" s="705">
        <v>0</v>
      </c>
      <c r="AP9" s="705">
        <v>0</v>
      </c>
      <c r="AQ9" s="705">
        <v>0</v>
      </c>
      <c r="AR9" s="705">
        <v>46</v>
      </c>
      <c r="AS9" s="705">
        <v>31</v>
      </c>
      <c r="AT9" s="705">
        <v>51</v>
      </c>
      <c r="AU9" s="705">
        <v>38</v>
      </c>
      <c r="AV9" s="705">
        <v>27</v>
      </c>
      <c r="AW9" s="705">
        <v>27</v>
      </c>
      <c r="AX9" s="705">
        <v>25</v>
      </c>
      <c r="AY9" s="712">
        <v>29</v>
      </c>
      <c r="AZ9" s="711">
        <v>33</v>
      </c>
      <c r="BA9" s="711">
        <v>31</v>
      </c>
      <c r="BB9" s="712">
        <v>35</v>
      </c>
      <c r="BC9" s="711">
        <v>31</v>
      </c>
      <c r="BD9" s="711">
        <v>51</v>
      </c>
      <c r="BE9" s="711">
        <v>34</v>
      </c>
      <c r="BF9" s="711">
        <v>56</v>
      </c>
      <c r="BG9" s="711">
        <v>35</v>
      </c>
      <c r="BH9" s="711">
        <v>41</v>
      </c>
      <c r="BI9" s="711">
        <v>28</v>
      </c>
      <c r="BJ9" s="711">
        <v>36</v>
      </c>
      <c r="BK9" s="711">
        <v>63</v>
      </c>
      <c r="BL9" s="711">
        <v>65</v>
      </c>
      <c r="BM9" s="711">
        <v>59</v>
      </c>
      <c r="BN9" s="711">
        <v>0</v>
      </c>
      <c r="BO9" s="711">
        <v>0</v>
      </c>
      <c r="BP9" s="718">
        <v>0</v>
      </c>
      <c r="BQ9" s="718">
        <v>0</v>
      </c>
      <c r="BR9" s="718">
        <v>0</v>
      </c>
      <c r="BS9" s="718">
        <v>0</v>
      </c>
      <c r="BT9" s="718">
        <v>0</v>
      </c>
      <c r="BU9" s="719">
        <v>0</v>
      </c>
      <c r="BV9" s="718">
        <v>0</v>
      </c>
      <c r="BW9" s="718">
        <v>0</v>
      </c>
      <c r="BX9" s="719">
        <v>29</v>
      </c>
      <c r="BY9" s="718">
        <v>28</v>
      </c>
      <c r="BZ9" s="718">
        <v>27</v>
      </c>
      <c r="CA9" s="718">
        <v>24</v>
      </c>
      <c r="CB9" s="718">
        <v>0</v>
      </c>
      <c r="CC9" s="718">
        <v>0</v>
      </c>
      <c r="CD9" s="718">
        <v>0</v>
      </c>
      <c r="CE9" s="718">
        <v>0</v>
      </c>
      <c r="CF9" s="718">
        <v>0</v>
      </c>
      <c r="CG9" s="725">
        <v>0</v>
      </c>
      <c r="CH9" s="725">
        <v>0</v>
      </c>
      <c r="CI9" s="725">
        <v>0</v>
      </c>
      <c r="CJ9" s="725">
        <v>0</v>
      </c>
      <c r="CK9" s="725">
        <v>0</v>
      </c>
      <c r="CL9" s="725">
        <v>0</v>
      </c>
      <c r="CM9" s="725">
        <v>0</v>
      </c>
      <c r="CN9" s="725">
        <v>0</v>
      </c>
      <c r="CO9" s="725">
        <v>0</v>
      </c>
      <c r="CP9" s="725">
        <v>0</v>
      </c>
      <c r="CQ9" s="725">
        <v>0</v>
      </c>
      <c r="CR9" s="725">
        <v>0</v>
      </c>
      <c r="CS9" s="725">
        <v>0</v>
      </c>
      <c r="CT9" s="729">
        <v>280</v>
      </c>
    </row>
    <row r="10" spans="1:98" ht="15" x14ac:dyDescent="0.25">
      <c r="A10" s="689" t="s">
        <v>106</v>
      </c>
      <c r="B10" s="690">
        <v>0</v>
      </c>
      <c r="C10" s="690">
        <v>34</v>
      </c>
      <c r="D10" s="690">
        <v>39</v>
      </c>
      <c r="E10" s="690">
        <v>34</v>
      </c>
      <c r="F10" s="690">
        <v>47</v>
      </c>
      <c r="G10" s="690">
        <v>30</v>
      </c>
      <c r="H10" s="690">
        <v>27</v>
      </c>
      <c r="I10" s="690">
        <v>47</v>
      </c>
      <c r="J10" s="690">
        <v>40</v>
      </c>
      <c r="K10" s="690">
        <v>45</v>
      </c>
      <c r="L10" s="690">
        <v>41</v>
      </c>
      <c r="M10" s="690">
        <v>41</v>
      </c>
      <c r="N10" s="690">
        <v>41</v>
      </c>
      <c r="O10" s="690">
        <v>43</v>
      </c>
      <c r="P10" s="690">
        <v>48</v>
      </c>
      <c r="Q10" s="690">
        <v>41</v>
      </c>
      <c r="R10" s="699">
        <v>57</v>
      </c>
      <c r="S10" s="699">
        <v>39</v>
      </c>
      <c r="T10" s="699">
        <v>60</v>
      </c>
      <c r="U10" s="699">
        <v>28</v>
      </c>
      <c r="V10" s="699">
        <v>48</v>
      </c>
      <c r="W10" s="699">
        <v>59</v>
      </c>
      <c r="X10" s="699">
        <v>66</v>
      </c>
      <c r="Y10" s="699">
        <v>45</v>
      </c>
      <c r="Z10" s="700">
        <v>66</v>
      </c>
      <c r="AA10" s="700">
        <v>57</v>
      </c>
      <c r="AB10" s="699">
        <v>53</v>
      </c>
      <c r="AC10" s="699">
        <v>35</v>
      </c>
      <c r="AD10" s="699">
        <v>50</v>
      </c>
      <c r="AE10" s="699">
        <v>45</v>
      </c>
      <c r="AF10" s="699">
        <v>70</v>
      </c>
      <c r="AG10" s="699">
        <v>33</v>
      </c>
      <c r="AH10" s="699">
        <v>68</v>
      </c>
      <c r="AI10" s="705">
        <v>41</v>
      </c>
      <c r="AJ10" s="705">
        <v>45</v>
      </c>
      <c r="AK10" s="705">
        <v>42</v>
      </c>
      <c r="AL10" s="705">
        <v>34</v>
      </c>
      <c r="AM10" s="705">
        <v>35</v>
      </c>
      <c r="AN10" s="705">
        <v>24</v>
      </c>
      <c r="AO10" s="705">
        <v>48</v>
      </c>
      <c r="AP10" s="705">
        <v>42</v>
      </c>
      <c r="AQ10" s="705">
        <v>56</v>
      </c>
      <c r="AR10" s="705">
        <v>39</v>
      </c>
      <c r="AS10" s="705">
        <v>0</v>
      </c>
      <c r="AT10" s="705">
        <v>0</v>
      </c>
      <c r="AU10" s="705">
        <v>0</v>
      </c>
      <c r="AV10" s="705">
        <v>0</v>
      </c>
      <c r="AW10" s="705">
        <v>0</v>
      </c>
      <c r="AX10" s="705">
        <v>0</v>
      </c>
      <c r="AY10" s="712">
        <v>0</v>
      </c>
      <c r="AZ10" s="711">
        <v>0</v>
      </c>
      <c r="BA10" s="711">
        <v>0</v>
      </c>
      <c r="BB10" s="712">
        <v>0</v>
      </c>
      <c r="BC10" s="711">
        <v>0</v>
      </c>
      <c r="BD10" s="711">
        <v>0</v>
      </c>
      <c r="BE10" s="711">
        <v>0</v>
      </c>
      <c r="BF10" s="711">
        <v>0</v>
      </c>
      <c r="BG10" s="711">
        <v>0</v>
      </c>
      <c r="BH10" s="711">
        <v>0</v>
      </c>
      <c r="BI10" s="711">
        <v>0</v>
      </c>
      <c r="BJ10" s="711">
        <v>0</v>
      </c>
      <c r="BK10" s="711">
        <v>0</v>
      </c>
      <c r="BL10" s="711">
        <v>0</v>
      </c>
      <c r="BM10" s="711">
        <v>0</v>
      </c>
      <c r="BN10" s="711">
        <v>45</v>
      </c>
      <c r="BO10" s="711">
        <v>39</v>
      </c>
      <c r="BP10" s="718">
        <v>48</v>
      </c>
      <c r="BQ10" s="718">
        <v>37</v>
      </c>
      <c r="BR10" s="718">
        <v>47</v>
      </c>
      <c r="BS10" s="718">
        <v>56</v>
      </c>
      <c r="BT10" s="718">
        <v>49</v>
      </c>
      <c r="BU10" s="719">
        <v>61</v>
      </c>
      <c r="BV10" s="718">
        <v>39</v>
      </c>
      <c r="BW10" s="718">
        <v>42</v>
      </c>
      <c r="BX10" s="719">
        <v>52</v>
      </c>
      <c r="BY10" s="718">
        <v>38</v>
      </c>
      <c r="BZ10" s="718">
        <v>37</v>
      </c>
      <c r="CA10" s="718">
        <v>32</v>
      </c>
      <c r="CB10" s="718">
        <v>30</v>
      </c>
      <c r="CC10" s="718">
        <v>32</v>
      </c>
      <c r="CD10" s="718">
        <v>41</v>
      </c>
      <c r="CE10" s="718">
        <v>34</v>
      </c>
      <c r="CF10" s="718">
        <v>21</v>
      </c>
      <c r="CG10" s="725">
        <v>34</v>
      </c>
      <c r="CH10" s="725">
        <v>45</v>
      </c>
      <c r="CI10" s="725">
        <v>45</v>
      </c>
      <c r="CJ10" s="725">
        <v>37</v>
      </c>
      <c r="CK10" s="725">
        <v>15</v>
      </c>
      <c r="CL10" s="725">
        <v>39</v>
      </c>
      <c r="CM10" s="725">
        <v>32</v>
      </c>
      <c r="CN10" s="725">
        <v>31</v>
      </c>
      <c r="CO10" s="725">
        <v>31</v>
      </c>
      <c r="CP10" s="725">
        <v>30</v>
      </c>
      <c r="CQ10" s="725">
        <v>29</v>
      </c>
      <c r="CR10" s="725">
        <v>40</v>
      </c>
      <c r="CS10" s="725">
        <v>29</v>
      </c>
      <c r="CT10" s="729">
        <v>751</v>
      </c>
    </row>
    <row r="11" spans="1:98" ht="15" x14ac:dyDescent="0.25">
      <c r="A11" s="689" t="s">
        <v>107</v>
      </c>
      <c r="B11" s="690">
        <v>0</v>
      </c>
      <c r="C11" s="690">
        <v>0</v>
      </c>
      <c r="D11" s="690">
        <v>0</v>
      </c>
      <c r="E11" s="690">
        <v>0</v>
      </c>
      <c r="F11" s="690">
        <v>0</v>
      </c>
      <c r="G11" s="690">
        <v>0</v>
      </c>
      <c r="H11" s="690">
        <v>0</v>
      </c>
      <c r="I11" s="690">
        <v>0</v>
      </c>
      <c r="J11" s="690">
        <v>0</v>
      </c>
      <c r="K11" s="690">
        <v>0</v>
      </c>
      <c r="L11" s="690">
        <v>0</v>
      </c>
      <c r="M11" s="690">
        <v>0</v>
      </c>
      <c r="N11" s="690">
        <v>0</v>
      </c>
      <c r="O11" s="690">
        <v>0</v>
      </c>
      <c r="P11" s="690">
        <v>0</v>
      </c>
      <c r="Q11" s="690">
        <v>0</v>
      </c>
      <c r="R11" s="699">
        <v>0</v>
      </c>
      <c r="S11" s="699">
        <v>0</v>
      </c>
      <c r="T11" s="699">
        <v>0</v>
      </c>
      <c r="U11" s="699">
        <v>0</v>
      </c>
      <c r="V11" s="699">
        <v>0</v>
      </c>
      <c r="W11" s="699">
        <v>0</v>
      </c>
      <c r="X11" s="699">
        <v>0</v>
      </c>
      <c r="Y11" s="699">
        <v>0</v>
      </c>
      <c r="Z11" s="700">
        <v>0</v>
      </c>
      <c r="AA11" s="700">
        <v>0</v>
      </c>
      <c r="AB11" s="699">
        <v>0</v>
      </c>
      <c r="AC11" s="699">
        <v>0</v>
      </c>
      <c r="AD11" s="699">
        <v>0</v>
      </c>
      <c r="AE11" s="699">
        <v>0</v>
      </c>
      <c r="AF11" s="699">
        <v>0</v>
      </c>
      <c r="AG11" s="699">
        <v>0</v>
      </c>
      <c r="AH11" s="699">
        <v>0</v>
      </c>
      <c r="AI11" s="705">
        <v>37</v>
      </c>
      <c r="AJ11" s="705">
        <v>36</v>
      </c>
      <c r="AK11" s="705">
        <v>36</v>
      </c>
      <c r="AL11" s="705">
        <v>36</v>
      </c>
      <c r="AM11" s="705">
        <v>36</v>
      </c>
      <c r="AN11" s="705">
        <v>36</v>
      </c>
      <c r="AO11" s="705">
        <v>36</v>
      </c>
      <c r="AP11" s="705">
        <v>36</v>
      </c>
      <c r="AQ11" s="705">
        <v>36</v>
      </c>
      <c r="AR11" s="705">
        <v>36</v>
      </c>
      <c r="AS11" s="705">
        <v>36</v>
      </c>
      <c r="AT11" s="705">
        <v>36</v>
      </c>
      <c r="AU11" s="705">
        <v>36</v>
      </c>
      <c r="AV11" s="705">
        <v>36</v>
      </c>
      <c r="AW11" s="705">
        <v>0</v>
      </c>
      <c r="AX11" s="705">
        <v>0</v>
      </c>
      <c r="AY11" s="712">
        <v>0</v>
      </c>
      <c r="AZ11" s="711">
        <v>0</v>
      </c>
      <c r="BA11" s="711">
        <v>0</v>
      </c>
      <c r="BB11" s="712">
        <v>0</v>
      </c>
      <c r="BC11" s="711">
        <v>0</v>
      </c>
      <c r="BD11" s="711">
        <v>0</v>
      </c>
      <c r="BE11" s="711">
        <v>31</v>
      </c>
      <c r="BF11" s="711">
        <v>14</v>
      </c>
      <c r="BG11" s="711">
        <v>35</v>
      </c>
      <c r="BH11" s="711">
        <v>35</v>
      </c>
      <c r="BI11" s="711">
        <v>35</v>
      </c>
      <c r="BJ11" s="711">
        <v>35</v>
      </c>
      <c r="BK11" s="711">
        <v>35</v>
      </c>
      <c r="BL11" s="711">
        <v>35</v>
      </c>
      <c r="BM11" s="711">
        <v>35</v>
      </c>
      <c r="BN11" s="711">
        <v>35</v>
      </c>
      <c r="BO11" s="711">
        <v>35</v>
      </c>
      <c r="BP11" s="718">
        <v>35</v>
      </c>
      <c r="BQ11" s="718">
        <v>0</v>
      </c>
      <c r="BR11" s="718">
        <v>0</v>
      </c>
      <c r="BS11" s="718">
        <v>0</v>
      </c>
      <c r="BT11" s="718">
        <v>0</v>
      </c>
      <c r="BU11" s="719">
        <v>0</v>
      </c>
      <c r="BV11" s="718">
        <v>0</v>
      </c>
      <c r="BW11" s="718">
        <v>72</v>
      </c>
      <c r="BX11" s="719">
        <v>74</v>
      </c>
      <c r="BY11" s="718">
        <v>74</v>
      </c>
      <c r="BZ11" s="718">
        <v>74</v>
      </c>
      <c r="CA11" s="718">
        <v>74</v>
      </c>
      <c r="CB11" s="718">
        <v>74</v>
      </c>
      <c r="CC11" s="718">
        <v>74</v>
      </c>
      <c r="CD11" s="718">
        <v>39</v>
      </c>
      <c r="CE11" s="718">
        <v>39</v>
      </c>
      <c r="CF11" s="718">
        <v>39</v>
      </c>
      <c r="CG11" s="725">
        <v>0</v>
      </c>
      <c r="CH11" s="725">
        <v>0</v>
      </c>
      <c r="CI11" s="725">
        <v>0</v>
      </c>
      <c r="CJ11" s="725">
        <v>0</v>
      </c>
      <c r="CK11" s="725">
        <v>0</v>
      </c>
      <c r="CL11" s="725">
        <v>0</v>
      </c>
      <c r="CM11" s="725">
        <v>0</v>
      </c>
      <c r="CN11" s="725">
        <v>0</v>
      </c>
      <c r="CO11" s="725">
        <v>0</v>
      </c>
      <c r="CP11" s="725">
        <v>0</v>
      </c>
      <c r="CQ11" s="725">
        <v>0</v>
      </c>
      <c r="CR11" s="725">
        <v>0</v>
      </c>
      <c r="CS11" s="725">
        <v>0</v>
      </c>
      <c r="CT11" s="729">
        <v>370</v>
      </c>
    </row>
    <row r="12" spans="1:98" ht="15" x14ac:dyDescent="0.25">
      <c r="A12" s="689" t="s">
        <v>108</v>
      </c>
      <c r="B12" s="690">
        <v>0</v>
      </c>
      <c r="C12" s="690">
        <v>0</v>
      </c>
      <c r="D12" s="690">
        <v>0</v>
      </c>
      <c r="E12" s="690">
        <v>0</v>
      </c>
      <c r="F12" s="690">
        <v>0</v>
      </c>
      <c r="G12" s="690">
        <v>0</v>
      </c>
      <c r="H12" s="690">
        <v>0</v>
      </c>
      <c r="I12" s="690">
        <v>0</v>
      </c>
      <c r="J12" s="690">
        <v>0</v>
      </c>
      <c r="K12" s="690">
        <v>0</v>
      </c>
      <c r="L12" s="690">
        <v>0</v>
      </c>
      <c r="M12" s="690">
        <v>0</v>
      </c>
      <c r="N12" s="690">
        <v>0</v>
      </c>
      <c r="O12" s="690">
        <v>0</v>
      </c>
      <c r="P12" s="690">
        <v>0</v>
      </c>
      <c r="Q12" s="690">
        <v>0</v>
      </c>
      <c r="R12" s="699">
        <v>0</v>
      </c>
      <c r="S12" s="699">
        <v>0</v>
      </c>
      <c r="T12" s="699">
        <v>0</v>
      </c>
      <c r="U12" s="699">
        <v>0</v>
      </c>
      <c r="V12" s="699">
        <v>0</v>
      </c>
      <c r="W12" s="699">
        <v>0</v>
      </c>
      <c r="X12" s="699">
        <v>0</v>
      </c>
      <c r="Y12" s="699">
        <v>0</v>
      </c>
      <c r="Z12" s="700">
        <v>7</v>
      </c>
      <c r="AA12" s="700">
        <v>20</v>
      </c>
      <c r="AB12" s="699">
        <v>16</v>
      </c>
      <c r="AC12" s="699">
        <v>16</v>
      </c>
      <c r="AD12" s="699">
        <v>16</v>
      </c>
      <c r="AE12" s="699">
        <v>16</v>
      </c>
      <c r="AF12" s="699">
        <v>16</v>
      </c>
      <c r="AG12" s="699">
        <v>16</v>
      </c>
      <c r="AH12" s="699">
        <v>16</v>
      </c>
      <c r="AI12" s="705">
        <v>16</v>
      </c>
      <c r="AJ12" s="705">
        <v>15</v>
      </c>
      <c r="AK12" s="705">
        <v>16</v>
      </c>
      <c r="AL12" s="705">
        <v>16</v>
      </c>
      <c r="AM12" s="705">
        <v>15</v>
      </c>
      <c r="AN12" s="705">
        <v>15</v>
      </c>
      <c r="AO12" s="705">
        <v>15</v>
      </c>
      <c r="AP12" s="705">
        <v>16</v>
      </c>
      <c r="AQ12" s="705">
        <v>16</v>
      </c>
      <c r="AR12" s="705">
        <v>16</v>
      </c>
      <c r="AS12" s="705">
        <v>16</v>
      </c>
      <c r="AT12" s="705">
        <v>16</v>
      </c>
      <c r="AU12" s="705">
        <v>16</v>
      </c>
      <c r="AV12" s="705">
        <v>15</v>
      </c>
      <c r="AW12" s="705">
        <v>15</v>
      </c>
      <c r="AX12" s="705">
        <v>15</v>
      </c>
      <c r="AY12" s="712">
        <v>15</v>
      </c>
      <c r="AZ12" s="711">
        <v>15</v>
      </c>
      <c r="BA12" s="711">
        <v>15</v>
      </c>
      <c r="BB12" s="712">
        <v>15</v>
      </c>
      <c r="BC12" s="711">
        <v>15</v>
      </c>
      <c r="BD12" s="711">
        <v>14</v>
      </c>
      <c r="BE12" s="711">
        <v>15</v>
      </c>
      <c r="BF12" s="711">
        <v>15</v>
      </c>
      <c r="BG12" s="711">
        <v>15</v>
      </c>
      <c r="BH12" s="711">
        <v>15</v>
      </c>
      <c r="BI12" s="711">
        <v>9</v>
      </c>
      <c r="BJ12" s="711">
        <v>0</v>
      </c>
      <c r="BK12" s="711">
        <v>0</v>
      </c>
      <c r="BL12" s="711">
        <v>0</v>
      </c>
      <c r="BM12" s="711">
        <v>0</v>
      </c>
      <c r="BN12" s="711">
        <v>0</v>
      </c>
      <c r="BO12" s="711">
        <v>0</v>
      </c>
      <c r="BP12" s="718">
        <v>0</v>
      </c>
      <c r="BQ12" s="718">
        <v>0</v>
      </c>
      <c r="BR12" s="718">
        <v>0</v>
      </c>
      <c r="BS12" s="718">
        <v>0</v>
      </c>
      <c r="BT12" s="718">
        <v>0</v>
      </c>
      <c r="BU12" s="719">
        <v>0</v>
      </c>
      <c r="BV12" s="718">
        <v>39</v>
      </c>
      <c r="BW12" s="718">
        <v>39</v>
      </c>
      <c r="BX12" s="719">
        <v>39</v>
      </c>
      <c r="BY12" s="718">
        <v>39</v>
      </c>
      <c r="BZ12" s="718">
        <v>39</v>
      </c>
      <c r="CA12" s="718">
        <v>39</v>
      </c>
      <c r="CB12" s="718">
        <v>39</v>
      </c>
      <c r="CC12" s="718">
        <v>27</v>
      </c>
      <c r="CD12" s="718">
        <v>18</v>
      </c>
      <c r="CE12" s="718">
        <v>16</v>
      </c>
      <c r="CF12" s="718">
        <v>17</v>
      </c>
      <c r="CG12" s="725">
        <v>0</v>
      </c>
      <c r="CH12" s="725">
        <v>0</v>
      </c>
      <c r="CI12" s="725">
        <v>0</v>
      </c>
      <c r="CJ12" s="725">
        <v>0</v>
      </c>
      <c r="CK12" s="725">
        <v>0</v>
      </c>
      <c r="CL12" s="725">
        <v>0</v>
      </c>
      <c r="CM12" s="725">
        <v>0</v>
      </c>
      <c r="CN12" s="725">
        <v>0</v>
      </c>
      <c r="CO12" s="725">
        <v>0</v>
      </c>
      <c r="CP12" s="725">
        <v>0</v>
      </c>
      <c r="CQ12" s="725">
        <v>0</v>
      </c>
      <c r="CR12" s="725">
        <v>0</v>
      </c>
      <c r="CS12" s="725">
        <v>0</v>
      </c>
      <c r="CT12" s="729">
        <v>229</v>
      </c>
    </row>
    <row r="13" spans="1:98" ht="15" x14ac:dyDescent="0.25">
      <c r="A13" s="689" t="s">
        <v>109</v>
      </c>
      <c r="B13" s="690">
        <v>24</v>
      </c>
      <c r="C13" s="690">
        <v>21</v>
      </c>
      <c r="D13" s="690">
        <v>21</v>
      </c>
      <c r="E13" s="690">
        <v>21</v>
      </c>
      <c r="F13" s="690">
        <v>21</v>
      </c>
      <c r="G13" s="690">
        <v>20</v>
      </c>
      <c r="H13" s="690">
        <v>20</v>
      </c>
      <c r="I13" s="690">
        <v>0</v>
      </c>
      <c r="J13" s="690">
        <v>0</v>
      </c>
      <c r="K13" s="690">
        <v>0</v>
      </c>
      <c r="L13" s="690">
        <v>0</v>
      </c>
      <c r="M13" s="690">
        <v>0</v>
      </c>
      <c r="N13" s="690">
        <v>0</v>
      </c>
      <c r="O13" s="690">
        <v>0</v>
      </c>
      <c r="P13" s="690">
        <v>0</v>
      </c>
      <c r="Q13" s="690">
        <v>0</v>
      </c>
      <c r="R13" s="699">
        <v>0</v>
      </c>
      <c r="S13" s="699">
        <v>20</v>
      </c>
      <c r="T13" s="699">
        <v>20</v>
      </c>
      <c r="U13" s="699">
        <v>36</v>
      </c>
      <c r="V13" s="699">
        <v>36</v>
      </c>
      <c r="W13" s="699">
        <v>36</v>
      </c>
      <c r="X13" s="699">
        <v>36</v>
      </c>
      <c r="Y13" s="699">
        <v>36</v>
      </c>
      <c r="Z13" s="700">
        <v>36</v>
      </c>
      <c r="AA13" s="700">
        <v>36</v>
      </c>
      <c r="AB13" s="699">
        <v>36</v>
      </c>
      <c r="AC13" s="699">
        <v>36</v>
      </c>
      <c r="AD13" s="699">
        <v>36</v>
      </c>
      <c r="AE13" s="699">
        <v>36</v>
      </c>
      <c r="AF13" s="699">
        <v>36</v>
      </c>
      <c r="AG13" s="699">
        <v>36</v>
      </c>
      <c r="AH13" s="699">
        <v>36</v>
      </c>
      <c r="AI13" s="705">
        <v>36</v>
      </c>
      <c r="AJ13" s="705">
        <v>36</v>
      </c>
      <c r="AK13" s="705">
        <v>36</v>
      </c>
      <c r="AL13" s="705">
        <v>36</v>
      </c>
      <c r="AM13" s="705">
        <v>36</v>
      </c>
      <c r="AN13" s="705">
        <v>36</v>
      </c>
      <c r="AO13" s="705">
        <v>36</v>
      </c>
      <c r="AP13" s="705">
        <v>36</v>
      </c>
      <c r="AQ13" s="705">
        <v>36</v>
      </c>
      <c r="AR13" s="705">
        <v>36</v>
      </c>
      <c r="AS13" s="705">
        <v>36</v>
      </c>
      <c r="AT13" s="705">
        <v>36</v>
      </c>
      <c r="AU13" s="705">
        <v>36</v>
      </c>
      <c r="AV13" s="705">
        <v>36</v>
      </c>
      <c r="AW13" s="705">
        <v>36</v>
      </c>
      <c r="AX13" s="705">
        <v>20</v>
      </c>
      <c r="AY13" s="712">
        <v>34</v>
      </c>
      <c r="AZ13" s="711">
        <v>36</v>
      </c>
      <c r="BA13" s="711">
        <v>36</v>
      </c>
      <c r="BB13" s="712">
        <v>36</v>
      </c>
      <c r="BC13" s="711">
        <v>36</v>
      </c>
      <c r="BD13" s="711">
        <v>36</v>
      </c>
      <c r="BE13" s="711">
        <v>36</v>
      </c>
      <c r="BF13" s="711">
        <v>36</v>
      </c>
      <c r="BG13" s="711">
        <v>36</v>
      </c>
      <c r="BH13" s="711">
        <v>36</v>
      </c>
      <c r="BI13" s="711">
        <v>36</v>
      </c>
      <c r="BJ13" s="711">
        <v>36</v>
      </c>
      <c r="BK13" s="711">
        <v>36</v>
      </c>
      <c r="BL13" s="711">
        <v>36</v>
      </c>
      <c r="BM13" s="711">
        <v>36</v>
      </c>
      <c r="BN13" s="711">
        <v>36</v>
      </c>
      <c r="BO13" s="711">
        <v>36</v>
      </c>
      <c r="BP13" s="718">
        <v>36</v>
      </c>
      <c r="BQ13" s="718">
        <v>36</v>
      </c>
      <c r="BR13" s="718">
        <v>36</v>
      </c>
      <c r="BS13" s="718">
        <v>36</v>
      </c>
      <c r="BT13" s="718">
        <v>36</v>
      </c>
      <c r="BU13" s="719">
        <v>36</v>
      </c>
      <c r="BV13" s="718">
        <v>36</v>
      </c>
      <c r="BW13" s="718">
        <v>36</v>
      </c>
      <c r="BX13" s="719">
        <v>36</v>
      </c>
      <c r="BY13" s="718">
        <v>36</v>
      </c>
      <c r="BZ13" s="718">
        <v>36</v>
      </c>
      <c r="CA13" s="718">
        <v>36</v>
      </c>
      <c r="CB13" s="718">
        <v>36</v>
      </c>
      <c r="CC13" s="718">
        <v>36</v>
      </c>
      <c r="CD13" s="718">
        <v>36</v>
      </c>
      <c r="CE13" s="718">
        <v>36</v>
      </c>
      <c r="CF13" s="718">
        <v>36</v>
      </c>
      <c r="CG13" s="725">
        <v>36</v>
      </c>
      <c r="CH13" s="725">
        <v>36</v>
      </c>
      <c r="CI13" s="725">
        <v>36</v>
      </c>
      <c r="CJ13" s="725">
        <v>36</v>
      </c>
      <c r="CK13" s="725">
        <v>36</v>
      </c>
      <c r="CL13" s="725">
        <v>36</v>
      </c>
      <c r="CM13" s="725">
        <v>36</v>
      </c>
      <c r="CN13" s="725">
        <v>36</v>
      </c>
      <c r="CO13" s="725">
        <v>36</v>
      </c>
      <c r="CP13" s="725">
        <v>36</v>
      </c>
      <c r="CQ13" s="725">
        <v>20</v>
      </c>
      <c r="CR13" s="725">
        <v>19</v>
      </c>
      <c r="CS13" s="725">
        <v>20</v>
      </c>
      <c r="CT13" s="729">
        <v>724</v>
      </c>
    </row>
    <row r="14" spans="1:98" ht="15" x14ac:dyDescent="0.25">
      <c r="A14" s="689" t="s">
        <v>110</v>
      </c>
      <c r="B14" s="690">
        <v>0</v>
      </c>
      <c r="C14" s="690">
        <v>0</v>
      </c>
      <c r="D14" s="690">
        <v>0</v>
      </c>
      <c r="E14" s="690">
        <v>0</v>
      </c>
      <c r="F14" s="690">
        <v>0</v>
      </c>
      <c r="G14" s="690">
        <v>0</v>
      </c>
      <c r="H14" s="690">
        <v>0</v>
      </c>
      <c r="I14" s="690">
        <v>0</v>
      </c>
      <c r="J14" s="690">
        <v>0</v>
      </c>
      <c r="K14" s="690">
        <v>0</v>
      </c>
      <c r="L14" s="690">
        <v>0</v>
      </c>
      <c r="M14" s="690">
        <v>0</v>
      </c>
      <c r="N14" s="690">
        <v>0</v>
      </c>
      <c r="O14" s="690">
        <v>0</v>
      </c>
      <c r="P14" s="690">
        <v>0</v>
      </c>
      <c r="Q14" s="690">
        <v>0</v>
      </c>
      <c r="R14" s="699">
        <v>0</v>
      </c>
      <c r="S14" s="699">
        <v>0</v>
      </c>
      <c r="T14" s="699">
        <v>0</v>
      </c>
      <c r="U14" s="699">
        <v>0</v>
      </c>
      <c r="V14" s="699">
        <v>0</v>
      </c>
      <c r="W14" s="699">
        <v>0</v>
      </c>
      <c r="X14" s="699">
        <v>0</v>
      </c>
      <c r="Y14" s="699">
        <v>0</v>
      </c>
      <c r="Z14" s="700">
        <v>0</v>
      </c>
      <c r="AA14" s="700">
        <v>0</v>
      </c>
      <c r="AB14" s="699">
        <v>0</v>
      </c>
      <c r="AC14" s="699">
        <v>0</v>
      </c>
      <c r="AD14" s="699">
        <v>0</v>
      </c>
      <c r="AE14" s="699">
        <v>0</v>
      </c>
      <c r="AF14" s="699">
        <v>0</v>
      </c>
      <c r="AG14" s="699">
        <v>0</v>
      </c>
      <c r="AH14" s="699">
        <v>0</v>
      </c>
      <c r="AI14" s="705">
        <v>0</v>
      </c>
      <c r="AJ14" s="705">
        <v>0</v>
      </c>
      <c r="AK14" s="705">
        <v>0</v>
      </c>
      <c r="AL14" s="705">
        <v>0</v>
      </c>
      <c r="AM14" s="705">
        <v>0</v>
      </c>
      <c r="AN14" s="705">
        <v>0</v>
      </c>
      <c r="AO14" s="705">
        <v>0</v>
      </c>
      <c r="AP14" s="705">
        <v>0</v>
      </c>
      <c r="AQ14" s="705">
        <v>0</v>
      </c>
      <c r="AR14" s="705">
        <v>0</v>
      </c>
      <c r="AS14" s="705">
        <v>0</v>
      </c>
      <c r="AT14" s="705">
        <v>0</v>
      </c>
      <c r="AU14" s="705">
        <v>0</v>
      </c>
      <c r="AV14" s="705">
        <v>0</v>
      </c>
      <c r="AW14" s="705">
        <v>0</v>
      </c>
      <c r="AX14" s="705">
        <v>0</v>
      </c>
      <c r="AY14" s="712">
        <v>0</v>
      </c>
      <c r="AZ14" s="711">
        <v>0</v>
      </c>
      <c r="BA14" s="711">
        <v>0</v>
      </c>
      <c r="BB14" s="712">
        <v>0</v>
      </c>
      <c r="BC14" s="711">
        <v>0</v>
      </c>
      <c r="BD14" s="711">
        <v>0</v>
      </c>
      <c r="BE14" s="711">
        <v>0</v>
      </c>
      <c r="BF14" s="711">
        <v>0</v>
      </c>
      <c r="BG14" s="711">
        <v>0</v>
      </c>
      <c r="BH14" s="711">
        <v>0</v>
      </c>
      <c r="BI14" s="711">
        <v>0</v>
      </c>
      <c r="BJ14" s="711">
        <v>0</v>
      </c>
      <c r="BK14" s="711">
        <v>0</v>
      </c>
      <c r="BL14" s="711">
        <v>0</v>
      </c>
      <c r="BM14" s="711">
        <v>0</v>
      </c>
      <c r="BN14" s="711">
        <v>0</v>
      </c>
      <c r="BO14" s="711">
        <v>0</v>
      </c>
      <c r="BP14" s="718">
        <v>0</v>
      </c>
      <c r="BQ14" s="718">
        <v>39</v>
      </c>
      <c r="BR14" s="718">
        <v>39</v>
      </c>
      <c r="BS14" s="718">
        <v>39</v>
      </c>
      <c r="BT14" s="718">
        <v>39</v>
      </c>
      <c r="BU14" s="719">
        <v>39</v>
      </c>
      <c r="BV14" s="718">
        <v>39</v>
      </c>
      <c r="BW14" s="718">
        <v>39</v>
      </c>
      <c r="BX14" s="719">
        <v>39</v>
      </c>
      <c r="BY14" s="718">
        <v>39</v>
      </c>
      <c r="BZ14" s="718">
        <v>39</v>
      </c>
      <c r="CA14" s="718">
        <v>39</v>
      </c>
      <c r="CB14" s="718">
        <v>38</v>
      </c>
      <c r="CC14" s="718">
        <v>38</v>
      </c>
      <c r="CD14" s="718">
        <v>38</v>
      </c>
      <c r="CE14" s="718">
        <v>38</v>
      </c>
      <c r="CF14" s="718">
        <v>38</v>
      </c>
      <c r="CG14" s="725">
        <v>38</v>
      </c>
      <c r="CH14" s="725">
        <v>38</v>
      </c>
      <c r="CI14" s="725">
        <v>25</v>
      </c>
      <c r="CJ14" s="725">
        <v>23</v>
      </c>
      <c r="CK14" s="725">
        <v>0</v>
      </c>
      <c r="CL14" s="725">
        <v>0</v>
      </c>
      <c r="CM14" s="725">
        <v>0</v>
      </c>
      <c r="CN14" s="725">
        <v>0</v>
      </c>
      <c r="CO14" s="725">
        <v>0</v>
      </c>
      <c r="CP14" s="725">
        <v>0</v>
      </c>
      <c r="CQ14" s="725">
        <v>0</v>
      </c>
      <c r="CR14" s="725">
        <v>0</v>
      </c>
      <c r="CS14" s="725">
        <v>0</v>
      </c>
      <c r="CT14" s="729">
        <v>188</v>
      </c>
    </row>
    <row r="15" spans="1:98" ht="15" x14ac:dyDescent="0.25">
      <c r="A15" s="689" t="s">
        <v>111</v>
      </c>
      <c r="B15" s="690">
        <v>0</v>
      </c>
      <c r="C15" s="690">
        <v>0</v>
      </c>
      <c r="D15" s="690">
        <v>0</v>
      </c>
      <c r="E15" s="690">
        <v>0</v>
      </c>
      <c r="F15" s="690">
        <v>0</v>
      </c>
      <c r="G15" s="690">
        <v>0</v>
      </c>
      <c r="H15" s="690">
        <v>0</v>
      </c>
      <c r="I15" s="690">
        <v>0</v>
      </c>
      <c r="J15" s="690">
        <v>0</v>
      </c>
      <c r="K15" s="690">
        <v>0</v>
      </c>
      <c r="L15" s="690">
        <v>0</v>
      </c>
      <c r="M15" s="690">
        <v>0</v>
      </c>
      <c r="N15" s="690">
        <v>0</v>
      </c>
      <c r="O15" s="690">
        <v>0</v>
      </c>
      <c r="P15" s="690">
        <v>0</v>
      </c>
      <c r="Q15" s="690">
        <v>0</v>
      </c>
      <c r="R15" s="699">
        <v>0</v>
      </c>
      <c r="S15" s="699">
        <v>0</v>
      </c>
      <c r="T15" s="699">
        <v>0</v>
      </c>
      <c r="U15" s="699">
        <v>0</v>
      </c>
      <c r="V15" s="699">
        <v>0</v>
      </c>
      <c r="W15" s="699">
        <v>0</v>
      </c>
      <c r="X15" s="699">
        <v>0</v>
      </c>
      <c r="Y15" s="699">
        <v>0</v>
      </c>
      <c r="Z15" s="700">
        <v>0</v>
      </c>
      <c r="AA15" s="700">
        <v>0</v>
      </c>
      <c r="AB15" s="699">
        <v>0</v>
      </c>
      <c r="AC15" s="699">
        <v>0</v>
      </c>
      <c r="AD15" s="699">
        <v>0</v>
      </c>
      <c r="AE15" s="699">
        <v>0</v>
      </c>
      <c r="AF15" s="699">
        <v>0</v>
      </c>
      <c r="AG15" s="699">
        <v>0</v>
      </c>
      <c r="AH15" s="699">
        <v>0</v>
      </c>
      <c r="AI15" s="705">
        <v>0</v>
      </c>
      <c r="AJ15" s="705">
        <v>0</v>
      </c>
      <c r="AK15" s="705">
        <v>0</v>
      </c>
      <c r="AL15" s="705">
        <v>0</v>
      </c>
      <c r="AM15" s="705">
        <v>0</v>
      </c>
      <c r="AN15" s="705">
        <v>0</v>
      </c>
      <c r="AO15" s="705">
        <v>0</v>
      </c>
      <c r="AP15" s="705">
        <v>0</v>
      </c>
      <c r="AQ15" s="705">
        <v>0</v>
      </c>
      <c r="AR15" s="705">
        <v>0</v>
      </c>
      <c r="AS15" s="705">
        <v>0</v>
      </c>
      <c r="AT15" s="705">
        <v>0</v>
      </c>
      <c r="AU15" s="705">
        <v>0</v>
      </c>
      <c r="AV15" s="705">
        <v>0</v>
      </c>
      <c r="AW15" s="705">
        <v>0</v>
      </c>
      <c r="AX15" s="705">
        <v>0</v>
      </c>
      <c r="AY15" s="712">
        <v>0</v>
      </c>
      <c r="AZ15" s="711">
        <v>0</v>
      </c>
      <c r="BA15" s="711">
        <v>0</v>
      </c>
      <c r="BB15" s="712">
        <v>0</v>
      </c>
      <c r="BC15" s="711">
        <v>0</v>
      </c>
      <c r="BD15" s="711">
        <v>0</v>
      </c>
      <c r="BE15" s="711">
        <v>0</v>
      </c>
      <c r="BF15" s="711">
        <v>0</v>
      </c>
      <c r="BG15" s="711">
        <v>0</v>
      </c>
      <c r="BH15" s="711">
        <v>0</v>
      </c>
      <c r="BI15" s="711">
        <v>0</v>
      </c>
      <c r="BJ15" s="711">
        <v>0</v>
      </c>
      <c r="BK15" s="711">
        <v>0</v>
      </c>
      <c r="BL15" s="711">
        <v>0</v>
      </c>
      <c r="BM15" s="711">
        <v>0</v>
      </c>
      <c r="BN15" s="711">
        <v>0</v>
      </c>
      <c r="BO15" s="711">
        <v>0</v>
      </c>
      <c r="BP15" s="718">
        <v>0</v>
      </c>
      <c r="BQ15" s="718">
        <v>0</v>
      </c>
      <c r="BR15" s="718">
        <v>0</v>
      </c>
      <c r="BS15" s="718">
        <v>0</v>
      </c>
      <c r="BT15" s="718">
        <v>0</v>
      </c>
      <c r="BU15" s="719">
        <v>0</v>
      </c>
      <c r="BV15" s="718">
        <v>30</v>
      </c>
      <c r="BW15" s="718">
        <v>10</v>
      </c>
      <c r="BX15" s="719">
        <v>10</v>
      </c>
      <c r="BY15" s="718">
        <v>10</v>
      </c>
      <c r="BZ15" s="718">
        <v>60</v>
      </c>
      <c r="CA15" s="718">
        <v>60</v>
      </c>
      <c r="CB15" s="718">
        <v>30</v>
      </c>
      <c r="CC15" s="718">
        <v>0</v>
      </c>
      <c r="CD15" s="718">
        <v>0</v>
      </c>
      <c r="CE15" s="718">
        <v>0</v>
      </c>
      <c r="CF15" s="718">
        <v>0</v>
      </c>
      <c r="CG15" s="725">
        <v>0</v>
      </c>
      <c r="CH15" s="725">
        <v>0</v>
      </c>
      <c r="CI15" s="725">
        <v>0</v>
      </c>
      <c r="CJ15" s="725">
        <v>0</v>
      </c>
      <c r="CK15" s="725">
        <v>0</v>
      </c>
      <c r="CL15" s="725">
        <v>0</v>
      </c>
      <c r="CM15" s="725">
        <v>0</v>
      </c>
      <c r="CN15" s="725">
        <v>0</v>
      </c>
      <c r="CO15" s="725">
        <v>0</v>
      </c>
      <c r="CP15" s="725">
        <v>0</v>
      </c>
      <c r="CQ15" s="725">
        <v>0</v>
      </c>
      <c r="CR15" s="725">
        <v>0</v>
      </c>
      <c r="CS15" s="725">
        <v>0</v>
      </c>
      <c r="CT15" s="729">
        <v>42</v>
      </c>
    </row>
    <row r="16" spans="1:98" ht="15" x14ac:dyDescent="0.25">
      <c r="A16" s="689" t="s">
        <v>112</v>
      </c>
      <c r="B16" s="690">
        <v>0</v>
      </c>
      <c r="C16" s="690">
        <v>0</v>
      </c>
      <c r="D16" s="690">
        <v>0</v>
      </c>
      <c r="E16" s="690">
        <v>0</v>
      </c>
      <c r="F16" s="690">
        <v>0</v>
      </c>
      <c r="G16" s="690">
        <v>0</v>
      </c>
      <c r="H16" s="690">
        <v>0</v>
      </c>
      <c r="I16" s="690">
        <v>0</v>
      </c>
      <c r="J16" s="690">
        <v>0</v>
      </c>
      <c r="K16" s="690">
        <v>0</v>
      </c>
      <c r="L16" s="690">
        <v>0</v>
      </c>
      <c r="M16" s="690">
        <v>0</v>
      </c>
      <c r="N16" s="690">
        <v>0</v>
      </c>
      <c r="O16" s="690">
        <v>0</v>
      </c>
      <c r="P16" s="690">
        <v>0</v>
      </c>
      <c r="Q16" s="690">
        <v>0</v>
      </c>
      <c r="R16" s="699">
        <v>0</v>
      </c>
      <c r="S16" s="699">
        <v>0</v>
      </c>
      <c r="T16" s="699">
        <v>0</v>
      </c>
      <c r="U16" s="699">
        <v>0</v>
      </c>
      <c r="V16" s="699">
        <v>0</v>
      </c>
      <c r="W16" s="699">
        <v>0</v>
      </c>
      <c r="X16" s="699">
        <v>0</v>
      </c>
      <c r="Y16" s="699">
        <v>0</v>
      </c>
      <c r="Z16" s="700">
        <v>0</v>
      </c>
      <c r="AA16" s="700">
        <v>0</v>
      </c>
      <c r="AB16" s="699">
        <v>0</v>
      </c>
      <c r="AC16" s="699">
        <v>27</v>
      </c>
      <c r="AD16" s="699">
        <v>26</v>
      </c>
      <c r="AE16" s="699">
        <v>26</v>
      </c>
      <c r="AF16" s="699">
        <v>26</v>
      </c>
      <c r="AG16" s="699">
        <v>38</v>
      </c>
      <c r="AH16" s="699">
        <v>38</v>
      </c>
      <c r="AI16" s="705">
        <v>37</v>
      </c>
      <c r="AJ16" s="705">
        <v>77</v>
      </c>
      <c r="AK16" s="705">
        <v>77</v>
      </c>
      <c r="AL16" s="705">
        <v>76</v>
      </c>
      <c r="AM16" s="705">
        <v>77</v>
      </c>
      <c r="AN16" s="705">
        <v>77</v>
      </c>
      <c r="AO16" s="705">
        <v>77</v>
      </c>
      <c r="AP16" s="705">
        <v>77</v>
      </c>
      <c r="AQ16" s="705">
        <v>77</v>
      </c>
      <c r="AR16" s="705">
        <v>78</v>
      </c>
      <c r="AS16" s="705">
        <v>78</v>
      </c>
      <c r="AT16" s="705">
        <v>60</v>
      </c>
      <c r="AU16" s="705">
        <v>60</v>
      </c>
      <c r="AV16" s="705">
        <v>51</v>
      </c>
      <c r="AW16" s="705">
        <v>52</v>
      </c>
      <c r="AX16" s="705">
        <v>52</v>
      </c>
      <c r="AY16" s="712">
        <v>52</v>
      </c>
      <c r="AZ16" s="711">
        <v>53</v>
      </c>
      <c r="BA16" s="711">
        <v>52</v>
      </c>
      <c r="BB16" s="712">
        <v>52</v>
      </c>
      <c r="BC16" s="711">
        <v>52</v>
      </c>
      <c r="BD16" s="711">
        <v>52</v>
      </c>
      <c r="BE16" s="711">
        <v>52</v>
      </c>
      <c r="BF16" s="711">
        <v>52</v>
      </c>
      <c r="BG16" s="711">
        <v>52</v>
      </c>
      <c r="BH16" s="711">
        <v>52</v>
      </c>
      <c r="BI16" s="711">
        <v>78</v>
      </c>
      <c r="BJ16" s="711">
        <v>77</v>
      </c>
      <c r="BK16" s="711">
        <v>78</v>
      </c>
      <c r="BL16" s="711">
        <v>78</v>
      </c>
      <c r="BM16" s="711">
        <v>78</v>
      </c>
      <c r="BN16" s="711">
        <v>78</v>
      </c>
      <c r="BO16" s="711">
        <v>77</v>
      </c>
      <c r="BP16" s="718">
        <v>78</v>
      </c>
      <c r="BQ16" s="718">
        <v>78</v>
      </c>
      <c r="BR16" s="718">
        <v>78</v>
      </c>
      <c r="BS16" s="718">
        <v>78</v>
      </c>
      <c r="BT16" s="718">
        <v>78</v>
      </c>
      <c r="BU16" s="719">
        <v>78</v>
      </c>
      <c r="BV16" s="718">
        <v>78</v>
      </c>
      <c r="BW16" s="718">
        <v>77</v>
      </c>
      <c r="BX16" s="719">
        <v>77</v>
      </c>
      <c r="BY16" s="718">
        <v>78</v>
      </c>
      <c r="BZ16" s="718">
        <v>78</v>
      </c>
      <c r="CA16" s="718">
        <v>77</v>
      </c>
      <c r="CB16" s="718">
        <v>77</v>
      </c>
      <c r="CC16" s="718">
        <v>78</v>
      </c>
      <c r="CD16" s="718">
        <v>78</v>
      </c>
      <c r="CE16" s="718">
        <v>77</v>
      </c>
      <c r="CF16" s="718">
        <v>78</v>
      </c>
      <c r="CG16" s="725">
        <v>78</v>
      </c>
      <c r="CH16" s="725">
        <v>78</v>
      </c>
      <c r="CI16" s="725">
        <v>78</v>
      </c>
      <c r="CJ16" s="725">
        <v>78</v>
      </c>
      <c r="CK16" s="725">
        <v>77</v>
      </c>
      <c r="CL16" s="725">
        <v>60</v>
      </c>
      <c r="CM16" s="725">
        <v>60</v>
      </c>
      <c r="CN16" s="725">
        <v>60</v>
      </c>
      <c r="CO16" s="725">
        <v>52</v>
      </c>
      <c r="CP16" s="725">
        <v>53</v>
      </c>
      <c r="CQ16" s="725">
        <v>52</v>
      </c>
      <c r="CR16" s="725">
        <v>52</v>
      </c>
      <c r="CS16" s="725">
        <v>52</v>
      </c>
      <c r="CT16" s="729">
        <v>1110.5999999999999</v>
      </c>
    </row>
    <row r="17" spans="1:98" ht="15" x14ac:dyDescent="0.25">
      <c r="A17" s="691" t="s">
        <v>113</v>
      </c>
      <c r="B17" s="690">
        <v>271</v>
      </c>
      <c r="C17" s="692">
        <v>274</v>
      </c>
      <c r="D17" s="692">
        <v>274</v>
      </c>
      <c r="E17" s="692">
        <v>272</v>
      </c>
      <c r="F17" s="690">
        <v>271</v>
      </c>
      <c r="G17" s="692">
        <v>272</v>
      </c>
      <c r="H17" s="690">
        <v>271</v>
      </c>
      <c r="I17" s="690">
        <v>264</v>
      </c>
      <c r="J17" s="690">
        <v>263</v>
      </c>
      <c r="K17" s="690">
        <v>264</v>
      </c>
      <c r="L17" s="690">
        <v>262</v>
      </c>
      <c r="M17" s="690">
        <v>263</v>
      </c>
      <c r="N17" s="690">
        <v>265</v>
      </c>
      <c r="O17" s="690">
        <v>269</v>
      </c>
      <c r="P17" s="690">
        <v>269</v>
      </c>
      <c r="Q17" s="690">
        <v>267</v>
      </c>
      <c r="R17" s="699">
        <v>271</v>
      </c>
      <c r="S17" s="699">
        <v>272</v>
      </c>
      <c r="T17" s="699">
        <v>268</v>
      </c>
      <c r="U17" s="699">
        <v>269</v>
      </c>
      <c r="V17" s="699">
        <v>269</v>
      </c>
      <c r="W17" s="699">
        <v>268</v>
      </c>
      <c r="X17" s="699">
        <v>269</v>
      </c>
      <c r="Y17" s="699">
        <v>268</v>
      </c>
      <c r="Z17" s="700">
        <v>268</v>
      </c>
      <c r="AA17" s="700">
        <v>267</v>
      </c>
      <c r="AB17" s="699">
        <v>269</v>
      </c>
      <c r="AC17" s="700">
        <v>268</v>
      </c>
      <c r="AD17" s="700">
        <v>269</v>
      </c>
      <c r="AE17" s="700">
        <v>269</v>
      </c>
      <c r="AF17" s="700">
        <v>268</v>
      </c>
      <c r="AG17" s="700">
        <v>268</v>
      </c>
      <c r="AH17" s="700">
        <v>269</v>
      </c>
      <c r="AI17" s="705">
        <v>270</v>
      </c>
      <c r="AJ17" s="705">
        <v>265</v>
      </c>
      <c r="AK17" s="705">
        <v>265</v>
      </c>
      <c r="AL17" s="705">
        <v>265</v>
      </c>
      <c r="AM17" s="705">
        <v>266</v>
      </c>
      <c r="AN17" s="705">
        <v>270</v>
      </c>
      <c r="AO17" s="705">
        <v>270</v>
      </c>
      <c r="AP17" s="706">
        <v>272</v>
      </c>
      <c r="AQ17" s="706">
        <v>270</v>
      </c>
      <c r="AR17" s="705">
        <v>267</v>
      </c>
      <c r="AS17" s="705">
        <v>268</v>
      </c>
      <c r="AT17" s="706">
        <v>265</v>
      </c>
      <c r="AU17" s="705">
        <v>267</v>
      </c>
      <c r="AV17" s="706">
        <v>268</v>
      </c>
      <c r="AW17" s="705">
        <v>270</v>
      </c>
      <c r="AX17" s="706">
        <v>270</v>
      </c>
      <c r="AY17" s="712">
        <v>272</v>
      </c>
      <c r="AZ17" s="711">
        <v>273</v>
      </c>
      <c r="BA17" s="711">
        <v>272</v>
      </c>
      <c r="BB17" s="712">
        <v>269</v>
      </c>
      <c r="BC17" s="711">
        <v>275</v>
      </c>
      <c r="BD17" s="712">
        <v>270</v>
      </c>
      <c r="BE17" s="712">
        <v>272</v>
      </c>
      <c r="BF17" s="712">
        <v>273</v>
      </c>
      <c r="BG17" s="712">
        <v>274</v>
      </c>
      <c r="BH17" s="712">
        <v>274</v>
      </c>
      <c r="BI17" s="712">
        <v>274</v>
      </c>
      <c r="BJ17" s="712">
        <v>271</v>
      </c>
      <c r="BK17" s="712">
        <v>271</v>
      </c>
      <c r="BL17" s="712">
        <v>271</v>
      </c>
      <c r="BM17" s="712">
        <v>272</v>
      </c>
      <c r="BN17" s="711">
        <v>270</v>
      </c>
      <c r="BO17" s="712">
        <v>268</v>
      </c>
      <c r="BP17" s="718">
        <v>270</v>
      </c>
      <c r="BQ17" s="718">
        <v>274</v>
      </c>
      <c r="BR17" s="718">
        <v>270</v>
      </c>
      <c r="BS17" s="718">
        <v>271</v>
      </c>
      <c r="BT17" s="718">
        <v>274</v>
      </c>
      <c r="BU17" s="719">
        <v>271</v>
      </c>
      <c r="BV17" s="719">
        <v>272</v>
      </c>
      <c r="BW17" s="719">
        <v>272</v>
      </c>
      <c r="BX17" s="719">
        <v>269</v>
      </c>
      <c r="BY17" s="719">
        <v>274</v>
      </c>
      <c r="BZ17" s="719">
        <v>275</v>
      </c>
      <c r="CA17" s="719">
        <v>272</v>
      </c>
      <c r="CB17" s="719">
        <v>272</v>
      </c>
      <c r="CC17" s="719">
        <v>271</v>
      </c>
      <c r="CD17" s="719">
        <v>273</v>
      </c>
      <c r="CE17" s="719">
        <v>272</v>
      </c>
      <c r="CF17" s="719">
        <v>272</v>
      </c>
      <c r="CG17" s="725">
        <v>274</v>
      </c>
      <c r="CH17" s="725">
        <v>275</v>
      </c>
      <c r="CI17" s="725">
        <v>271</v>
      </c>
      <c r="CJ17" s="725">
        <v>271</v>
      </c>
      <c r="CK17" s="725">
        <v>274</v>
      </c>
      <c r="CL17" s="726">
        <v>272</v>
      </c>
      <c r="CM17" s="726">
        <v>272</v>
      </c>
      <c r="CN17" s="725">
        <v>271</v>
      </c>
      <c r="CO17" s="725">
        <v>271</v>
      </c>
      <c r="CP17" s="726">
        <v>271</v>
      </c>
      <c r="CQ17" s="725">
        <v>273</v>
      </c>
      <c r="CR17" s="726">
        <v>273</v>
      </c>
      <c r="CS17" s="725">
        <v>272</v>
      </c>
      <c r="CT17" s="729">
        <v>6482</v>
      </c>
    </row>
    <row r="18" spans="1:98" ht="15" x14ac:dyDescent="0.25">
      <c r="A18" s="691" t="s">
        <v>114</v>
      </c>
      <c r="B18" s="690">
        <v>269</v>
      </c>
      <c r="C18" s="692">
        <v>270</v>
      </c>
      <c r="D18" s="692">
        <v>269</v>
      </c>
      <c r="E18" s="692">
        <v>270</v>
      </c>
      <c r="F18" s="690">
        <v>270</v>
      </c>
      <c r="G18" s="692">
        <v>269</v>
      </c>
      <c r="H18" s="690">
        <v>269</v>
      </c>
      <c r="I18" s="690">
        <v>260</v>
      </c>
      <c r="J18" s="690">
        <v>260</v>
      </c>
      <c r="K18" s="690">
        <v>260</v>
      </c>
      <c r="L18" s="690">
        <v>261</v>
      </c>
      <c r="M18" s="690">
        <v>261</v>
      </c>
      <c r="N18" s="690">
        <v>267</v>
      </c>
      <c r="O18" s="690">
        <v>268</v>
      </c>
      <c r="P18" s="690">
        <v>270</v>
      </c>
      <c r="Q18" s="690">
        <v>269</v>
      </c>
      <c r="R18" s="699">
        <v>269</v>
      </c>
      <c r="S18" s="699">
        <v>269</v>
      </c>
      <c r="T18" s="699">
        <v>270</v>
      </c>
      <c r="U18" s="699">
        <v>270</v>
      </c>
      <c r="V18" s="699">
        <v>270</v>
      </c>
      <c r="W18" s="699">
        <v>270</v>
      </c>
      <c r="X18" s="699">
        <v>270</v>
      </c>
      <c r="Y18" s="699">
        <v>270</v>
      </c>
      <c r="Z18" s="700">
        <v>270</v>
      </c>
      <c r="AA18" s="700">
        <v>270</v>
      </c>
      <c r="AB18" s="699">
        <v>269</v>
      </c>
      <c r="AC18" s="700">
        <v>269</v>
      </c>
      <c r="AD18" s="700">
        <v>269</v>
      </c>
      <c r="AE18" s="700">
        <v>270</v>
      </c>
      <c r="AF18" s="700">
        <v>270</v>
      </c>
      <c r="AG18" s="700">
        <v>269</v>
      </c>
      <c r="AH18" s="700">
        <v>268</v>
      </c>
      <c r="AI18" s="705">
        <v>269</v>
      </c>
      <c r="AJ18" s="705">
        <v>270</v>
      </c>
      <c r="AK18" s="705">
        <v>268</v>
      </c>
      <c r="AL18" s="705">
        <v>268</v>
      </c>
      <c r="AM18" s="705">
        <v>266</v>
      </c>
      <c r="AN18" s="705">
        <v>268</v>
      </c>
      <c r="AO18" s="705">
        <v>269</v>
      </c>
      <c r="AP18" s="706">
        <v>268</v>
      </c>
      <c r="AQ18" s="706">
        <v>269</v>
      </c>
      <c r="AR18" s="705">
        <v>268</v>
      </c>
      <c r="AS18" s="705">
        <v>269</v>
      </c>
      <c r="AT18" s="706">
        <v>266</v>
      </c>
      <c r="AU18" s="705">
        <v>269</v>
      </c>
      <c r="AV18" s="706">
        <v>268</v>
      </c>
      <c r="AW18" s="705">
        <v>269</v>
      </c>
      <c r="AX18" s="706">
        <v>268</v>
      </c>
      <c r="AY18" s="712">
        <v>269</v>
      </c>
      <c r="AZ18" s="711">
        <v>268</v>
      </c>
      <c r="BA18" s="711">
        <v>269</v>
      </c>
      <c r="BB18" s="712">
        <v>269</v>
      </c>
      <c r="BC18" s="711">
        <v>270</v>
      </c>
      <c r="BD18" s="712">
        <v>269</v>
      </c>
      <c r="BE18" s="712">
        <v>270</v>
      </c>
      <c r="BF18" s="712">
        <v>268</v>
      </c>
      <c r="BG18" s="712">
        <v>270</v>
      </c>
      <c r="BH18" s="712">
        <v>270</v>
      </c>
      <c r="BI18" s="712">
        <v>269</v>
      </c>
      <c r="BJ18" s="712">
        <v>270</v>
      </c>
      <c r="BK18" s="712">
        <v>269</v>
      </c>
      <c r="BL18" s="712">
        <v>269</v>
      </c>
      <c r="BM18" s="712">
        <v>270</v>
      </c>
      <c r="BN18" s="711">
        <v>269</v>
      </c>
      <c r="BO18" s="712">
        <v>269</v>
      </c>
      <c r="BP18" s="718">
        <v>269</v>
      </c>
      <c r="BQ18" s="718">
        <v>269</v>
      </c>
      <c r="BR18" s="718">
        <v>270</v>
      </c>
      <c r="BS18" s="718">
        <v>269</v>
      </c>
      <c r="BT18" s="718">
        <v>269</v>
      </c>
      <c r="BU18" s="719">
        <v>269</v>
      </c>
      <c r="BV18" s="719">
        <v>269</v>
      </c>
      <c r="BW18" s="719">
        <v>269</v>
      </c>
      <c r="BX18" s="719">
        <v>269</v>
      </c>
      <c r="BY18" s="719">
        <v>269</v>
      </c>
      <c r="BZ18" s="719">
        <v>269</v>
      </c>
      <c r="CA18" s="719">
        <v>269</v>
      </c>
      <c r="CB18" s="719">
        <v>268</v>
      </c>
      <c r="CC18" s="719">
        <v>268</v>
      </c>
      <c r="CD18" s="719">
        <v>269</v>
      </c>
      <c r="CE18" s="719">
        <v>269</v>
      </c>
      <c r="CF18" s="719">
        <v>269</v>
      </c>
      <c r="CG18" s="725">
        <v>270</v>
      </c>
      <c r="CH18" s="725">
        <v>270</v>
      </c>
      <c r="CI18" s="725">
        <v>269</v>
      </c>
      <c r="CJ18" s="725">
        <v>270</v>
      </c>
      <c r="CK18" s="725">
        <v>270</v>
      </c>
      <c r="CL18" s="726">
        <v>270</v>
      </c>
      <c r="CM18" s="726">
        <v>270</v>
      </c>
      <c r="CN18" s="725">
        <v>269</v>
      </c>
      <c r="CO18" s="725">
        <v>269</v>
      </c>
      <c r="CP18" s="726">
        <v>269</v>
      </c>
      <c r="CQ18" s="725">
        <v>269</v>
      </c>
      <c r="CR18" s="726">
        <v>269</v>
      </c>
      <c r="CS18" s="725">
        <v>269</v>
      </c>
      <c r="CT18" s="729">
        <v>6474</v>
      </c>
    </row>
    <row r="19" spans="1:98" ht="15" x14ac:dyDescent="0.25">
      <c r="A19" s="691" t="s">
        <v>115</v>
      </c>
      <c r="B19" s="690">
        <v>270</v>
      </c>
      <c r="C19" s="692">
        <v>270</v>
      </c>
      <c r="D19" s="692">
        <v>269</v>
      </c>
      <c r="E19" s="692">
        <v>270</v>
      </c>
      <c r="F19" s="690">
        <v>270</v>
      </c>
      <c r="G19" s="692">
        <v>270</v>
      </c>
      <c r="H19" s="690">
        <v>269</v>
      </c>
      <c r="I19" s="690">
        <v>260</v>
      </c>
      <c r="J19" s="690">
        <v>263</v>
      </c>
      <c r="K19" s="690">
        <v>261</v>
      </c>
      <c r="L19" s="690">
        <v>261</v>
      </c>
      <c r="M19" s="690">
        <v>261</v>
      </c>
      <c r="N19" s="690">
        <v>265</v>
      </c>
      <c r="O19" s="690">
        <v>270</v>
      </c>
      <c r="P19" s="690">
        <v>268</v>
      </c>
      <c r="Q19" s="690">
        <v>268</v>
      </c>
      <c r="R19" s="699">
        <v>268</v>
      </c>
      <c r="S19" s="699">
        <v>268</v>
      </c>
      <c r="T19" s="699">
        <v>268</v>
      </c>
      <c r="U19" s="699">
        <v>269</v>
      </c>
      <c r="V19" s="699">
        <v>268</v>
      </c>
      <c r="W19" s="699">
        <v>268</v>
      </c>
      <c r="X19" s="699">
        <v>270</v>
      </c>
      <c r="Y19" s="699">
        <v>269</v>
      </c>
      <c r="Z19" s="700">
        <v>269</v>
      </c>
      <c r="AA19" s="700">
        <v>270</v>
      </c>
      <c r="AB19" s="699">
        <v>270</v>
      </c>
      <c r="AC19" s="700">
        <v>270</v>
      </c>
      <c r="AD19" s="700">
        <v>269</v>
      </c>
      <c r="AE19" s="700">
        <v>268</v>
      </c>
      <c r="AF19" s="700">
        <v>269</v>
      </c>
      <c r="AG19" s="700">
        <v>270</v>
      </c>
      <c r="AH19" s="700">
        <v>268</v>
      </c>
      <c r="AI19" s="705">
        <v>269</v>
      </c>
      <c r="AJ19" s="705">
        <v>267</v>
      </c>
      <c r="AK19" s="705">
        <v>268</v>
      </c>
      <c r="AL19" s="705">
        <v>271</v>
      </c>
      <c r="AM19" s="705">
        <v>271</v>
      </c>
      <c r="AN19" s="705">
        <v>265</v>
      </c>
      <c r="AO19" s="705">
        <v>264</v>
      </c>
      <c r="AP19" s="706">
        <v>263</v>
      </c>
      <c r="AQ19" s="706">
        <v>264</v>
      </c>
      <c r="AR19" s="705">
        <v>268</v>
      </c>
      <c r="AS19" s="705">
        <v>270</v>
      </c>
      <c r="AT19" s="706">
        <v>270</v>
      </c>
      <c r="AU19" s="705">
        <v>270</v>
      </c>
      <c r="AV19" s="706">
        <v>270</v>
      </c>
      <c r="AW19" s="705">
        <v>270</v>
      </c>
      <c r="AX19" s="706">
        <v>271</v>
      </c>
      <c r="AY19" s="712">
        <v>272</v>
      </c>
      <c r="AZ19" s="711">
        <v>268</v>
      </c>
      <c r="BA19" s="711">
        <v>270</v>
      </c>
      <c r="BB19" s="712">
        <v>271</v>
      </c>
      <c r="BC19" s="711">
        <v>272</v>
      </c>
      <c r="BD19" s="712">
        <v>270</v>
      </c>
      <c r="BE19" s="712">
        <v>270</v>
      </c>
      <c r="BF19" s="712">
        <v>270</v>
      </c>
      <c r="BG19" s="712">
        <v>270</v>
      </c>
      <c r="BH19" s="712">
        <v>270</v>
      </c>
      <c r="BI19" s="712">
        <v>271</v>
      </c>
      <c r="BJ19" s="712">
        <v>271</v>
      </c>
      <c r="BK19" s="712">
        <v>271</v>
      </c>
      <c r="BL19" s="712">
        <v>272</v>
      </c>
      <c r="BM19" s="712">
        <v>272</v>
      </c>
      <c r="BN19" s="711">
        <v>270</v>
      </c>
      <c r="BO19" s="712">
        <v>270</v>
      </c>
      <c r="BP19" s="718">
        <v>269</v>
      </c>
      <c r="BQ19" s="718">
        <v>270</v>
      </c>
      <c r="BR19" s="718">
        <v>271</v>
      </c>
      <c r="BS19" s="718">
        <v>271</v>
      </c>
      <c r="BT19" s="718">
        <v>271</v>
      </c>
      <c r="BU19" s="719">
        <v>269</v>
      </c>
      <c r="BV19" s="719">
        <v>271</v>
      </c>
      <c r="BW19" s="719">
        <v>271</v>
      </c>
      <c r="BX19" s="719">
        <v>271</v>
      </c>
      <c r="BY19" s="719">
        <v>270</v>
      </c>
      <c r="BZ19" s="719">
        <v>271</v>
      </c>
      <c r="CA19" s="719">
        <v>271</v>
      </c>
      <c r="CB19" s="719">
        <v>271</v>
      </c>
      <c r="CC19" s="719">
        <v>271</v>
      </c>
      <c r="CD19" s="719">
        <v>271</v>
      </c>
      <c r="CE19" s="719">
        <v>271</v>
      </c>
      <c r="CF19" s="719">
        <v>270</v>
      </c>
      <c r="CG19" s="725">
        <v>267</v>
      </c>
      <c r="CH19" s="725">
        <v>269</v>
      </c>
      <c r="CI19" s="725">
        <v>270</v>
      </c>
      <c r="CJ19" s="725">
        <v>271</v>
      </c>
      <c r="CK19" s="725">
        <v>271</v>
      </c>
      <c r="CL19" s="726">
        <v>270</v>
      </c>
      <c r="CM19" s="726">
        <v>271</v>
      </c>
      <c r="CN19" s="725">
        <v>271</v>
      </c>
      <c r="CO19" s="725">
        <v>271</v>
      </c>
      <c r="CP19" s="726">
        <v>270</v>
      </c>
      <c r="CQ19" s="725">
        <v>270</v>
      </c>
      <c r="CR19" s="726">
        <v>271</v>
      </c>
      <c r="CS19" s="725">
        <v>271</v>
      </c>
      <c r="CT19" s="729">
        <v>6478</v>
      </c>
    </row>
    <row r="20" spans="1:98" ht="15" x14ac:dyDescent="0.25">
      <c r="A20" s="691" t="s">
        <v>116</v>
      </c>
      <c r="B20" s="690">
        <v>52</v>
      </c>
      <c r="C20" s="690">
        <v>33</v>
      </c>
      <c r="D20" s="690">
        <v>33</v>
      </c>
      <c r="E20" s="690">
        <v>33</v>
      </c>
      <c r="F20" s="690">
        <v>33</v>
      </c>
      <c r="G20" s="690">
        <v>33</v>
      </c>
      <c r="H20" s="690">
        <v>33</v>
      </c>
      <c r="I20" s="690">
        <v>33</v>
      </c>
      <c r="J20" s="690">
        <v>33</v>
      </c>
      <c r="K20" s="690">
        <v>33</v>
      </c>
      <c r="L20" s="690">
        <v>33</v>
      </c>
      <c r="M20" s="690">
        <v>33</v>
      </c>
      <c r="N20" s="690">
        <v>33</v>
      </c>
      <c r="O20" s="690">
        <v>33</v>
      </c>
      <c r="P20" s="690">
        <v>33</v>
      </c>
      <c r="Q20" s="690">
        <v>33</v>
      </c>
      <c r="R20" s="699">
        <v>33</v>
      </c>
      <c r="S20" s="699">
        <v>33</v>
      </c>
      <c r="T20" s="699">
        <v>33</v>
      </c>
      <c r="U20" s="699">
        <v>48</v>
      </c>
      <c r="V20" s="699">
        <v>52</v>
      </c>
      <c r="W20" s="699">
        <v>51</v>
      </c>
      <c r="X20" s="699">
        <v>52</v>
      </c>
      <c r="Y20" s="699">
        <v>52</v>
      </c>
      <c r="Z20" s="700">
        <v>52</v>
      </c>
      <c r="AA20" s="700">
        <v>52</v>
      </c>
      <c r="AB20" s="699">
        <v>52</v>
      </c>
      <c r="AC20" s="699">
        <v>52</v>
      </c>
      <c r="AD20" s="699">
        <v>52</v>
      </c>
      <c r="AE20" s="699">
        <v>52</v>
      </c>
      <c r="AF20" s="699">
        <v>52</v>
      </c>
      <c r="AG20" s="699">
        <v>52</v>
      </c>
      <c r="AH20" s="699">
        <v>51</v>
      </c>
      <c r="AI20" s="705">
        <v>51</v>
      </c>
      <c r="AJ20" s="705">
        <v>51</v>
      </c>
      <c r="AK20" s="705">
        <v>51</v>
      </c>
      <c r="AL20" s="705">
        <v>52</v>
      </c>
      <c r="AM20" s="705">
        <v>52</v>
      </c>
      <c r="AN20" s="705">
        <v>46</v>
      </c>
      <c r="AO20" s="705">
        <v>32</v>
      </c>
      <c r="AP20" s="705">
        <v>33</v>
      </c>
      <c r="AQ20" s="705">
        <v>33</v>
      </c>
      <c r="AR20" s="705">
        <v>33</v>
      </c>
      <c r="AS20" s="705">
        <v>42</v>
      </c>
      <c r="AT20" s="705">
        <v>52</v>
      </c>
      <c r="AU20" s="705">
        <v>52</v>
      </c>
      <c r="AV20" s="705">
        <v>50</v>
      </c>
      <c r="AW20" s="705">
        <v>33</v>
      </c>
      <c r="AX20" s="705">
        <v>33</v>
      </c>
      <c r="AY20" s="712">
        <v>32</v>
      </c>
      <c r="AZ20" s="711">
        <v>22</v>
      </c>
      <c r="BA20" s="711">
        <v>13</v>
      </c>
      <c r="BB20" s="712">
        <v>22</v>
      </c>
      <c r="BC20" s="711">
        <v>25</v>
      </c>
      <c r="BD20" s="711">
        <v>30</v>
      </c>
      <c r="BE20" s="711">
        <v>32</v>
      </c>
      <c r="BF20" s="711">
        <v>31</v>
      </c>
      <c r="BG20" s="711">
        <v>32</v>
      </c>
      <c r="BH20" s="711">
        <v>33</v>
      </c>
      <c r="BI20" s="711">
        <v>33</v>
      </c>
      <c r="BJ20" s="711">
        <v>33</v>
      </c>
      <c r="BK20" s="711">
        <v>33</v>
      </c>
      <c r="BL20" s="711">
        <v>33</v>
      </c>
      <c r="BM20" s="711">
        <v>33</v>
      </c>
      <c r="BN20" s="711">
        <v>33</v>
      </c>
      <c r="BO20" s="711">
        <v>48</v>
      </c>
      <c r="BP20" s="718">
        <v>51</v>
      </c>
      <c r="BQ20" s="718">
        <v>52</v>
      </c>
      <c r="BR20" s="718">
        <v>51</v>
      </c>
      <c r="BS20" s="718">
        <v>52</v>
      </c>
      <c r="BT20" s="718">
        <v>51</v>
      </c>
      <c r="BU20" s="719">
        <v>52</v>
      </c>
      <c r="BV20" s="718">
        <v>51</v>
      </c>
      <c r="BW20" s="718">
        <v>52</v>
      </c>
      <c r="BX20" s="719">
        <v>52</v>
      </c>
      <c r="BY20" s="718">
        <v>52</v>
      </c>
      <c r="BZ20" s="718">
        <v>52</v>
      </c>
      <c r="CA20" s="718">
        <v>51</v>
      </c>
      <c r="CB20" s="718">
        <v>52</v>
      </c>
      <c r="CC20" s="718">
        <v>52</v>
      </c>
      <c r="CD20" s="718">
        <v>52</v>
      </c>
      <c r="CE20" s="718">
        <v>52</v>
      </c>
      <c r="CF20" s="718">
        <v>52</v>
      </c>
      <c r="CG20" s="725">
        <v>52</v>
      </c>
      <c r="CH20" s="725">
        <v>52</v>
      </c>
      <c r="CI20" s="725">
        <v>52</v>
      </c>
      <c r="CJ20" s="725">
        <v>52</v>
      </c>
      <c r="CK20" s="725">
        <v>52</v>
      </c>
      <c r="CL20" s="725">
        <v>51</v>
      </c>
      <c r="CM20" s="725">
        <v>52</v>
      </c>
      <c r="CN20" s="725">
        <v>52</v>
      </c>
      <c r="CO20" s="725">
        <v>37</v>
      </c>
      <c r="CP20" s="725">
        <v>36</v>
      </c>
      <c r="CQ20" s="725">
        <v>45</v>
      </c>
      <c r="CR20" s="725">
        <v>52</v>
      </c>
      <c r="CS20" s="725">
        <v>53</v>
      </c>
      <c r="CT20" s="729">
        <v>1016.5</v>
      </c>
    </row>
    <row r="21" spans="1:98" ht="15" x14ac:dyDescent="0.25">
      <c r="A21" s="691" t="s">
        <v>117</v>
      </c>
      <c r="B21" s="690">
        <v>70</v>
      </c>
      <c r="C21" s="690">
        <v>56</v>
      </c>
      <c r="D21" s="690">
        <v>56</v>
      </c>
      <c r="E21" s="690">
        <v>55</v>
      </c>
      <c r="F21" s="690">
        <v>55</v>
      </c>
      <c r="G21" s="690">
        <v>55</v>
      </c>
      <c r="H21" s="690">
        <v>55</v>
      </c>
      <c r="I21" s="690">
        <v>55</v>
      </c>
      <c r="J21" s="690">
        <v>55</v>
      </c>
      <c r="K21" s="690">
        <v>55</v>
      </c>
      <c r="L21" s="690">
        <v>56</v>
      </c>
      <c r="M21" s="690">
        <v>55</v>
      </c>
      <c r="N21" s="690">
        <v>55</v>
      </c>
      <c r="O21" s="690">
        <v>55</v>
      </c>
      <c r="P21" s="690">
        <v>55</v>
      </c>
      <c r="Q21" s="690">
        <v>55</v>
      </c>
      <c r="R21" s="699">
        <v>56</v>
      </c>
      <c r="S21" s="699">
        <v>69</v>
      </c>
      <c r="T21" s="699">
        <v>69</v>
      </c>
      <c r="U21" s="699">
        <v>69</v>
      </c>
      <c r="V21" s="699">
        <v>68</v>
      </c>
      <c r="W21" s="699">
        <v>68</v>
      </c>
      <c r="X21" s="699">
        <v>68</v>
      </c>
      <c r="Y21" s="699">
        <v>68</v>
      </c>
      <c r="Z21" s="700">
        <v>67</v>
      </c>
      <c r="AA21" s="700">
        <v>66</v>
      </c>
      <c r="AB21" s="699">
        <v>66</v>
      </c>
      <c r="AC21" s="699">
        <v>67</v>
      </c>
      <c r="AD21" s="699">
        <v>67</v>
      </c>
      <c r="AE21" s="699">
        <v>66</v>
      </c>
      <c r="AF21" s="699">
        <v>66</v>
      </c>
      <c r="AG21" s="699">
        <v>66</v>
      </c>
      <c r="AH21" s="699">
        <v>64</v>
      </c>
      <c r="AI21" s="705">
        <v>61</v>
      </c>
      <c r="AJ21" s="705">
        <v>60</v>
      </c>
      <c r="AK21" s="705">
        <v>61</v>
      </c>
      <c r="AL21" s="705">
        <v>61</v>
      </c>
      <c r="AM21" s="705">
        <v>61</v>
      </c>
      <c r="AN21" s="705">
        <v>60</v>
      </c>
      <c r="AO21" s="705">
        <v>42</v>
      </c>
      <c r="AP21" s="705">
        <v>42</v>
      </c>
      <c r="AQ21" s="705">
        <v>42</v>
      </c>
      <c r="AR21" s="705">
        <v>53</v>
      </c>
      <c r="AS21" s="705">
        <v>54</v>
      </c>
      <c r="AT21" s="705">
        <v>54</v>
      </c>
      <c r="AU21" s="705">
        <v>54</v>
      </c>
      <c r="AV21" s="705">
        <v>54</v>
      </c>
      <c r="AW21" s="705">
        <v>42</v>
      </c>
      <c r="AX21" s="705">
        <v>42</v>
      </c>
      <c r="AY21" s="712">
        <v>36</v>
      </c>
      <c r="AZ21" s="711">
        <v>40</v>
      </c>
      <c r="BA21" s="711">
        <v>42</v>
      </c>
      <c r="BB21" s="712">
        <v>42</v>
      </c>
      <c r="BC21" s="711">
        <v>42</v>
      </c>
      <c r="BD21" s="711">
        <v>42</v>
      </c>
      <c r="BE21" s="711">
        <v>42</v>
      </c>
      <c r="BF21" s="711">
        <v>42</v>
      </c>
      <c r="BG21" s="711">
        <v>54</v>
      </c>
      <c r="BH21" s="711">
        <v>54</v>
      </c>
      <c r="BI21" s="711">
        <v>54</v>
      </c>
      <c r="BJ21" s="711">
        <v>55</v>
      </c>
      <c r="BK21" s="711">
        <v>55</v>
      </c>
      <c r="BL21" s="711">
        <v>53</v>
      </c>
      <c r="BM21" s="711">
        <v>54</v>
      </c>
      <c r="BN21" s="711">
        <v>54</v>
      </c>
      <c r="BO21" s="711">
        <v>58</v>
      </c>
      <c r="BP21" s="718">
        <v>63</v>
      </c>
      <c r="BQ21" s="718">
        <v>64</v>
      </c>
      <c r="BR21" s="718">
        <v>71</v>
      </c>
      <c r="BS21" s="718">
        <v>72</v>
      </c>
      <c r="BT21" s="718">
        <v>73</v>
      </c>
      <c r="BU21" s="719">
        <v>72</v>
      </c>
      <c r="BV21" s="718">
        <v>72</v>
      </c>
      <c r="BW21" s="718">
        <v>72</v>
      </c>
      <c r="BX21" s="719">
        <v>71</v>
      </c>
      <c r="BY21" s="718">
        <v>73</v>
      </c>
      <c r="BZ21" s="718">
        <v>72</v>
      </c>
      <c r="CA21" s="718">
        <v>72</v>
      </c>
      <c r="CB21" s="718">
        <v>72</v>
      </c>
      <c r="CC21" s="718">
        <v>71</v>
      </c>
      <c r="CD21" s="718">
        <v>71</v>
      </c>
      <c r="CE21" s="718">
        <v>70</v>
      </c>
      <c r="CF21" s="718">
        <v>71</v>
      </c>
      <c r="CG21" s="725">
        <v>72</v>
      </c>
      <c r="CH21" s="725">
        <v>71</v>
      </c>
      <c r="CI21" s="725">
        <v>71</v>
      </c>
      <c r="CJ21" s="725">
        <v>70</v>
      </c>
      <c r="CK21" s="725">
        <v>70</v>
      </c>
      <c r="CL21" s="725">
        <v>71</v>
      </c>
      <c r="CM21" s="725">
        <v>72</v>
      </c>
      <c r="CN21" s="725">
        <v>71</v>
      </c>
      <c r="CO21" s="725">
        <v>71</v>
      </c>
      <c r="CP21" s="725">
        <v>71</v>
      </c>
      <c r="CQ21" s="725">
        <v>71</v>
      </c>
      <c r="CR21" s="725">
        <v>71</v>
      </c>
      <c r="CS21" s="725">
        <v>71</v>
      </c>
      <c r="CT21" s="729">
        <v>1449</v>
      </c>
    </row>
    <row r="22" spans="1:98" ht="15" x14ac:dyDescent="0.25">
      <c r="A22" s="691" t="s">
        <v>118</v>
      </c>
      <c r="B22" s="690">
        <v>20</v>
      </c>
      <c r="C22" s="690">
        <v>0</v>
      </c>
      <c r="D22" s="690">
        <v>0</v>
      </c>
      <c r="E22" s="690">
        <v>0</v>
      </c>
      <c r="F22" s="690">
        <v>0</v>
      </c>
      <c r="G22" s="690">
        <v>0</v>
      </c>
      <c r="H22" s="690">
        <v>0</v>
      </c>
      <c r="I22" s="690">
        <v>0</v>
      </c>
      <c r="J22" s="690">
        <v>0</v>
      </c>
      <c r="K22" s="690">
        <v>0</v>
      </c>
      <c r="L22" s="690">
        <v>0</v>
      </c>
      <c r="M22" s="690">
        <v>0</v>
      </c>
      <c r="N22" s="690">
        <v>0</v>
      </c>
      <c r="O22" s="690">
        <v>0</v>
      </c>
      <c r="P22" s="690">
        <v>0</v>
      </c>
      <c r="Q22" s="690">
        <v>0</v>
      </c>
      <c r="R22" s="699">
        <v>0</v>
      </c>
      <c r="S22" s="699">
        <v>0</v>
      </c>
      <c r="T22" s="699">
        <v>0</v>
      </c>
      <c r="U22" s="699">
        <v>12</v>
      </c>
      <c r="V22" s="699">
        <v>20</v>
      </c>
      <c r="W22" s="699">
        <v>20</v>
      </c>
      <c r="X22" s="699">
        <v>20</v>
      </c>
      <c r="Y22" s="699">
        <v>20</v>
      </c>
      <c r="Z22" s="700">
        <v>20</v>
      </c>
      <c r="AA22" s="700">
        <v>20</v>
      </c>
      <c r="AB22" s="699">
        <v>21</v>
      </c>
      <c r="AC22" s="699">
        <v>20</v>
      </c>
      <c r="AD22" s="699">
        <v>20</v>
      </c>
      <c r="AE22" s="699">
        <v>20</v>
      </c>
      <c r="AF22" s="699">
        <v>21</v>
      </c>
      <c r="AG22" s="699">
        <v>20</v>
      </c>
      <c r="AH22" s="699">
        <v>20</v>
      </c>
      <c r="AI22" s="705">
        <v>20</v>
      </c>
      <c r="AJ22" s="705">
        <v>20</v>
      </c>
      <c r="AK22" s="705">
        <v>21</v>
      </c>
      <c r="AL22" s="705">
        <v>21</v>
      </c>
      <c r="AM22" s="705">
        <v>21</v>
      </c>
      <c r="AN22" s="705">
        <v>21</v>
      </c>
      <c r="AO22" s="705">
        <v>21</v>
      </c>
      <c r="AP22" s="705">
        <v>21</v>
      </c>
      <c r="AQ22" s="705">
        <v>21</v>
      </c>
      <c r="AR22" s="705">
        <v>21</v>
      </c>
      <c r="AS22" s="705">
        <v>21</v>
      </c>
      <c r="AT22" s="705">
        <v>0</v>
      </c>
      <c r="AU22" s="705">
        <v>0</v>
      </c>
      <c r="AV22" s="705">
        <v>0</v>
      </c>
      <c r="AW22" s="705">
        <v>0</v>
      </c>
      <c r="AX22" s="705">
        <v>0</v>
      </c>
      <c r="AY22" s="712">
        <v>0</v>
      </c>
      <c r="AZ22" s="711">
        <v>0</v>
      </c>
      <c r="BA22" s="711">
        <v>0</v>
      </c>
      <c r="BB22" s="712">
        <v>0</v>
      </c>
      <c r="BC22" s="711">
        <v>0</v>
      </c>
      <c r="BD22" s="711">
        <v>0</v>
      </c>
      <c r="BE22" s="711">
        <v>0</v>
      </c>
      <c r="BF22" s="711">
        <v>0</v>
      </c>
      <c r="BG22" s="711">
        <v>0</v>
      </c>
      <c r="BH22" s="711">
        <v>0</v>
      </c>
      <c r="BI22" s="711">
        <v>0</v>
      </c>
      <c r="BJ22" s="711">
        <v>0</v>
      </c>
      <c r="BK22" s="711">
        <v>0</v>
      </c>
      <c r="BL22" s="711">
        <v>0</v>
      </c>
      <c r="BM22" s="711">
        <v>0</v>
      </c>
      <c r="BN22" s="711">
        <v>0</v>
      </c>
      <c r="BO22" s="711">
        <v>0</v>
      </c>
      <c r="BP22" s="718">
        <v>0</v>
      </c>
      <c r="BQ22" s="718">
        <v>0</v>
      </c>
      <c r="BR22" s="718">
        <v>0</v>
      </c>
      <c r="BS22" s="718">
        <v>0</v>
      </c>
      <c r="BT22" s="718">
        <v>16</v>
      </c>
      <c r="BU22" s="719">
        <v>21</v>
      </c>
      <c r="BV22" s="718">
        <v>21</v>
      </c>
      <c r="BW22" s="718">
        <v>21</v>
      </c>
      <c r="BX22" s="719">
        <v>21</v>
      </c>
      <c r="BY22" s="718">
        <v>21</v>
      </c>
      <c r="BZ22" s="718">
        <v>21</v>
      </c>
      <c r="CA22" s="718">
        <v>21</v>
      </c>
      <c r="CB22" s="718">
        <v>21</v>
      </c>
      <c r="CC22" s="718">
        <v>21</v>
      </c>
      <c r="CD22" s="718">
        <v>21</v>
      </c>
      <c r="CE22" s="718">
        <v>21</v>
      </c>
      <c r="CF22" s="718">
        <v>21</v>
      </c>
      <c r="CG22" s="725">
        <v>21</v>
      </c>
      <c r="CH22" s="725">
        <v>21</v>
      </c>
      <c r="CI22" s="725">
        <v>21</v>
      </c>
      <c r="CJ22" s="725">
        <v>21</v>
      </c>
      <c r="CK22" s="725">
        <v>21</v>
      </c>
      <c r="CL22" s="725">
        <v>21</v>
      </c>
      <c r="CM22" s="725">
        <v>21</v>
      </c>
      <c r="CN22" s="725">
        <v>21</v>
      </c>
      <c r="CO22" s="725">
        <v>21</v>
      </c>
      <c r="CP22" s="725">
        <v>21</v>
      </c>
      <c r="CQ22" s="725">
        <v>21</v>
      </c>
      <c r="CR22" s="725">
        <v>21</v>
      </c>
      <c r="CS22" s="725">
        <v>21</v>
      </c>
      <c r="CT22" s="729">
        <v>256.5</v>
      </c>
    </row>
    <row r="23" spans="1:98" ht="15" x14ac:dyDescent="0.25">
      <c r="A23" s="689" t="s">
        <v>119</v>
      </c>
      <c r="B23" s="690">
        <v>60</v>
      </c>
      <c r="C23" s="690">
        <v>57</v>
      </c>
      <c r="D23" s="690">
        <v>52</v>
      </c>
      <c r="E23" s="690">
        <v>45</v>
      </c>
      <c r="F23" s="690">
        <v>37</v>
      </c>
      <c r="G23" s="690">
        <v>33</v>
      </c>
      <c r="H23" s="690">
        <v>32</v>
      </c>
      <c r="I23" s="690">
        <v>33</v>
      </c>
      <c r="J23" s="690">
        <v>32</v>
      </c>
      <c r="K23" s="690">
        <v>32</v>
      </c>
      <c r="L23" s="690">
        <v>32</v>
      </c>
      <c r="M23" s="690">
        <v>32</v>
      </c>
      <c r="N23" s="690">
        <v>32</v>
      </c>
      <c r="O23" s="690">
        <v>32</v>
      </c>
      <c r="P23" s="690">
        <v>32</v>
      </c>
      <c r="Q23" s="690">
        <v>32</v>
      </c>
      <c r="R23" s="699">
        <v>33</v>
      </c>
      <c r="S23" s="699">
        <v>43</v>
      </c>
      <c r="T23" s="699">
        <v>58</v>
      </c>
      <c r="U23" s="699">
        <v>61</v>
      </c>
      <c r="V23" s="699">
        <v>61</v>
      </c>
      <c r="W23" s="699">
        <v>61</v>
      </c>
      <c r="X23" s="699">
        <v>61</v>
      </c>
      <c r="Y23" s="699">
        <v>61</v>
      </c>
      <c r="Z23" s="700">
        <v>61</v>
      </c>
      <c r="AA23" s="700">
        <v>61</v>
      </c>
      <c r="AB23" s="699">
        <v>61</v>
      </c>
      <c r="AC23" s="699">
        <v>61</v>
      </c>
      <c r="AD23" s="699">
        <v>61</v>
      </c>
      <c r="AE23" s="699">
        <v>61</v>
      </c>
      <c r="AF23" s="699">
        <v>61</v>
      </c>
      <c r="AG23" s="699">
        <v>61</v>
      </c>
      <c r="AH23" s="699">
        <v>61</v>
      </c>
      <c r="AI23" s="705">
        <v>61</v>
      </c>
      <c r="AJ23" s="705">
        <v>61</v>
      </c>
      <c r="AK23" s="705">
        <v>61</v>
      </c>
      <c r="AL23" s="705">
        <v>56</v>
      </c>
      <c r="AM23" s="705">
        <v>52</v>
      </c>
      <c r="AN23" s="705">
        <v>59</v>
      </c>
      <c r="AO23" s="705">
        <v>57</v>
      </c>
      <c r="AP23" s="705">
        <v>55</v>
      </c>
      <c r="AQ23" s="705">
        <v>45</v>
      </c>
      <c r="AR23" s="705">
        <v>33</v>
      </c>
      <c r="AS23" s="705">
        <v>38</v>
      </c>
      <c r="AT23" s="705">
        <v>41</v>
      </c>
      <c r="AU23" s="705">
        <v>41</v>
      </c>
      <c r="AV23" s="705">
        <v>41</v>
      </c>
      <c r="AW23" s="705">
        <v>41</v>
      </c>
      <c r="AX23" s="705">
        <v>32</v>
      </c>
      <c r="AY23" s="712">
        <v>32</v>
      </c>
      <c r="AZ23" s="711">
        <v>32</v>
      </c>
      <c r="BA23" s="711">
        <v>32</v>
      </c>
      <c r="BB23" s="712">
        <v>32</v>
      </c>
      <c r="BC23" s="711">
        <v>32</v>
      </c>
      <c r="BD23" s="711">
        <v>32</v>
      </c>
      <c r="BE23" s="711">
        <v>38</v>
      </c>
      <c r="BF23" s="711">
        <v>38</v>
      </c>
      <c r="BG23" s="711">
        <v>38</v>
      </c>
      <c r="BH23" s="711">
        <v>38</v>
      </c>
      <c r="BI23" s="711">
        <v>38</v>
      </c>
      <c r="BJ23" s="711">
        <v>38</v>
      </c>
      <c r="BK23" s="711">
        <v>38</v>
      </c>
      <c r="BL23" s="711">
        <v>38</v>
      </c>
      <c r="BM23" s="711">
        <v>44</v>
      </c>
      <c r="BN23" s="711">
        <v>49</v>
      </c>
      <c r="BO23" s="711">
        <v>61</v>
      </c>
      <c r="BP23" s="718">
        <v>60</v>
      </c>
      <c r="BQ23" s="718">
        <v>60</v>
      </c>
      <c r="BR23" s="718">
        <v>60</v>
      </c>
      <c r="BS23" s="718">
        <v>60</v>
      </c>
      <c r="BT23" s="718">
        <v>60</v>
      </c>
      <c r="BU23" s="719">
        <v>60</v>
      </c>
      <c r="BV23" s="718">
        <v>60</v>
      </c>
      <c r="BW23" s="718">
        <v>60</v>
      </c>
      <c r="BX23" s="719">
        <v>61</v>
      </c>
      <c r="BY23" s="718">
        <v>61</v>
      </c>
      <c r="BZ23" s="718">
        <v>61</v>
      </c>
      <c r="CA23" s="718">
        <v>60</v>
      </c>
      <c r="CB23" s="718">
        <v>60</v>
      </c>
      <c r="CC23" s="718">
        <v>61</v>
      </c>
      <c r="CD23" s="718">
        <v>61</v>
      </c>
      <c r="CE23" s="718">
        <v>61</v>
      </c>
      <c r="CF23" s="718">
        <v>61</v>
      </c>
      <c r="CG23" s="725">
        <v>60</v>
      </c>
      <c r="CH23" s="725">
        <v>61</v>
      </c>
      <c r="CI23" s="725">
        <v>60</v>
      </c>
      <c r="CJ23" s="725">
        <v>60</v>
      </c>
      <c r="CK23" s="725">
        <v>60</v>
      </c>
      <c r="CL23" s="725">
        <v>60</v>
      </c>
      <c r="CM23" s="725">
        <v>60</v>
      </c>
      <c r="CN23" s="725">
        <v>60</v>
      </c>
      <c r="CO23" s="725">
        <v>60</v>
      </c>
      <c r="CP23" s="725">
        <v>60</v>
      </c>
      <c r="CQ23" s="725">
        <v>60</v>
      </c>
      <c r="CR23" s="725">
        <v>60</v>
      </c>
      <c r="CS23" s="725">
        <v>60</v>
      </c>
      <c r="CT23" s="729">
        <v>1208.4000000000001</v>
      </c>
    </row>
    <row r="24" spans="1:98" ht="15" x14ac:dyDescent="0.25">
      <c r="A24" s="689" t="s">
        <v>120</v>
      </c>
      <c r="B24" s="690">
        <v>0</v>
      </c>
      <c r="C24" s="690">
        <v>0</v>
      </c>
      <c r="D24" s="690">
        <v>0</v>
      </c>
      <c r="E24" s="690">
        <v>0</v>
      </c>
      <c r="F24" s="690">
        <v>0</v>
      </c>
      <c r="G24" s="690">
        <v>0</v>
      </c>
      <c r="H24" s="690">
        <v>0</v>
      </c>
      <c r="I24" s="690">
        <v>0</v>
      </c>
      <c r="J24" s="690">
        <v>0</v>
      </c>
      <c r="K24" s="690">
        <v>0</v>
      </c>
      <c r="L24" s="690">
        <v>0</v>
      </c>
      <c r="M24" s="690">
        <v>0</v>
      </c>
      <c r="N24" s="690">
        <v>0</v>
      </c>
      <c r="O24" s="690">
        <v>0</v>
      </c>
      <c r="P24" s="690">
        <v>0</v>
      </c>
      <c r="Q24" s="690">
        <v>0</v>
      </c>
      <c r="R24" s="699">
        <v>0</v>
      </c>
      <c r="S24" s="699">
        <v>0</v>
      </c>
      <c r="T24" s="699">
        <v>0</v>
      </c>
      <c r="U24" s="699">
        <v>0</v>
      </c>
      <c r="V24" s="699">
        <v>0</v>
      </c>
      <c r="W24" s="699">
        <v>0</v>
      </c>
      <c r="X24" s="699">
        <v>0</v>
      </c>
      <c r="Y24" s="699">
        <v>0</v>
      </c>
      <c r="Z24" s="700">
        <v>0</v>
      </c>
      <c r="AA24" s="700">
        <v>0</v>
      </c>
      <c r="AB24" s="699">
        <v>0</v>
      </c>
      <c r="AC24" s="699">
        <v>0</v>
      </c>
      <c r="AD24" s="699">
        <v>0</v>
      </c>
      <c r="AE24" s="699">
        <v>0</v>
      </c>
      <c r="AF24" s="699">
        <v>0</v>
      </c>
      <c r="AG24" s="699">
        <v>0</v>
      </c>
      <c r="AH24" s="699">
        <v>0</v>
      </c>
      <c r="AI24" s="705">
        <v>0</v>
      </c>
      <c r="AJ24" s="705">
        <v>0</v>
      </c>
      <c r="AK24" s="705">
        <v>0</v>
      </c>
      <c r="AL24" s="705">
        <v>0</v>
      </c>
      <c r="AM24" s="705">
        <v>0</v>
      </c>
      <c r="AN24" s="705">
        <v>0</v>
      </c>
      <c r="AO24" s="705">
        <v>0</v>
      </c>
      <c r="AP24" s="705">
        <v>0</v>
      </c>
      <c r="AQ24" s="705">
        <v>0</v>
      </c>
      <c r="AR24" s="705">
        <v>0</v>
      </c>
      <c r="AS24" s="705">
        <v>0</v>
      </c>
      <c r="AT24" s="705">
        <v>0</v>
      </c>
      <c r="AU24" s="705">
        <v>0</v>
      </c>
      <c r="AV24" s="705">
        <v>0</v>
      </c>
      <c r="AW24" s="705">
        <v>0</v>
      </c>
      <c r="AX24" s="705">
        <v>0</v>
      </c>
      <c r="AY24" s="712">
        <v>0</v>
      </c>
      <c r="AZ24" s="711">
        <v>0</v>
      </c>
      <c r="BA24" s="711">
        <v>0</v>
      </c>
      <c r="BB24" s="712">
        <v>0</v>
      </c>
      <c r="BC24" s="711">
        <v>0</v>
      </c>
      <c r="BD24" s="711">
        <v>0</v>
      </c>
      <c r="BE24" s="711">
        <v>0</v>
      </c>
      <c r="BF24" s="711">
        <v>0</v>
      </c>
      <c r="BG24" s="711">
        <v>0</v>
      </c>
      <c r="BH24" s="711">
        <v>0</v>
      </c>
      <c r="BI24" s="711">
        <v>0</v>
      </c>
      <c r="BJ24" s="711">
        <v>0</v>
      </c>
      <c r="BK24" s="711">
        <v>0</v>
      </c>
      <c r="BL24" s="711">
        <v>0</v>
      </c>
      <c r="BM24" s="711">
        <v>0</v>
      </c>
      <c r="BN24" s="711">
        <v>0</v>
      </c>
      <c r="BO24" s="711">
        <v>0</v>
      </c>
      <c r="BP24" s="718">
        <v>0</v>
      </c>
      <c r="BQ24" s="718">
        <v>0</v>
      </c>
      <c r="BR24" s="718">
        <v>0</v>
      </c>
      <c r="BS24" s="718">
        <v>0</v>
      </c>
      <c r="BT24" s="718">
        <v>0</v>
      </c>
      <c r="BU24" s="719">
        <v>0</v>
      </c>
      <c r="BV24" s="718">
        <v>0</v>
      </c>
      <c r="BW24" s="718">
        <v>0</v>
      </c>
      <c r="BX24" s="719">
        <v>0</v>
      </c>
      <c r="BY24" s="718">
        <v>0</v>
      </c>
      <c r="BZ24" s="718">
        <v>0</v>
      </c>
      <c r="CA24" s="718">
        <v>0</v>
      </c>
      <c r="CB24" s="718">
        <v>0</v>
      </c>
      <c r="CC24" s="718">
        <v>0</v>
      </c>
      <c r="CD24" s="718">
        <v>0</v>
      </c>
      <c r="CE24" s="718">
        <v>0</v>
      </c>
      <c r="CF24" s="718">
        <v>0</v>
      </c>
      <c r="CG24" s="725">
        <v>0</v>
      </c>
      <c r="CH24" s="725">
        <v>0</v>
      </c>
      <c r="CI24" s="725">
        <v>0</v>
      </c>
      <c r="CJ24" s="725">
        <v>0</v>
      </c>
      <c r="CK24" s="725">
        <v>0</v>
      </c>
      <c r="CL24" s="725">
        <v>0</v>
      </c>
      <c r="CM24" s="725">
        <v>0</v>
      </c>
      <c r="CN24" s="725">
        <v>0</v>
      </c>
      <c r="CO24" s="725">
        <v>0</v>
      </c>
      <c r="CP24" s="725">
        <v>0</v>
      </c>
      <c r="CQ24" s="725">
        <v>0</v>
      </c>
      <c r="CR24" s="725">
        <v>0</v>
      </c>
      <c r="CS24" s="725">
        <v>0</v>
      </c>
      <c r="CT24" s="729">
        <v>0</v>
      </c>
    </row>
    <row r="25" spans="1:98" ht="15" x14ac:dyDescent="0.25">
      <c r="A25" s="691" t="s">
        <v>121</v>
      </c>
      <c r="B25" s="690">
        <v>0</v>
      </c>
      <c r="C25" s="690">
        <v>0</v>
      </c>
      <c r="D25" s="690">
        <v>0</v>
      </c>
      <c r="E25" s="690">
        <v>0</v>
      </c>
      <c r="F25" s="690">
        <v>0</v>
      </c>
      <c r="G25" s="690">
        <v>0</v>
      </c>
      <c r="H25" s="690">
        <v>0</v>
      </c>
      <c r="I25" s="690">
        <v>0</v>
      </c>
      <c r="J25" s="690">
        <v>0</v>
      </c>
      <c r="K25" s="690">
        <v>0</v>
      </c>
      <c r="L25" s="690">
        <v>0</v>
      </c>
      <c r="M25" s="690">
        <v>0</v>
      </c>
      <c r="N25" s="690">
        <v>0</v>
      </c>
      <c r="O25" s="690">
        <v>0</v>
      </c>
      <c r="P25" s="690">
        <v>0</v>
      </c>
      <c r="Q25" s="690">
        <v>0</v>
      </c>
      <c r="R25" s="699">
        <v>0</v>
      </c>
      <c r="S25" s="699">
        <v>0</v>
      </c>
      <c r="T25" s="699">
        <v>0</v>
      </c>
      <c r="U25" s="699">
        <v>13</v>
      </c>
      <c r="V25" s="699">
        <v>46</v>
      </c>
      <c r="W25" s="699">
        <v>76</v>
      </c>
      <c r="X25" s="699">
        <v>92</v>
      </c>
      <c r="Y25" s="699">
        <v>93</v>
      </c>
      <c r="Z25" s="700">
        <v>92</v>
      </c>
      <c r="AA25" s="700">
        <v>92</v>
      </c>
      <c r="AB25" s="699">
        <v>92</v>
      </c>
      <c r="AC25" s="699">
        <v>92</v>
      </c>
      <c r="AD25" s="699">
        <v>92</v>
      </c>
      <c r="AE25" s="699">
        <v>84</v>
      </c>
      <c r="AF25" s="699">
        <v>85</v>
      </c>
      <c r="AG25" s="699">
        <v>92</v>
      </c>
      <c r="AH25" s="699">
        <v>92</v>
      </c>
      <c r="AI25" s="705">
        <v>92</v>
      </c>
      <c r="AJ25" s="705">
        <v>91</v>
      </c>
      <c r="AK25" s="705">
        <v>91</v>
      </c>
      <c r="AL25" s="705">
        <v>92</v>
      </c>
      <c r="AM25" s="705">
        <v>92</v>
      </c>
      <c r="AN25" s="705">
        <v>92</v>
      </c>
      <c r="AO25" s="705">
        <v>92</v>
      </c>
      <c r="AP25" s="705">
        <v>92</v>
      </c>
      <c r="AQ25" s="705">
        <v>92</v>
      </c>
      <c r="AR25" s="705">
        <v>93</v>
      </c>
      <c r="AS25" s="705">
        <v>92</v>
      </c>
      <c r="AT25" s="705">
        <v>92</v>
      </c>
      <c r="AU25" s="705">
        <v>92</v>
      </c>
      <c r="AV25" s="705">
        <v>92</v>
      </c>
      <c r="AW25" s="705">
        <v>92</v>
      </c>
      <c r="AX25" s="705">
        <v>92</v>
      </c>
      <c r="AY25" s="712">
        <v>92</v>
      </c>
      <c r="AZ25" s="711">
        <v>64</v>
      </c>
      <c r="BA25" s="711">
        <v>43</v>
      </c>
      <c r="BB25" s="712">
        <v>44</v>
      </c>
      <c r="BC25" s="711">
        <v>44</v>
      </c>
      <c r="BD25" s="711">
        <v>44</v>
      </c>
      <c r="BE25" s="711">
        <v>44</v>
      </c>
      <c r="BF25" s="711">
        <v>44</v>
      </c>
      <c r="BG25" s="711">
        <v>44</v>
      </c>
      <c r="BH25" s="711">
        <v>44</v>
      </c>
      <c r="BI25" s="711">
        <v>44</v>
      </c>
      <c r="BJ25" s="711">
        <v>44</v>
      </c>
      <c r="BK25" s="711">
        <v>44</v>
      </c>
      <c r="BL25" s="711">
        <v>44</v>
      </c>
      <c r="BM25" s="711">
        <v>44</v>
      </c>
      <c r="BN25" s="711">
        <v>45</v>
      </c>
      <c r="BO25" s="711">
        <v>44</v>
      </c>
      <c r="BP25" s="718">
        <v>44</v>
      </c>
      <c r="BQ25" s="718">
        <v>44</v>
      </c>
      <c r="BR25" s="718">
        <v>44</v>
      </c>
      <c r="BS25" s="718">
        <v>45</v>
      </c>
      <c r="BT25" s="718">
        <v>44</v>
      </c>
      <c r="BU25" s="719">
        <v>44</v>
      </c>
      <c r="BV25" s="718">
        <v>57</v>
      </c>
      <c r="BW25" s="718">
        <v>86</v>
      </c>
      <c r="BX25" s="719">
        <v>90</v>
      </c>
      <c r="BY25" s="718">
        <v>93</v>
      </c>
      <c r="BZ25" s="718">
        <v>93</v>
      </c>
      <c r="CA25" s="718">
        <v>92</v>
      </c>
      <c r="CB25" s="718">
        <v>92</v>
      </c>
      <c r="CC25" s="718">
        <v>92</v>
      </c>
      <c r="CD25" s="718">
        <v>92</v>
      </c>
      <c r="CE25" s="718">
        <v>91</v>
      </c>
      <c r="CF25" s="718">
        <v>92</v>
      </c>
      <c r="CG25" s="725">
        <v>93</v>
      </c>
      <c r="CH25" s="725">
        <v>57</v>
      </c>
      <c r="CI25" s="725">
        <v>44</v>
      </c>
      <c r="CJ25" s="725">
        <v>44</v>
      </c>
      <c r="CK25" s="725">
        <v>25</v>
      </c>
      <c r="CL25" s="725">
        <v>0</v>
      </c>
      <c r="CM25" s="725">
        <v>0</v>
      </c>
      <c r="CN25" s="725">
        <v>0</v>
      </c>
      <c r="CO25" s="725">
        <v>0</v>
      </c>
      <c r="CP25" s="725">
        <v>0</v>
      </c>
      <c r="CQ25" s="725">
        <v>0</v>
      </c>
      <c r="CR25" s="725">
        <v>0</v>
      </c>
      <c r="CS25" s="725">
        <v>0</v>
      </c>
      <c r="CT25" s="729">
        <v>1243</v>
      </c>
    </row>
    <row r="26" spans="1:98" ht="15" x14ac:dyDescent="0.25">
      <c r="A26" s="691" t="s">
        <v>122</v>
      </c>
      <c r="B26" s="690">
        <v>0</v>
      </c>
      <c r="C26" s="690">
        <v>0</v>
      </c>
      <c r="D26" s="690">
        <v>0</v>
      </c>
      <c r="E26" s="690">
        <v>0</v>
      </c>
      <c r="F26" s="690">
        <v>0</v>
      </c>
      <c r="G26" s="690">
        <v>0</v>
      </c>
      <c r="H26" s="690">
        <v>0</v>
      </c>
      <c r="I26" s="690">
        <v>0</v>
      </c>
      <c r="J26" s="690">
        <v>0</v>
      </c>
      <c r="K26" s="690">
        <v>0</v>
      </c>
      <c r="L26" s="690">
        <v>0</v>
      </c>
      <c r="M26" s="690">
        <v>0</v>
      </c>
      <c r="N26" s="690">
        <v>0</v>
      </c>
      <c r="O26" s="690">
        <v>0</v>
      </c>
      <c r="P26" s="690">
        <v>0</v>
      </c>
      <c r="Q26" s="690">
        <v>0</v>
      </c>
      <c r="R26" s="699">
        <v>0</v>
      </c>
      <c r="S26" s="699">
        <v>0</v>
      </c>
      <c r="T26" s="699">
        <v>0</v>
      </c>
      <c r="U26" s="699">
        <v>0</v>
      </c>
      <c r="V26" s="699">
        <v>0</v>
      </c>
      <c r="W26" s="699">
        <v>0</v>
      </c>
      <c r="X26" s="699">
        <v>0</v>
      </c>
      <c r="Y26" s="699">
        <v>24</v>
      </c>
      <c r="Z26" s="700">
        <v>24</v>
      </c>
      <c r="AA26" s="700">
        <v>24</v>
      </c>
      <c r="AB26" s="699">
        <v>24</v>
      </c>
      <c r="AC26" s="699">
        <v>24</v>
      </c>
      <c r="AD26" s="699">
        <v>24</v>
      </c>
      <c r="AE26" s="699">
        <v>24</v>
      </c>
      <c r="AF26" s="699">
        <v>24</v>
      </c>
      <c r="AG26" s="699">
        <v>24</v>
      </c>
      <c r="AH26" s="699">
        <v>24</v>
      </c>
      <c r="AI26" s="705">
        <v>24</v>
      </c>
      <c r="AJ26" s="705">
        <v>24</v>
      </c>
      <c r="AK26" s="705">
        <v>24</v>
      </c>
      <c r="AL26" s="705">
        <v>24</v>
      </c>
      <c r="AM26" s="705">
        <v>24</v>
      </c>
      <c r="AN26" s="705">
        <v>24</v>
      </c>
      <c r="AO26" s="705">
        <v>24</v>
      </c>
      <c r="AP26" s="705">
        <v>24</v>
      </c>
      <c r="AQ26" s="705">
        <v>24</v>
      </c>
      <c r="AR26" s="705">
        <v>24</v>
      </c>
      <c r="AS26" s="705">
        <v>24</v>
      </c>
      <c r="AT26" s="705">
        <v>24</v>
      </c>
      <c r="AU26" s="705">
        <v>24</v>
      </c>
      <c r="AV26" s="705">
        <v>24</v>
      </c>
      <c r="AW26" s="705">
        <v>24</v>
      </c>
      <c r="AX26" s="705">
        <v>24</v>
      </c>
      <c r="AY26" s="712">
        <v>24</v>
      </c>
      <c r="AZ26" s="711">
        <v>24</v>
      </c>
      <c r="BA26" s="711">
        <v>24</v>
      </c>
      <c r="BB26" s="712">
        <v>24</v>
      </c>
      <c r="BC26" s="711">
        <v>24</v>
      </c>
      <c r="BD26" s="711">
        <v>24</v>
      </c>
      <c r="BE26" s="711">
        <v>24</v>
      </c>
      <c r="BF26" s="711">
        <v>24</v>
      </c>
      <c r="BG26" s="711">
        <v>24</v>
      </c>
      <c r="BH26" s="711">
        <v>24</v>
      </c>
      <c r="BI26" s="711">
        <v>0</v>
      </c>
      <c r="BJ26" s="711">
        <v>0</v>
      </c>
      <c r="BK26" s="711">
        <v>0</v>
      </c>
      <c r="BL26" s="711">
        <v>0</v>
      </c>
      <c r="BM26" s="711">
        <v>0</v>
      </c>
      <c r="BN26" s="711">
        <v>0</v>
      </c>
      <c r="BO26" s="711">
        <v>0</v>
      </c>
      <c r="BP26" s="718">
        <v>0</v>
      </c>
      <c r="BQ26" s="718">
        <v>0</v>
      </c>
      <c r="BR26" s="718">
        <v>0</v>
      </c>
      <c r="BS26" s="718">
        <v>0</v>
      </c>
      <c r="BT26" s="718">
        <v>0</v>
      </c>
      <c r="BU26" s="719">
        <v>0</v>
      </c>
      <c r="BV26" s="718">
        <v>0</v>
      </c>
      <c r="BW26" s="718">
        <v>0</v>
      </c>
      <c r="BX26" s="719">
        <v>0</v>
      </c>
      <c r="BY26" s="718">
        <v>0</v>
      </c>
      <c r="BZ26" s="718">
        <v>0</v>
      </c>
      <c r="CA26" s="718">
        <v>0</v>
      </c>
      <c r="CB26" s="718">
        <v>0</v>
      </c>
      <c r="CC26" s="718">
        <v>0</v>
      </c>
      <c r="CD26" s="718">
        <v>0</v>
      </c>
      <c r="CE26" s="718">
        <v>0</v>
      </c>
      <c r="CF26" s="718">
        <v>0</v>
      </c>
      <c r="CG26" s="725">
        <v>0</v>
      </c>
      <c r="CH26" s="725">
        <v>0</v>
      </c>
      <c r="CI26" s="725">
        <v>0</v>
      </c>
      <c r="CJ26" s="725">
        <v>0</v>
      </c>
      <c r="CK26" s="725">
        <v>0</v>
      </c>
      <c r="CL26" s="725">
        <v>0</v>
      </c>
      <c r="CM26" s="725">
        <v>0</v>
      </c>
      <c r="CN26" s="725">
        <v>0</v>
      </c>
      <c r="CO26" s="725">
        <v>0</v>
      </c>
      <c r="CP26" s="725">
        <v>0</v>
      </c>
      <c r="CQ26" s="725">
        <v>0</v>
      </c>
      <c r="CR26" s="725">
        <v>0</v>
      </c>
      <c r="CS26" s="725">
        <v>0</v>
      </c>
      <c r="CT26" s="729">
        <v>214.1</v>
      </c>
    </row>
    <row r="27" spans="1:98" ht="15" x14ac:dyDescent="0.25">
      <c r="A27" s="691" t="s">
        <v>123</v>
      </c>
      <c r="B27" s="690">
        <v>0</v>
      </c>
      <c r="C27" s="690">
        <v>0</v>
      </c>
      <c r="D27" s="690">
        <v>0</v>
      </c>
      <c r="E27" s="690">
        <v>0</v>
      </c>
      <c r="F27" s="690">
        <v>0</v>
      </c>
      <c r="G27" s="690">
        <v>0</v>
      </c>
      <c r="H27" s="690">
        <v>0</v>
      </c>
      <c r="I27" s="690">
        <v>0</v>
      </c>
      <c r="J27" s="690">
        <v>0</v>
      </c>
      <c r="K27" s="690">
        <v>0</v>
      </c>
      <c r="L27" s="690">
        <v>0</v>
      </c>
      <c r="M27" s="690">
        <v>0</v>
      </c>
      <c r="N27" s="690">
        <v>0</v>
      </c>
      <c r="O27" s="690">
        <v>0</v>
      </c>
      <c r="P27" s="690">
        <v>0</v>
      </c>
      <c r="Q27" s="690">
        <v>0</v>
      </c>
      <c r="R27" s="699">
        <v>0</v>
      </c>
      <c r="S27" s="699">
        <v>0</v>
      </c>
      <c r="T27" s="699">
        <v>0</v>
      </c>
      <c r="U27" s="699">
        <v>0</v>
      </c>
      <c r="V27" s="699">
        <v>0</v>
      </c>
      <c r="W27" s="699">
        <v>3</v>
      </c>
      <c r="X27" s="699">
        <v>4</v>
      </c>
      <c r="Y27" s="699">
        <v>6</v>
      </c>
      <c r="Z27" s="700">
        <v>9</v>
      </c>
      <c r="AA27" s="700">
        <v>17</v>
      </c>
      <c r="AB27" s="699">
        <v>20</v>
      </c>
      <c r="AC27" s="699">
        <v>25</v>
      </c>
      <c r="AD27" s="699">
        <v>31</v>
      </c>
      <c r="AE27" s="699">
        <v>34</v>
      </c>
      <c r="AF27" s="699">
        <v>34</v>
      </c>
      <c r="AG27" s="699">
        <v>34</v>
      </c>
      <c r="AH27" s="699">
        <v>34</v>
      </c>
      <c r="AI27" s="705">
        <v>34</v>
      </c>
      <c r="AJ27" s="705">
        <v>34</v>
      </c>
      <c r="AK27" s="705">
        <v>34</v>
      </c>
      <c r="AL27" s="705">
        <v>34</v>
      </c>
      <c r="AM27" s="705">
        <v>34</v>
      </c>
      <c r="AN27" s="705">
        <v>34</v>
      </c>
      <c r="AO27" s="705">
        <v>28</v>
      </c>
      <c r="AP27" s="705">
        <v>28</v>
      </c>
      <c r="AQ27" s="705">
        <v>23</v>
      </c>
      <c r="AR27" s="705">
        <v>23</v>
      </c>
      <c r="AS27" s="705">
        <v>21</v>
      </c>
      <c r="AT27" s="705">
        <v>17</v>
      </c>
      <c r="AU27" s="705">
        <v>17</v>
      </c>
      <c r="AV27" s="705">
        <v>11</v>
      </c>
      <c r="AW27" s="705">
        <v>11</v>
      </c>
      <c r="AX27" s="705">
        <v>6</v>
      </c>
      <c r="AY27" s="712">
        <v>6</v>
      </c>
      <c r="AZ27" s="711">
        <v>0</v>
      </c>
      <c r="BA27" s="711">
        <v>0</v>
      </c>
      <c r="BB27" s="712">
        <v>0</v>
      </c>
      <c r="BC27" s="711">
        <v>0</v>
      </c>
      <c r="BD27" s="711">
        <v>0</v>
      </c>
      <c r="BE27" s="711">
        <v>0</v>
      </c>
      <c r="BF27" s="711">
        <v>0</v>
      </c>
      <c r="BG27" s="711">
        <v>0</v>
      </c>
      <c r="BH27" s="711">
        <v>0</v>
      </c>
      <c r="BI27" s="711">
        <v>0</v>
      </c>
      <c r="BJ27" s="711">
        <v>0</v>
      </c>
      <c r="BK27" s="711">
        <v>0</v>
      </c>
      <c r="BL27" s="711">
        <v>0</v>
      </c>
      <c r="BM27" s="711">
        <v>0</v>
      </c>
      <c r="BN27" s="711">
        <v>0</v>
      </c>
      <c r="BO27" s="711">
        <v>0</v>
      </c>
      <c r="BP27" s="718">
        <v>0</v>
      </c>
      <c r="BQ27" s="718">
        <v>0</v>
      </c>
      <c r="BR27" s="718">
        <v>0</v>
      </c>
      <c r="BS27" s="718">
        <v>0</v>
      </c>
      <c r="BT27" s="718">
        <v>0</v>
      </c>
      <c r="BU27" s="719">
        <v>0</v>
      </c>
      <c r="BV27" s="718">
        <v>0</v>
      </c>
      <c r="BW27" s="718">
        <v>0</v>
      </c>
      <c r="BX27" s="719">
        <v>0</v>
      </c>
      <c r="BY27" s="718">
        <v>0</v>
      </c>
      <c r="BZ27" s="718">
        <v>0</v>
      </c>
      <c r="CA27" s="718">
        <v>0</v>
      </c>
      <c r="CB27" s="718">
        <v>0</v>
      </c>
      <c r="CC27" s="718">
        <v>0</v>
      </c>
      <c r="CD27" s="718">
        <v>0</v>
      </c>
      <c r="CE27" s="718">
        <v>0</v>
      </c>
      <c r="CF27" s="718">
        <v>0</v>
      </c>
      <c r="CG27" s="725">
        <v>0</v>
      </c>
      <c r="CH27" s="725">
        <v>0</v>
      </c>
      <c r="CI27" s="725">
        <v>0</v>
      </c>
      <c r="CJ27" s="725">
        <v>0</v>
      </c>
      <c r="CK27" s="725">
        <v>0</v>
      </c>
      <c r="CL27" s="725">
        <v>0</v>
      </c>
      <c r="CM27" s="725">
        <v>0</v>
      </c>
      <c r="CN27" s="725">
        <v>0</v>
      </c>
      <c r="CO27" s="725">
        <v>0</v>
      </c>
      <c r="CP27" s="725">
        <v>0</v>
      </c>
      <c r="CQ27" s="725">
        <v>0</v>
      </c>
      <c r="CR27" s="725">
        <v>0</v>
      </c>
      <c r="CS27" s="725">
        <v>0</v>
      </c>
      <c r="CT27" s="729">
        <v>166.7</v>
      </c>
    </row>
    <row r="28" spans="1:98" ht="15" x14ac:dyDescent="0.25">
      <c r="A28" s="689" t="s">
        <v>124</v>
      </c>
      <c r="B28" s="690">
        <v>136</v>
      </c>
      <c r="C28" s="692">
        <v>136</v>
      </c>
      <c r="D28" s="692">
        <v>137</v>
      </c>
      <c r="E28" s="692">
        <v>136</v>
      </c>
      <c r="F28" s="690">
        <v>136</v>
      </c>
      <c r="G28" s="692">
        <v>136</v>
      </c>
      <c r="H28" s="690">
        <v>123</v>
      </c>
      <c r="I28" s="690">
        <v>123</v>
      </c>
      <c r="J28" s="690">
        <v>126</v>
      </c>
      <c r="K28" s="690">
        <v>126</v>
      </c>
      <c r="L28" s="690">
        <v>126</v>
      </c>
      <c r="M28" s="690">
        <v>126</v>
      </c>
      <c r="N28" s="690">
        <v>124</v>
      </c>
      <c r="O28" s="690">
        <v>123</v>
      </c>
      <c r="P28" s="690">
        <v>123</v>
      </c>
      <c r="Q28" s="690">
        <v>138</v>
      </c>
      <c r="R28" s="699">
        <v>137</v>
      </c>
      <c r="S28" s="699">
        <v>136</v>
      </c>
      <c r="T28" s="699">
        <v>137</v>
      </c>
      <c r="U28" s="699">
        <v>136</v>
      </c>
      <c r="V28" s="699">
        <v>137</v>
      </c>
      <c r="W28" s="699">
        <v>136</v>
      </c>
      <c r="X28" s="699">
        <v>135</v>
      </c>
      <c r="Y28" s="699">
        <v>135</v>
      </c>
      <c r="Z28" s="700">
        <v>134</v>
      </c>
      <c r="AA28" s="700">
        <v>136</v>
      </c>
      <c r="AB28" s="699">
        <v>135</v>
      </c>
      <c r="AC28" s="700">
        <v>136</v>
      </c>
      <c r="AD28" s="700">
        <v>146</v>
      </c>
      <c r="AE28" s="700">
        <v>161</v>
      </c>
      <c r="AF28" s="700">
        <v>158</v>
      </c>
      <c r="AG28" s="700">
        <v>200</v>
      </c>
      <c r="AH28" s="700">
        <v>242</v>
      </c>
      <c r="AI28" s="705">
        <v>198</v>
      </c>
      <c r="AJ28" s="705">
        <v>204</v>
      </c>
      <c r="AK28" s="705">
        <v>281</v>
      </c>
      <c r="AL28" s="705">
        <v>282</v>
      </c>
      <c r="AM28" s="705">
        <v>282</v>
      </c>
      <c r="AN28" s="705">
        <v>282</v>
      </c>
      <c r="AO28" s="705">
        <v>281</v>
      </c>
      <c r="AP28" s="706">
        <v>283</v>
      </c>
      <c r="AQ28" s="706">
        <v>283</v>
      </c>
      <c r="AR28" s="705">
        <v>285</v>
      </c>
      <c r="AS28" s="705">
        <v>283</v>
      </c>
      <c r="AT28" s="706">
        <v>282</v>
      </c>
      <c r="AU28" s="705">
        <v>282</v>
      </c>
      <c r="AV28" s="706">
        <v>282</v>
      </c>
      <c r="AW28" s="705">
        <v>280</v>
      </c>
      <c r="AX28" s="706">
        <v>217</v>
      </c>
      <c r="AY28" s="712">
        <v>283</v>
      </c>
      <c r="AZ28" s="711">
        <v>292</v>
      </c>
      <c r="BA28" s="711">
        <v>288</v>
      </c>
      <c r="BB28" s="712">
        <v>284</v>
      </c>
      <c r="BC28" s="711">
        <v>261</v>
      </c>
      <c r="BD28" s="712">
        <v>243</v>
      </c>
      <c r="BE28" s="712">
        <v>282</v>
      </c>
      <c r="BF28" s="712">
        <v>284</v>
      </c>
      <c r="BG28" s="712">
        <v>286</v>
      </c>
      <c r="BH28" s="712">
        <v>284</v>
      </c>
      <c r="BI28" s="712">
        <v>285</v>
      </c>
      <c r="BJ28" s="712">
        <v>285</v>
      </c>
      <c r="BK28" s="712">
        <v>283</v>
      </c>
      <c r="BL28" s="712">
        <v>283</v>
      </c>
      <c r="BM28" s="712">
        <v>283</v>
      </c>
      <c r="BN28" s="711">
        <v>284</v>
      </c>
      <c r="BO28" s="712">
        <v>284</v>
      </c>
      <c r="BP28" s="718">
        <v>283</v>
      </c>
      <c r="BQ28" s="718">
        <v>285</v>
      </c>
      <c r="BR28" s="718">
        <v>285</v>
      </c>
      <c r="BS28" s="718">
        <v>284</v>
      </c>
      <c r="BT28" s="718">
        <v>285</v>
      </c>
      <c r="BU28" s="719">
        <v>284</v>
      </c>
      <c r="BV28" s="719">
        <v>284</v>
      </c>
      <c r="BW28" s="719">
        <v>285</v>
      </c>
      <c r="BX28" s="719">
        <v>285</v>
      </c>
      <c r="BY28" s="719">
        <v>285</v>
      </c>
      <c r="BZ28" s="719">
        <v>284</v>
      </c>
      <c r="CA28" s="719">
        <v>283</v>
      </c>
      <c r="CB28" s="719">
        <v>284</v>
      </c>
      <c r="CC28" s="719">
        <v>284</v>
      </c>
      <c r="CD28" s="719">
        <v>283</v>
      </c>
      <c r="CE28" s="719">
        <v>287</v>
      </c>
      <c r="CF28" s="719">
        <v>287</v>
      </c>
      <c r="CG28" s="725">
        <v>286</v>
      </c>
      <c r="CH28" s="725">
        <v>285</v>
      </c>
      <c r="CI28" s="725">
        <v>286</v>
      </c>
      <c r="CJ28" s="725">
        <v>287</v>
      </c>
      <c r="CK28" s="725">
        <v>287</v>
      </c>
      <c r="CL28" s="726">
        <v>223</v>
      </c>
      <c r="CM28" s="726">
        <v>183</v>
      </c>
      <c r="CN28" s="725">
        <v>140</v>
      </c>
      <c r="CO28" s="725">
        <v>129</v>
      </c>
      <c r="CP28" s="725">
        <v>83</v>
      </c>
      <c r="CQ28" s="725">
        <v>59</v>
      </c>
      <c r="CR28" s="725">
        <v>0</v>
      </c>
      <c r="CS28" s="725">
        <v>0</v>
      </c>
      <c r="CT28" s="729">
        <v>5053.8</v>
      </c>
    </row>
    <row r="29" spans="1:98" ht="15" x14ac:dyDescent="0.25">
      <c r="A29" s="691" t="s">
        <v>125</v>
      </c>
      <c r="B29" s="690">
        <v>0</v>
      </c>
      <c r="C29" s="690">
        <v>0</v>
      </c>
      <c r="D29" s="690">
        <v>0</v>
      </c>
      <c r="E29" s="690">
        <v>0</v>
      </c>
      <c r="F29" s="690">
        <v>0</v>
      </c>
      <c r="G29" s="690">
        <v>0</v>
      </c>
      <c r="H29" s="690">
        <v>0</v>
      </c>
      <c r="I29" s="690">
        <v>0</v>
      </c>
      <c r="J29" s="690">
        <v>0</v>
      </c>
      <c r="K29" s="690">
        <v>0</v>
      </c>
      <c r="L29" s="690">
        <v>0</v>
      </c>
      <c r="M29" s="690">
        <v>0</v>
      </c>
      <c r="N29" s="690">
        <v>0</v>
      </c>
      <c r="O29" s="690">
        <v>0</v>
      </c>
      <c r="P29" s="690">
        <v>0</v>
      </c>
      <c r="Q29" s="690">
        <v>0</v>
      </c>
      <c r="R29" s="699">
        <v>0</v>
      </c>
      <c r="S29" s="699">
        <v>0</v>
      </c>
      <c r="T29" s="699">
        <v>0</v>
      </c>
      <c r="U29" s="699">
        <v>0</v>
      </c>
      <c r="V29" s="699">
        <v>0</v>
      </c>
      <c r="W29" s="699">
        <v>0</v>
      </c>
      <c r="X29" s="699">
        <v>0</v>
      </c>
      <c r="Y29" s="699">
        <v>0</v>
      </c>
      <c r="Z29" s="700">
        <v>0</v>
      </c>
      <c r="AA29" s="700">
        <v>18</v>
      </c>
      <c r="AB29" s="699">
        <v>30</v>
      </c>
      <c r="AC29" s="699">
        <v>37</v>
      </c>
      <c r="AD29" s="699">
        <v>40</v>
      </c>
      <c r="AE29" s="699">
        <v>37</v>
      </c>
      <c r="AF29" s="699">
        <v>36</v>
      </c>
      <c r="AG29" s="699">
        <v>37</v>
      </c>
      <c r="AH29" s="699">
        <v>36</v>
      </c>
      <c r="AI29" s="705">
        <v>37</v>
      </c>
      <c r="AJ29" s="705">
        <v>36</v>
      </c>
      <c r="AK29" s="705">
        <v>35</v>
      </c>
      <c r="AL29" s="705">
        <v>58</v>
      </c>
      <c r="AM29" s="705">
        <v>87</v>
      </c>
      <c r="AN29" s="705">
        <v>113</v>
      </c>
      <c r="AO29" s="705">
        <v>115</v>
      </c>
      <c r="AP29" s="706">
        <v>116</v>
      </c>
      <c r="AQ29" s="706">
        <v>144</v>
      </c>
      <c r="AR29" s="705">
        <v>158</v>
      </c>
      <c r="AS29" s="705">
        <v>161</v>
      </c>
      <c r="AT29" s="706">
        <v>161</v>
      </c>
      <c r="AU29" s="705">
        <v>162</v>
      </c>
      <c r="AV29" s="706">
        <v>162</v>
      </c>
      <c r="AW29" s="705">
        <v>164</v>
      </c>
      <c r="AX29" s="706">
        <v>148</v>
      </c>
      <c r="AY29" s="712">
        <v>128</v>
      </c>
      <c r="AZ29" s="711">
        <v>112</v>
      </c>
      <c r="BA29" s="711">
        <v>97</v>
      </c>
      <c r="BB29" s="712">
        <v>90</v>
      </c>
      <c r="BC29" s="711">
        <v>89</v>
      </c>
      <c r="BD29" s="711">
        <v>81</v>
      </c>
      <c r="BE29" s="711">
        <v>0</v>
      </c>
      <c r="BF29" s="711">
        <v>0</v>
      </c>
      <c r="BG29" s="711">
        <v>0</v>
      </c>
      <c r="BH29" s="711">
        <v>0</v>
      </c>
      <c r="BI29" s="711">
        <v>0</v>
      </c>
      <c r="BJ29" s="711">
        <v>0</v>
      </c>
      <c r="BK29" s="711">
        <v>0</v>
      </c>
      <c r="BL29" s="711">
        <v>0</v>
      </c>
      <c r="BM29" s="711">
        <v>0</v>
      </c>
      <c r="BN29" s="711">
        <v>0</v>
      </c>
      <c r="BO29" s="711">
        <v>0</v>
      </c>
      <c r="BP29" s="718">
        <v>0</v>
      </c>
      <c r="BQ29" s="718">
        <v>0</v>
      </c>
      <c r="BR29" s="718">
        <v>0</v>
      </c>
      <c r="BS29" s="718">
        <v>0</v>
      </c>
      <c r="BT29" s="718">
        <v>0</v>
      </c>
      <c r="BU29" s="719">
        <v>0</v>
      </c>
      <c r="BV29" s="718">
        <v>0</v>
      </c>
      <c r="BW29" s="718">
        <v>0</v>
      </c>
      <c r="BX29" s="719">
        <v>0</v>
      </c>
      <c r="BY29" s="718">
        <v>0</v>
      </c>
      <c r="BZ29" s="718">
        <v>0</v>
      </c>
      <c r="CA29" s="718">
        <v>0</v>
      </c>
      <c r="CB29" s="718">
        <v>0</v>
      </c>
      <c r="CC29" s="718">
        <v>0</v>
      </c>
      <c r="CD29" s="718">
        <v>0</v>
      </c>
      <c r="CE29" s="718">
        <v>0</v>
      </c>
      <c r="CF29" s="718">
        <v>0</v>
      </c>
      <c r="CG29" s="725">
        <v>0</v>
      </c>
      <c r="CH29" s="725">
        <v>0</v>
      </c>
      <c r="CI29" s="725">
        <v>0</v>
      </c>
      <c r="CJ29" s="725">
        <v>0</v>
      </c>
      <c r="CK29" s="725">
        <v>0</v>
      </c>
      <c r="CL29" s="725">
        <v>0</v>
      </c>
      <c r="CM29" s="725">
        <v>0</v>
      </c>
      <c r="CN29" s="725">
        <v>0</v>
      </c>
      <c r="CO29" s="725">
        <v>0</v>
      </c>
      <c r="CP29" s="725">
        <v>0</v>
      </c>
      <c r="CQ29" s="725">
        <v>0</v>
      </c>
      <c r="CR29" s="725">
        <v>0</v>
      </c>
      <c r="CS29" s="725">
        <v>0</v>
      </c>
      <c r="CT29" s="729">
        <v>652.79999999999995</v>
      </c>
    </row>
    <row r="30" spans="1:98" ht="15" x14ac:dyDescent="0.25">
      <c r="A30" s="689" t="s">
        <v>126</v>
      </c>
      <c r="B30" s="690">
        <v>0</v>
      </c>
      <c r="C30" s="690">
        <v>0</v>
      </c>
      <c r="D30" s="690">
        <v>0</v>
      </c>
      <c r="E30" s="690">
        <v>0</v>
      </c>
      <c r="F30" s="690">
        <v>0</v>
      </c>
      <c r="G30" s="690">
        <v>0</v>
      </c>
      <c r="H30" s="690">
        <v>0</v>
      </c>
      <c r="I30" s="690">
        <v>0</v>
      </c>
      <c r="J30" s="690">
        <v>0</v>
      </c>
      <c r="K30" s="690">
        <v>0</v>
      </c>
      <c r="L30" s="690">
        <v>0</v>
      </c>
      <c r="M30" s="690">
        <v>0</v>
      </c>
      <c r="N30" s="690">
        <v>0</v>
      </c>
      <c r="O30" s="690">
        <v>0</v>
      </c>
      <c r="P30" s="690">
        <v>0</v>
      </c>
      <c r="Q30" s="690">
        <v>0</v>
      </c>
      <c r="R30" s="699">
        <v>0</v>
      </c>
      <c r="S30" s="699">
        <v>0</v>
      </c>
      <c r="T30" s="699">
        <v>0</v>
      </c>
      <c r="U30" s="699">
        <v>0</v>
      </c>
      <c r="V30" s="699">
        <v>0</v>
      </c>
      <c r="W30" s="699">
        <v>0</v>
      </c>
      <c r="X30" s="699">
        <v>0</v>
      </c>
      <c r="Y30" s="699">
        <v>0</v>
      </c>
      <c r="Z30" s="700">
        <v>0</v>
      </c>
      <c r="AA30" s="700">
        <v>0</v>
      </c>
      <c r="AB30" s="699">
        <v>0</v>
      </c>
      <c r="AC30" s="699">
        <v>0</v>
      </c>
      <c r="AD30" s="699">
        <v>0</v>
      </c>
      <c r="AE30" s="699">
        <v>0</v>
      </c>
      <c r="AF30" s="699">
        <v>0</v>
      </c>
      <c r="AG30" s="699">
        <v>0</v>
      </c>
      <c r="AH30" s="699">
        <v>0</v>
      </c>
      <c r="AI30" s="705">
        <v>0</v>
      </c>
      <c r="AJ30" s="705">
        <v>0</v>
      </c>
      <c r="AK30" s="705">
        <v>0</v>
      </c>
      <c r="AL30" s="705">
        <v>0</v>
      </c>
      <c r="AM30" s="705">
        <v>0</v>
      </c>
      <c r="AN30" s="705">
        <v>0</v>
      </c>
      <c r="AO30" s="705">
        <v>0</v>
      </c>
      <c r="AP30" s="705">
        <v>0</v>
      </c>
      <c r="AQ30" s="705">
        <v>0</v>
      </c>
      <c r="AR30" s="705">
        <v>0</v>
      </c>
      <c r="AS30" s="705">
        <v>0</v>
      </c>
      <c r="AT30" s="705">
        <v>0</v>
      </c>
      <c r="AU30" s="705">
        <v>0</v>
      </c>
      <c r="AV30" s="705">
        <v>0</v>
      </c>
      <c r="AW30" s="705">
        <v>0</v>
      </c>
      <c r="AX30" s="705">
        <v>0</v>
      </c>
      <c r="AY30" s="712">
        <v>0</v>
      </c>
      <c r="AZ30" s="711">
        <v>0</v>
      </c>
      <c r="BA30" s="711">
        <v>0</v>
      </c>
      <c r="BB30" s="712">
        <v>0</v>
      </c>
      <c r="BC30" s="711">
        <v>0</v>
      </c>
      <c r="BD30" s="711">
        <v>0</v>
      </c>
      <c r="BE30" s="711">
        <v>0</v>
      </c>
      <c r="BF30" s="711">
        <v>0</v>
      </c>
      <c r="BG30" s="711">
        <v>0</v>
      </c>
      <c r="BH30" s="711">
        <v>0</v>
      </c>
      <c r="BI30" s="711">
        <v>0</v>
      </c>
      <c r="BJ30" s="711">
        <v>0</v>
      </c>
      <c r="BK30" s="711">
        <v>0</v>
      </c>
      <c r="BL30" s="711">
        <v>0</v>
      </c>
      <c r="BM30" s="711">
        <v>0</v>
      </c>
      <c r="BN30" s="711">
        <v>0</v>
      </c>
      <c r="BO30" s="711">
        <v>0</v>
      </c>
      <c r="BP30" s="718">
        <v>0</v>
      </c>
      <c r="BQ30" s="718">
        <v>0</v>
      </c>
      <c r="BR30" s="718">
        <v>0</v>
      </c>
      <c r="BS30" s="718">
        <v>0</v>
      </c>
      <c r="BT30" s="718">
        <v>0</v>
      </c>
      <c r="BU30" s="719">
        <v>0</v>
      </c>
      <c r="BV30" s="718">
        <v>0</v>
      </c>
      <c r="BW30" s="718">
        <v>0</v>
      </c>
      <c r="BX30" s="719">
        <v>0</v>
      </c>
      <c r="BY30" s="718">
        <v>0</v>
      </c>
      <c r="BZ30" s="718">
        <v>0</v>
      </c>
      <c r="CA30" s="718">
        <v>0</v>
      </c>
      <c r="CB30" s="718">
        <v>0</v>
      </c>
      <c r="CC30" s="718">
        <v>0</v>
      </c>
      <c r="CD30" s="718">
        <v>0</v>
      </c>
      <c r="CE30" s="718">
        <v>0</v>
      </c>
      <c r="CF30" s="718">
        <v>0</v>
      </c>
      <c r="CG30" s="725">
        <v>0</v>
      </c>
      <c r="CH30" s="725">
        <v>0</v>
      </c>
      <c r="CI30" s="725">
        <v>0</v>
      </c>
      <c r="CJ30" s="725">
        <v>0</v>
      </c>
      <c r="CK30" s="725">
        <v>0</v>
      </c>
      <c r="CL30" s="725">
        <v>0</v>
      </c>
      <c r="CM30" s="725">
        <v>0</v>
      </c>
      <c r="CN30" s="725">
        <v>0</v>
      </c>
      <c r="CO30" s="725">
        <v>0</v>
      </c>
      <c r="CP30" s="725">
        <v>0</v>
      </c>
      <c r="CQ30" s="725">
        <v>0</v>
      </c>
      <c r="CR30" s="725">
        <v>0</v>
      </c>
      <c r="CS30" s="725">
        <v>0</v>
      </c>
      <c r="CT30" s="729">
        <v>0</v>
      </c>
    </row>
    <row r="31" spans="1:98" ht="15" x14ac:dyDescent="0.25">
      <c r="A31" s="689" t="s">
        <v>127</v>
      </c>
      <c r="B31" s="690">
        <v>0</v>
      </c>
      <c r="C31" s="690">
        <v>0</v>
      </c>
      <c r="D31" s="690">
        <v>0</v>
      </c>
      <c r="E31" s="690">
        <v>0</v>
      </c>
      <c r="F31" s="690">
        <v>0</v>
      </c>
      <c r="G31" s="690">
        <v>0</v>
      </c>
      <c r="H31" s="690">
        <v>0</v>
      </c>
      <c r="I31" s="690">
        <v>0</v>
      </c>
      <c r="J31" s="690">
        <v>0</v>
      </c>
      <c r="K31" s="690">
        <v>0</v>
      </c>
      <c r="L31" s="690">
        <v>0</v>
      </c>
      <c r="M31" s="690">
        <v>0</v>
      </c>
      <c r="N31" s="690">
        <v>0</v>
      </c>
      <c r="O31" s="690">
        <v>0</v>
      </c>
      <c r="P31" s="690">
        <v>0</v>
      </c>
      <c r="Q31" s="690">
        <v>0</v>
      </c>
      <c r="R31" s="699">
        <v>0</v>
      </c>
      <c r="S31" s="699">
        <v>0</v>
      </c>
      <c r="T31" s="699">
        <v>0</v>
      </c>
      <c r="U31" s="699">
        <v>0</v>
      </c>
      <c r="V31" s="699">
        <v>0</v>
      </c>
      <c r="W31" s="699">
        <v>0</v>
      </c>
      <c r="X31" s="699">
        <v>0</v>
      </c>
      <c r="Y31" s="699">
        <v>0</v>
      </c>
      <c r="Z31" s="700">
        <v>0</v>
      </c>
      <c r="AA31" s="700">
        <v>0</v>
      </c>
      <c r="AB31" s="699">
        <v>0</v>
      </c>
      <c r="AC31" s="699">
        <v>0</v>
      </c>
      <c r="AD31" s="699">
        <v>0</v>
      </c>
      <c r="AE31" s="699">
        <v>0</v>
      </c>
      <c r="AF31" s="699">
        <v>0</v>
      </c>
      <c r="AG31" s="699">
        <v>0</v>
      </c>
      <c r="AH31" s="699">
        <v>0</v>
      </c>
      <c r="AI31" s="705">
        <v>0</v>
      </c>
      <c r="AJ31" s="705">
        <v>0</v>
      </c>
      <c r="AK31" s="705">
        <v>0</v>
      </c>
      <c r="AL31" s="705">
        <v>0</v>
      </c>
      <c r="AM31" s="705">
        <v>0</v>
      </c>
      <c r="AN31" s="705">
        <v>0</v>
      </c>
      <c r="AO31" s="705">
        <v>0</v>
      </c>
      <c r="AP31" s="705">
        <v>0</v>
      </c>
      <c r="AQ31" s="705">
        <v>0</v>
      </c>
      <c r="AR31" s="705">
        <v>0</v>
      </c>
      <c r="AS31" s="705">
        <v>0</v>
      </c>
      <c r="AT31" s="705">
        <v>0</v>
      </c>
      <c r="AU31" s="705">
        <v>0</v>
      </c>
      <c r="AV31" s="705">
        <v>0</v>
      </c>
      <c r="AW31" s="705">
        <v>0</v>
      </c>
      <c r="AX31" s="705">
        <v>0</v>
      </c>
      <c r="AY31" s="712">
        <v>0</v>
      </c>
      <c r="AZ31" s="711">
        <v>0</v>
      </c>
      <c r="BA31" s="711">
        <v>0</v>
      </c>
      <c r="BB31" s="712">
        <v>0</v>
      </c>
      <c r="BC31" s="711">
        <v>0</v>
      </c>
      <c r="BD31" s="711">
        <v>0</v>
      </c>
      <c r="BE31" s="711">
        <v>0</v>
      </c>
      <c r="BF31" s="711">
        <v>0</v>
      </c>
      <c r="BG31" s="711">
        <v>0</v>
      </c>
      <c r="BH31" s="711">
        <v>0</v>
      </c>
      <c r="BI31" s="711">
        <v>0</v>
      </c>
      <c r="BJ31" s="711">
        <v>0</v>
      </c>
      <c r="BK31" s="711">
        <v>0</v>
      </c>
      <c r="BL31" s="711">
        <v>0</v>
      </c>
      <c r="BM31" s="711">
        <v>0</v>
      </c>
      <c r="BN31" s="711">
        <v>0</v>
      </c>
      <c r="BO31" s="711">
        <v>0</v>
      </c>
      <c r="BP31" s="718">
        <v>0</v>
      </c>
      <c r="BQ31" s="718">
        <v>0</v>
      </c>
      <c r="BR31" s="718">
        <v>0</v>
      </c>
      <c r="BS31" s="718">
        <v>0</v>
      </c>
      <c r="BT31" s="718">
        <v>0</v>
      </c>
      <c r="BU31" s="719">
        <v>0</v>
      </c>
      <c r="BV31" s="718">
        <v>0</v>
      </c>
      <c r="BW31" s="718">
        <v>0</v>
      </c>
      <c r="BX31" s="719">
        <v>0</v>
      </c>
      <c r="BY31" s="718">
        <v>0</v>
      </c>
      <c r="BZ31" s="718">
        <v>0</v>
      </c>
      <c r="CA31" s="718">
        <v>0</v>
      </c>
      <c r="CB31" s="718">
        <v>0</v>
      </c>
      <c r="CC31" s="718">
        <v>0</v>
      </c>
      <c r="CD31" s="718">
        <v>0</v>
      </c>
      <c r="CE31" s="718">
        <v>0</v>
      </c>
      <c r="CF31" s="718">
        <v>0</v>
      </c>
      <c r="CG31" s="725">
        <v>0</v>
      </c>
      <c r="CH31" s="725">
        <v>0</v>
      </c>
      <c r="CI31" s="725">
        <v>0</v>
      </c>
      <c r="CJ31" s="725">
        <v>0</v>
      </c>
      <c r="CK31" s="725">
        <v>0</v>
      </c>
      <c r="CL31" s="725">
        <v>0</v>
      </c>
      <c r="CM31" s="725">
        <v>0</v>
      </c>
      <c r="CN31" s="725">
        <v>0</v>
      </c>
      <c r="CO31" s="725">
        <v>0</v>
      </c>
      <c r="CP31" s="725">
        <v>0</v>
      </c>
      <c r="CQ31" s="725">
        <v>0</v>
      </c>
      <c r="CR31" s="725">
        <v>0</v>
      </c>
      <c r="CS31" s="725">
        <v>0</v>
      </c>
      <c r="CT31" s="729">
        <v>0</v>
      </c>
    </row>
    <row r="32" spans="1:98" ht="15" x14ac:dyDescent="0.25">
      <c r="A32" s="691" t="s">
        <v>128</v>
      </c>
      <c r="B32" s="690">
        <v>0</v>
      </c>
      <c r="C32" s="690">
        <v>0</v>
      </c>
      <c r="D32" s="690">
        <v>0</v>
      </c>
      <c r="E32" s="690">
        <v>0</v>
      </c>
      <c r="F32" s="690">
        <v>0</v>
      </c>
      <c r="G32" s="690">
        <v>0</v>
      </c>
      <c r="H32" s="690">
        <v>0</v>
      </c>
      <c r="I32" s="690">
        <v>0</v>
      </c>
      <c r="J32" s="690">
        <v>0</v>
      </c>
      <c r="K32" s="690">
        <v>0</v>
      </c>
      <c r="L32" s="690">
        <v>0</v>
      </c>
      <c r="M32" s="690">
        <v>0</v>
      </c>
      <c r="N32" s="690">
        <v>0</v>
      </c>
      <c r="O32" s="690">
        <v>0</v>
      </c>
      <c r="P32" s="690">
        <v>0</v>
      </c>
      <c r="Q32" s="690">
        <v>0</v>
      </c>
      <c r="R32" s="699">
        <v>0</v>
      </c>
      <c r="S32" s="699">
        <v>0</v>
      </c>
      <c r="T32" s="699">
        <v>0</v>
      </c>
      <c r="U32" s="699">
        <v>0</v>
      </c>
      <c r="V32" s="699">
        <v>0</v>
      </c>
      <c r="W32" s="699">
        <v>0</v>
      </c>
      <c r="X32" s="699">
        <v>0</v>
      </c>
      <c r="Y32" s="699">
        <v>0</v>
      </c>
      <c r="Z32" s="700">
        <v>0</v>
      </c>
      <c r="AA32" s="700">
        <v>0</v>
      </c>
      <c r="AB32" s="699">
        <v>0</v>
      </c>
      <c r="AC32" s="699">
        <v>0</v>
      </c>
      <c r="AD32" s="699">
        <v>0</v>
      </c>
      <c r="AE32" s="699">
        <v>0</v>
      </c>
      <c r="AF32" s="699">
        <v>0</v>
      </c>
      <c r="AG32" s="699">
        <v>0</v>
      </c>
      <c r="AH32" s="699">
        <v>0</v>
      </c>
      <c r="AI32" s="705">
        <v>0</v>
      </c>
      <c r="AJ32" s="705">
        <v>0</v>
      </c>
      <c r="AK32" s="705">
        <v>0</v>
      </c>
      <c r="AL32" s="705">
        <v>0</v>
      </c>
      <c r="AM32" s="705">
        <v>0</v>
      </c>
      <c r="AN32" s="705">
        <v>0</v>
      </c>
      <c r="AO32" s="705">
        <v>0</v>
      </c>
      <c r="AP32" s="705">
        <v>0</v>
      </c>
      <c r="AQ32" s="705">
        <v>0</v>
      </c>
      <c r="AR32" s="705">
        <v>0</v>
      </c>
      <c r="AS32" s="705">
        <v>0</v>
      </c>
      <c r="AT32" s="705">
        <v>0</v>
      </c>
      <c r="AU32" s="705">
        <v>0</v>
      </c>
      <c r="AV32" s="705">
        <v>0</v>
      </c>
      <c r="AW32" s="705">
        <v>0</v>
      </c>
      <c r="AX32" s="705">
        <v>0</v>
      </c>
      <c r="AY32" s="712">
        <v>0</v>
      </c>
      <c r="AZ32" s="711">
        <v>0</v>
      </c>
      <c r="BA32" s="711">
        <v>0</v>
      </c>
      <c r="BB32" s="712">
        <v>0</v>
      </c>
      <c r="BC32" s="711">
        <v>0</v>
      </c>
      <c r="BD32" s="711">
        <v>0</v>
      </c>
      <c r="BE32" s="711">
        <v>0</v>
      </c>
      <c r="BF32" s="711">
        <v>0</v>
      </c>
      <c r="BG32" s="711">
        <v>0</v>
      </c>
      <c r="BH32" s="711">
        <v>0</v>
      </c>
      <c r="BI32" s="711">
        <v>0</v>
      </c>
      <c r="BJ32" s="711">
        <v>0</v>
      </c>
      <c r="BK32" s="711">
        <v>0</v>
      </c>
      <c r="BL32" s="711">
        <v>0</v>
      </c>
      <c r="BM32" s="711">
        <v>0</v>
      </c>
      <c r="BN32" s="711">
        <v>0</v>
      </c>
      <c r="BO32" s="711">
        <v>0</v>
      </c>
      <c r="BP32" s="718">
        <v>0</v>
      </c>
      <c r="BQ32" s="718">
        <v>0</v>
      </c>
      <c r="BR32" s="718">
        <v>0</v>
      </c>
      <c r="BS32" s="718">
        <v>0</v>
      </c>
      <c r="BT32" s="718">
        <v>0</v>
      </c>
      <c r="BU32" s="719">
        <v>0</v>
      </c>
      <c r="BV32" s="718">
        <v>0</v>
      </c>
      <c r="BW32" s="718">
        <v>0</v>
      </c>
      <c r="BX32" s="719">
        <v>0</v>
      </c>
      <c r="BY32" s="718">
        <v>0</v>
      </c>
      <c r="BZ32" s="718">
        <v>0</v>
      </c>
      <c r="CA32" s="718">
        <v>0</v>
      </c>
      <c r="CB32" s="718">
        <v>0</v>
      </c>
      <c r="CC32" s="718">
        <v>0</v>
      </c>
      <c r="CD32" s="718">
        <v>0</v>
      </c>
      <c r="CE32" s="718">
        <v>0</v>
      </c>
      <c r="CF32" s="718">
        <v>0</v>
      </c>
      <c r="CG32" s="725">
        <v>0</v>
      </c>
      <c r="CH32" s="725">
        <v>0</v>
      </c>
      <c r="CI32" s="725">
        <v>0</v>
      </c>
      <c r="CJ32" s="725">
        <v>0</v>
      </c>
      <c r="CK32" s="725">
        <v>0</v>
      </c>
      <c r="CL32" s="725">
        <v>0</v>
      </c>
      <c r="CM32" s="725">
        <v>0</v>
      </c>
      <c r="CN32" s="725">
        <v>0</v>
      </c>
      <c r="CO32" s="725">
        <v>0</v>
      </c>
      <c r="CP32" s="725">
        <v>0</v>
      </c>
      <c r="CQ32" s="725">
        <v>0</v>
      </c>
      <c r="CR32" s="725">
        <v>0</v>
      </c>
      <c r="CS32" s="725">
        <v>0</v>
      </c>
      <c r="CT32" s="729">
        <v>0</v>
      </c>
    </row>
    <row r="33" spans="1:100" ht="9" customHeight="1" x14ac:dyDescent="0.25">
      <c r="A33" s="691" t="s">
        <v>129</v>
      </c>
      <c r="B33" s="690">
        <v>0</v>
      </c>
      <c r="C33" s="690">
        <v>0</v>
      </c>
      <c r="D33" s="690">
        <v>0</v>
      </c>
      <c r="E33" s="690">
        <v>0</v>
      </c>
      <c r="F33" s="690">
        <v>0</v>
      </c>
      <c r="G33" s="690">
        <v>0</v>
      </c>
      <c r="H33" s="690">
        <v>0</v>
      </c>
      <c r="I33" s="690">
        <v>0</v>
      </c>
      <c r="J33" s="690">
        <v>0</v>
      </c>
      <c r="K33" s="690">
        <v>0</v>
      </c>
      <c r="L33" s="690">
        <v>0</v>
      </c>
      <c r="M33" s="690">
        <v>0</v>
      </c>
      <c r="N33" s="690">
        <v>0</v>
      </c>
      <c r="O33" s="690">
        <v>0</v>
      </c>
      <c r="P33" s="690">
        <v>0</v>
      </c>
      <c r="Q33" s="690">
        <v>0</v>
      </c>
      <c r="R33" s="699">
        <v>0</v>
      </c>
      <c r="S33" s="699">
        <v>0</v>
      </c>
      <c r="T33" s="699">
        <v>0</v>
      </c>
      <c r="U33" s="699">
        <v>0</v>
      </c>
      <c r="V33" s="699">
        <v>0</v>
      </c>
      <c r="W33" s="699">
        <v>0</v>
      </c>
      <c r="X33" s="699">
        <v>0</v>
      </c>
      <c r="Y33" s="699">
        <v>0</v>
      </c>
      <c r="Z33" s="700">
        <v>0</v>
      </c>
      <c r="AA33" s="700">
        <v>0</v>
      </c>
      <c r="AB33" s="699">
        <v>0</v>
      </c>
      <c r="AC33" s="699">
        <v>0</v>
      </c>
      <c r="AD33" s="699">
        <v>0</v>
      </c>
      <c r="AE33" s="699">
        <v>0</v>
      </c>
      <c r="AF33" s="699">
        <v>0</v>
      </c>
      <c r="AG33" s="699">
        <v>0</v>
      </c>
      <c r="AH33" s="699">
        <v>0</v>
      </c>
      <c r="AI33" s="705">
        <v>0</v>
      </c>
      <c r="AJ33" s="705">
        <v>0</v>
      </c>
      <c r="AK33" s="705">
        <v>0</v>
      </c>
      <c r="AL33" s="705">
        <v>0</v>
      </c>
      <c r="AM33" s="705">
        <v>0</v>
      </c>
      <c r="AN33" s="705">
        <v>0</v>
      </c>
      <c r="AO33" s="705">
        <v>0</v>
      </c>
      <c r="AP33" s="705">
        <v>0</v>
      </c>
      <c r="AQ33" s="705">
        <v>0</v>
      </c>
      <c r="AR33" s="705">
        <v>0</v>
      </c>
      <c r="AS33" s="705">
        <v>0</v>
      </c>
      <c r="AT33" s="705">
        <v>0</v>
      </c>
      <c r="AU33" s="705">
        <v>0</v>
      </c>
      <c r="AV33" s="705">
        <v>0</v>
      </c>
      <c r="AW33" s="705">
        <v>0</v>
      </c>
      <c r="AX33" s="705">
        <v>0</v>
      </c>
      <c r="AY33" s="712">
        <v>0</v>
      </c>
      <c r="AZ33" s="711">
        <v>0</v>
      </c>
      <c r="BA33" s="711">
        <v>0</v>
      </c>
      <c r="BB33" s="712">
        <v>0</v>
      </c>
      <c r="BC33" s="711">
        <v>0</v>
      </c>
      <c r="BD33" s="711">
        <v>0</v>
      </c>
      <c r="BE33" s="711">
        <v>0</v>
      </c>
      <c r="BF33" s="711">
        <v>0</v>
      </c>
      <c r="BG33" s="711">
        <v>0</v>
      </c>
      <c r="BH33" s="711">
        <v>0</v>
      </c>
      <c r="BI33" s="711">
        <v>0</v>
      </c>
      <c r="BJ33" s="711">
        <v>0</v>
      </c>
      <c r="BK33" s="711">
        <v>0</v>
      </c>
      <c r="BL33" s="711">
        <v>0</v>
      </c>
      <c r="BM33" s="711">
        <v>0</v>
      </c>
      <c r="BN33" s="711">
        <v>0</v>
      </c>
      <c r="BO33" s="711">
        <v>0</v>
      </c>
      <c r="BP33" s="718">
        <v>0</v>
      </c>
      <c r="BQ33" s="718">
        <v>0</v>
      </c>
      <c r="BR33" s="718">
        <v>0</v>
      </c>
      <c r="BS33" s="718">
        <v>0</v>
      </c>
      <c r="BT33" s="718">
        <v>0</v>
      </c>
      <c r="BU33" s="719">
        <v>0</v>
      </c>
      <c r="BV33" s="718">
        <v>0</v>
      </c>
      <c r="BW33" s="718">
        <v>0</v>
      </c>
      <c r="BX33" s="719">
        <v>0</v>
      </c>
      <c r="BY33" s="718">
        <v>0</v>
      </c>
      <c r="BZ33" s="718">
        <v>0</v>
      </c>
      <c r="CA33" s="718">
        <v>0</v>
      </c>
      <c r="CB33" s="718">
        <v>0</v>
      </c>
      <c r="CC33" s="718">
        <v>0</v>
      </c>
      <c r="CD33" s="718">
        <v>0</v>
      </c>
      <c r="CE33" s="718">
        <v>0</v>
      </c>
      <c r="CF33" s="718">
        <v>0</v>
      </c>
      <c r="CG33" s="725">
        <v>0</v>
      </c>
      <c r="CH33" s="725">
        <v>0</v>
      </c>
      <c r="CI33" s="725">
        <v>0</v>
      </c>
      <c r="CJ33" s="725">
        <v>0</v>
      </c>
      <c r="CK33" s="725">
        <v>0</v>
      </c>
      <c r="CL33" s="725">
        <v>0</v>
      </c>
      <c r="CM33" s="725">
        <v>0</v>
      </c>
      <c r="CN33" s="725">
        <v>0</v>
      </c>
      <c r="CO33" s="725">
        <v>0</v>
      </c>
      <c r="CP33" s="725">
        <v>0</v>
      </c>
      <c r="CQ33" s="725">
        <v>0</v>
      </c>
      <c r="CR33" s="725">
        <v>0</v>
      </c>
      <c r="CS33" s="725">
        <v>0</v>
      </c>
      <c r="CT33" s="729">
        <v>0</v>
      </c>
    </row>
    <row r="34" spans="1:100" ht="9" customHeight="1" x14ac:dyDescent="0.25">
      <c r="A34" s="691" t="s">
        <v>130</v>
      </c>
      <c r="B34" s="690">
        <v>0</v>
      </c>
      <c r="C34" s="690">
        <v>0</v>
      </c>
      <c r="D34" s="690">
        <v>0</v>
      </c>
      <c r="E34" s="690">
        <v>0</v>
      </c>
      <c r="F34" s="690">
        <v>0</v>
      </c>
      <c r="G34" s="690">
        <v>0</v>
      </c>
      <c r="H34" s="690">
        <v>0</v>
      </c>
      <c r="I34" s="690">
        <v>0</v>
      </c>
      <c r="J34" s="690">
        <v>0</v>
      </c>
      <c r="K34" s="690">
        <v>0</v>
      </c>
      <c r="L34" s="690">
        <v>0</v>
      </c>
      <c r="M34" s="690">
        <v>0</v>
      </c>
      <c r="N34" s="690">
        <v>0</v>
      </c>
      <c r="O34" s="690">
        <v>0</v>
      </c>
      <c r="P34" s="690">
        <v>0</v>
      </c>
      <c r="Q34" s="690">
        <v>0</v>
      </c>
      <c r="R34" s="699">
        <v>0</v>
      </c>
      <c r="S34" s="699">
        <v>0</v>
      </c>
      <c r="T34" s="699">
        <v>0</v>
      </c>
      <c r="U34" s="699">
        <v>0</v>
      </c>
      <c r="V34" s="699">
        <v>0</v>
      </c>
      <c r="W34" s="699">
        <v>0</v>
      </c>
      <c r="X34" s="699">
        <v>0</v>
      </c>
      <c r="Y34" s="699">
        <v>0</v>
      </c>
      <c r="Z34" s="700">
        <v>0</v>
      </c>
      <c r="AA34" s="700">
        <v>0</v>
      </c>
      <c r="AB34" s="699">
        <v>0</v>
      </c>
      <c r="AC34" s="699">
        <v>0</v>
      </c>
      <c r="AD34" s="699">
        <v>0</v>
      </c>
      <c r="AE34" s="699">
        <v>0</v>
      </c>
      <c r="AF34" s="699">
        <v>0</v>
      </c>
      <c r="AG34" s="699">
        <v>0</v>
      </c>
      <c r="AH34" s="699">
        <v>0</v>
      </c>
      <c r="AI34" s="705">
        <v>0</v>
      </c>
      <c r="AJ34" s="705">
        <v>0</v>
      </c>
      <c r="AK34" s="705">
        <v>0</v>
      </c>
      <c r="AL34" s="705">
        <v>0</v>
      </c>
      <c r="AM34" s="705">
        <v>0</v>
      </c>
      <c r="AN34" s="705">
        <v>0</v>
      </c>
      <c r="AO34" s="705">
        <v>0</v>
      </c>
      <c r="AP34" s="705">
        <v>0</v>
      </c>
      <c r="AQ34" s="705">
        <v>0</v>
      </c>
      <c r="AR34" s="705">
        <v>0</v>
      </c>
      <c r="AS34" s="705">
        <v>0</v>
      </c>
      <c r="AT34" s="705">
        <v>0</v>
      </c>
      <c r="AU34" s="705">
        <v>0</v>
      </c>
      <c r="AV34" s="705">
        <v>0</v>
      </c>
      <c r="AW34" s="705">
        <v>0</v>
      </c>
      <c r="AX34" s="705">
        <v>0</v>
      </c>
      <c r="AY34" s="712">
        <v>0</v>
      </c>
      <c r="AZ34" s="711">
        <v>0</v>
      </c>
      <c r="BA34" s="711">
        <v>0</v>
      </c>
      <c r="BB34" s="712">
        <v>0</v>
      </c>
      <c r="BC34" s="711">
        <v>0</v>
      </c>
      <c r="BD34" s="711">
        <v>0</v>
      </c>
      <c r="BE34" s="711">
        <v>0</v>
      </c>
      <c r="BF34" s="711">
        <v>0</v>
      </c>
      <c r="BG34" s="711">
        <v>0</v>
      </c>
      <c r="BH34" s="711">
        <v>0</v>
      </c>
      <c r="BI34" s="711">
        <v>0</v>
      </c>
      <c r="BJ34" s="711">
        <v>0</v>
      </c>
      <c r="BK34" s="711">
        <v>0</v>
      </c>
      <c r="BL34" s="711">
        <v>0</v>
      </c>
      <c r="BM34" s="711">
        <v>0</v>
      </c>
      <c r="BN34" s="711">
        <v>0</v>
      </c>
      <c r="BO34" s="711">
        <v>0</v>
      </c>
      <c r="BP34" s="718">
        <v>0</v>
      </c>
      <c r="BQ34" s="718">
        <v>0</v>
      </c>
      <c r="BR34" s="718">
        <v>0</v>
      </c>
      <c r="BS34" s="718">
        <v>0</v>
      </c>
      <c r="BT34" s="718">
        <v>0</v>
      </c>
      <c r="BU34" s="719">
        <v>0</v>
      </c>
      <c r="BV34" s="718">
        <v>0</v>
      </c>
      <c r="BW34" s="718">
        <v>0</v>
      </c>
      <c r="BX34" s="719">
        <v>0</v>
      </c>
      <c r="BY34" s="718">
        <v>0</v>
      </c>
      <c r="BZ34" s="718">
        <v>0</v>
      </c>
      <c r="CA34" s="718">
        <v>0</v>
      </c>
      <c r="CB34" s="718">
        <v>0</v>
      </c>
      <c r="CC34" s="718">
        <v>0</v>
      </c>
      <c r="CD34" s="718">
        <v>0</v>
      </c>
      <c r="CE34" s="718">
        <v>0</v>
      </c>
      <c r="CF34" s="718">
        <v>0</v>
      </c>
      <c r="CG34" s="725">
        <v>0</v>
      </c>
      <c r="CH34" s="725">
        <v>0</v>
      </c>
      <c r="CI34" s="725">
        <v>0</v>
      </c>
      <c r="CJ34" s="725">
        <v>0</v>
      </c>
      <c r="CK34" s="725">
        <v>0</v>
      </c>
      <c r="CL34" s="725">
        <v>0</v>
      </c>
      <c r="CM34" s="725">
        <v>0</v>
      </c>
      <c r="CN34" s="725">
        <v>0</v>
      </c>
      <c r="CO34" s="725">
        <v>0</v>
      </c>
      <c r="CP34" s="725">
        <v>0</v>
      </c>
      <c r="CQ34" s="725">
        <v>0</v>
      </c>
      <c r="CR34" s="725">
        <v>0</v>
      </c>
      <c r="CS34" s="725">
        <v>0</v>
      </c>
      <c r="CT34" s="729">
        <v>0</v>
      </c>
    </row>
    <row r="35" spans="1:100" ht="9" customHeight="1" x14ac:dyDescent="0.25">
      <c r="A35" s="691" t="s">
        <v>284</v>
      </c>
      <c r="B35" s="690">
        <v>0</v>
      </c>
      <c r="C35" s="690">
        <v>0</v>
      </c>
      <c r="D35" s="690">
        <v>0</v>
      </c>
      <c r="E35" s="690">
        <v>0</v>
      </c>
      <c r="F35" s="690">
        <v>0</v>
      </c>
      <c r="G35" s="690">
        <v>0</v>
      </c>
      <c r="H35" s="690">
        <v>0</v>
      </c>
      <c r="I35" s="690">
        <v>0</v>
      </c>
      <c r="J35" s="690">
        <v>0</v>
      </c>
      <c r="K35" s="690">
        <v>0</v>
      </c>
      <c r="L35" s="690">
        <v>0</v>
      </c>
      <c r="M35" s="690">
        <v>0</v>
      </c>
      <c r="N35" s="690">
        <v>0</v>
      </c>
      <c r="O35" s="690">
        <v>0</v>
      </c>
      <c r="P35" s="690">
        <v>0</v>
      </c>
      <c r="Q35" s="690">
        <v>0</v>
      </c>
      <c r="R35" s="699">
        <v>0</v>
      </c>
      <c r="S35" s="699">
        <v>0</v>
      </c>
      <c r="T35" s="699">
        <v>0</v>
      </c>
      <c r="U35" s="699">
        <v>0</v>
      </c>
      <c r="V35" s="699">
        <v>0</v>
      </c>
      <c r="W35" s="699">
        <v>0</v>
      </c>
      <c r="X35" s="699">
        <v>0</v>
      </c>
      <c r="Y35" s="699">
        <v>0</v>
      </c>
      <c r="Z35" s="700">
        <v>0</v>
      </c>
      <c r="AA35" s="700">
        <v>0</v>
      </c>
      <c r="AB35" s="699">
        <v>0</v>
      </c>
      <c r="AC35" s="699">
        <v>0</v>
      </c>
      <c r="AD35" s="699">
        <v>0</v>
      </c>
      <c r="AE35" s="699">
        <v>0</v>
      </c>
      <c r="AF35" s="699">
        <v>0</v>
      </c>
      <c r="AG35" s="699">
        <v>0</v>
      </c>
      <c r="AH35" s="699">
        <v>0</v>
      </c>
      <c r="AI35" s="705">
        <v>0</v>
      </c>
      <c r="AJ35" s="705">
        <v>0</v>
      </c>
      <c r="AK35" s="705">
        <v>0</v>
      </c>
      <c r="AL35" s="705">
        <v>0</v>
      </c>
      <c r="AM35" s="705">
        <v>0</v>
      </c>
      <c r="AN35" s="705">
        <v>0</v>
      </c>
      <c r="AO35" s="705">
        <v>0</v>
      </c>
      <c r="AP35" s="705">
        <v>0</v>
      </c>
      <c r="AQ35" s="705">
        <v>0</v>
      </c>
      <c r="AR35" s="705">
        <v>0</v>
      </c>
      <c r="AS35" s="705">
        <v>0</v>
      </c>
      <c r="AT35" s="705">
        <v>0</v>
      </c>
      <c r="AU35" s="705">
        <v>0</v>
      </c>
      <c r="AV35" s="705">
        <v>0</v>
      </c>
      <c r="AW35" s="705">
        <v>0</v>
      </c>
      <c r="AX35" s="705">
        <v>0</v>
      </c>
      <c r="AY35" s="712">
        <v>0</v>
      </c>
      <c r="AZ35" s="711">
        <v>0</v>
      </c>
      <c r="BA35" s="711">
        <v>0</v>
      </c>
      <c r="BB35" s="712">
        <v>0</v>
      </c>
      <c r="BC35" s="711">
        <v>0</v>
      </c>
      <c r="BD35" s="711">
        <v>0</v>
      </c>
      <c r="BE35" s="711">
        <v>0</v>
      </c>
      <c r="BF35" s="711">
        <v>0</v>
      </c>
      <c r="BG35" s="711">
        <v>0</v>
      </c>
      <c r="BH35" s="711">
        <v>0</v>
      </c>
      <c r="BI35" s="711">
        <v>0</v>
      </c>
      <c r="BJ35" s="711">
        <v>0</v>
      </c>
      <c r="BK35" s="711">
        <v>0</v>
      </c>
      <c r="BL35" s="711">
        <v>0</v>
      </c>
      <c r="BM35" s="711">
        <v>0</v>
      </c>
      <c r="BN35" s="711">
        <v>0</v>
      </c>
      <c r="BO35" s="711">
        <v>0</v>
      </c>
      <c r="BP35" s="718">
        <v>0</v>
      </c>
      <c r="BQ35" s="718">
        <v>0</v>
      </c>
      <c r="BR35" s="718">
        <v>0</v>
      </c>
      <c r="BS35" s="718">
        <v>0</v>
      </c>
      <c r="BT35" s="718">
        <v>0</v>
      </c>
      <c r="BU35" s="719">
        <v>0</v>
      </c>
      <c r="BV35" s="718">
        <v>0</v>
      </c>
      <c r="BW35" s="718">
        <v>0</v>
      </c>
      <c r="BX35" s="719">
        <v>0</v>
      </c>
      <c r="BY35" s="718">
        <v>0</v>
      </c>
      <c r="BZ35" s="718">
        <v>0</v>
      </c>
      <c r="CA35" s="718">
        <v>0</v>
      </c>
      <c r="CB35" s="718">
        <v>0</v>
      </c>
      <c r="CC35" s="718">
        <v>0</v>
      </c>
      <c r="CD35" s="718">
        <v>0</v>
      </c>
      <c r="CE35" s="718">
        <v>0</v>
      </c>
      <c r="CF35" s="718">
        <v>0</v>
      </c>
      <c r="CG35" s="725">
        <v>0</v>
      </c>
      <c r="CH35" s="725">
        <v>0</v>
      </c>
      <c r="CI35" s="725">
        <v>0</v>
      </c>
      <c r="CJ35" s="725">
        <v>0</v>
      </c>
      <c r="CK35" s="725">
        <v>0</v>
      </c>
      <c r="CL35" s="725">
        <v>0</v>
      </c>
      <c r="CM35" s="725">
        <v>0</v>
      </c>
      <c r="CN35" s="725">
        <v>0</v>
      </c>
      <c r="CO35" s="725">
        <v>0</v>
      </c>
      <c r="CP35" s="725">
        <v>0</v>
      </c>
      <c r="CQ35" s="725">
        <v>0</v>
      </c>
      <c r="CR35" s="725">
        <v>0</v>
      </c>
      <c r="CS35" s="725">
        <v>0</v>
      </c>
      <c r="CT35" s="729">
        <v>0</v>
      </c>
    </row>
    <row r="36" spans="1:100" ht="9" customHeight="1" x14ac:dyDescent="0.25">
      <c r="A36" s="691" t="s">
        <v>131</v>
      </c>
      <c r="B36" s="690">
        <v>0</v>
      </c>
      <c r="C36" s="690">
        <v>0</v>
      </c>
      <c r="D36" s="690">
        <v>0</v>
      </c>
      <c r="E36" s="690">
        <v>0</v>
      </c>
      <c r="F36" s="690">
        <v>0</v>
      </c>
      <c r="G36" s="690">
        <v>0</v>
      </c>
      <c r="H36" s="690">
        <v>0</v>
      </c>
      <c r="I36" s="690">
        <v>0</v>
      </c>
      <c r="J36" s="690">
        <v>0</v>
      </c>
      <c r="K36" s="690">
        <v>0</v>
      </c>
      <c r="L36" s="690">
        <v>0</v>
      </c>
      <c r="M36" s="690">
        <v>0</v>
      </c>
      <c r="N36" s="690">
        <v>0</v>
      </c>
      <c r="O36" s="690">
        <v>0</v>
      </c>
      <c r="P36" s="690">
        <v>0</v>
      </c>
      <c r="Q36" s="690">
        <v>0</v>
      </c>
      <c r="R36" s="699">
        <v>0</v>
      </c>
      <c r="S36" s="699">
        <v>0</v>
      </c>
      <c r="T36" s="699">
        <v>0</v>
      </c>
      <c r="U36" s="699">
        <v>0</v>
      </c>
      <c r="V36" s="699">
        <v>0</v>
      </c>
      <c r="W36" s="699">
        <v>0</v>
      </c>
      <c r="X36" s="699">
        <v>0</v>
      </c>
      <c r="Y36" s="699">
        <v>0</v>
      </c>
      <c r="Z36" s="700">
        <v>0</v>
      </c>
      <c r="AA36" s="700">
        <v>0</v>
      </c>
      <c r="AB36" s="699">
        <v>0</v>
      </c>
      <c r="AC36" s="699">
        <v>0</v>
      </c>
      <c r="AD36" s="699">
        <v>0</v>
      </c>
      <c r="AE36" s="699">
        <v>0</v>
      </c>
      <c r="AF36" s="699">
        <v>0</v>
      </c>
      <c r="AG36" s="699">
        <v>0</v>
      </c>
      <c r="AH36" s="699">
        <v>0</v>
      </c>
      <c r="AI36" s="705">
        <v>0</v>
      </c>
      <c r="AJ36" s="705">
        <v>0</v>
      </c>
      <c r="AK36" s="705">
        <v>0</v>
      </c>
      <c r="AL36" s="705">
        <v>0</v>
      </c>
      <c r="AM36" s="705">
        <v>0</v>
      </c>
      <c r="AN36" s="705">
        <v>0</v>
      </c>
      <c r="AO36" s="705">
        <v>0</v>
      </c>
      <c r="AP36" s="705">
        <v>0</v>
      </c>
      <c r="AQ36" s="705">
        <v>0</v>
      </c>
      <c r="AR36" s="705">
        <v>0</v>
      </c>
      <c r="AS36" s="705">
        <v>0</v>
      </c>
      <c r="AT36" s="705">
        <v>0</v>
      </c>
      <c r="AU36" s="705">
        <v>0</v>
      </c>
      <c r="AV36" s="705">
        <v>0</v>
      </c>
      <c r="AW36" s="705">
        <v>0</v>
      </c>
      <c r="AX36" s="705">
        <v>0</v>
      </c>
      <c r="AY36" s="712">
        <v>0</v>
      </c>
      <c r="AZ36" s="711">
        <v>0</v>
      </c>
      <c r="BA36" s="711">
        <v>0</v>
      </c>
      <c r="BB36" s="712">
        <v>0</v>
      </c>
      <c r="BC36" s="711">
        <v>0</v>
      </c>
      <c r="BD36" s="711">
        <v>0</v>
      </c>
      <c r="BE36" s="711">
        <v>0</v>
      </c>
      <c r="BF36" s="711">
        <v>0</v>
      </c>
      <c r="BG36" s="711">
        <v>0</v>
      </c>
      <c r="BH36" s="711">
        <v>0</v>
      </c>
      <c r="BI36" s="711">
        <v>0</v>
      </c>
      <c r="BJ36" s="711">
        <v>0</v>
      </c>
      <c r="BK36" s="711">
        <v>0</v>
      </c>
      <c r="BL36" s="711">
        <v>0</v>
      </c>
      <c r="BM36" s="711">
        <v>0</v>
      </c>
      <c r="BN36" s="711">
        <v>0</v>
      </c>
      <c r="BO36" s="711">
        <v>0</v>
      </c>
      <c r="BP36" s="718">
        <v>0</v>
      </c>
      <c r="BQ36" s="718">
        <v>0</v>
      </c>
      <c r="BR36" s="718">
        <v>0</v>
      </c>
      <c r="BS36" s="718">
        <v>0</v>
      </c>
      <c r="BT36" s="718">
        <v>0</v>
      </c>
      <c r="BU36" s="719">
        <v>0</v>
      </c>
      <c r="BV36" s="718">
        <v>0</v>
      </c>
      <c r="BW36" s="718">
        <v>0</v>
      </c>
      <c r="BX36" s="719">
        <v>0</v>
      </c>
      <c r="BY36" s="718">
        <v>0</v>
      </c>
      <c r="BZ36" s="718">
        <v>0</v>
      </c>
      <c r="CA36" s="718">
        <v>0</v>
      </c>
      <c r="CB36" s="718">
        <v>0</v>
      </c>
      <c r="CC36" s="718">
        <v>0</v>
      </c>
      <c r="CD36" s="718">
        <v>0</v>
      </c>
      <c r="CE36" s="718">
        <v>0</v>
      </c>
      <c r="CF36" s="718">
        <v>0</v>
      </c>
      <c r="CG36" s="725">
        <v>0</v>
      </c>
      <c r="CH36" s="725">
        <v>0</v>
      </c>
      <c r="CI36" s="725">
        <v>0</v>
      </c>
      <c r="CJ36" s="725">
        <v>0</v>
      </c>
      <c r="CK36" s="725">
        <v>0</v>
      </c>
      <c r="CL36" s="725">
        <v>0</v>
      </c>
      <c r="CM36" s="725">
        <v>0</v>
      </c>
      <c r="CN36" s="725">
        <v>0</v>
      </c>
      <c r="CO36" s="725">
        <v>0</v>
      </c>
      <c r="CP36" s="725">
        <v>0</v>
      </c>
      <c r="CQ36" s="725">
        <v>0</v>
      </c>
      <c r="CR36" s="725">
        <v>0</v>
      </c>
      <c r="CS36" s="725">
        <v>0</v>
      </c>
      <c r="CT36" s="729">
        <v>0</v>
      </c>
    </row>
    <row r="37" spans="1:100" ht="9" customHeight="1" x14ac:dyDescent="0.25">
      <c r="A37" s="693" t="s">
        <v>132</v>
      </c>
      <c r="B37" s="690">
        <v>0</v>
      </c>
      <c r="C37" s="690">
        <v>0</v>
      </c>
      <c r="D37" s="690">
        <v>0</v>
      </c>
      <c r="E37" s="690">
        <v>0</v>
      </c>
      <c r="F37" s="690">
        <v>0</v>
      </c>
      <c r="G37" s="690">
        <v>0</v>
      </c>
      <c r="H37" s="690">
        <v>0</v>
      </c>
      <c r="I37" s="690">
        <v>0</v>
      </c>
      <c r="J37" s="690">
        <v>0</v>
      </c>
      <c r="K37" s="690">
        <v>0</v>
      </c>
      <c r="L37" s="690">
        <v>0</v>
      </c>
      <c r="M37" s="690">
        <v>0</v>
      </c>
      <c r="N37" s="690">
        <v>0</v>
      </c>
      <c r="O37" s="690">
        <v>0</v>
      </c>
      <c r="P37" s="690">
        <v>0</v>
      </c>
      <c r="Q37" s="690">
        <v>0</v>
      </c>
      <c r="R37" s="699">
        <v>0</v>
      </c>
      <c r="S37" s="699">
        <v>0</v>
      </c>
      <c r="T37" s="699">
        <v>0</v>
      </c>
      <c r="U37" s="699">
        <v>0</v>
      </c>
      <c r="V37" s="699">
        <v>0</v>
      </c>
      <c r="W37" s="699">
        <v>0</v>
      </c>
      <c r="X37" s="699">
        <v>0</v>
      </c>
      <c r="Y37" s="699">
        <v>0</v>
      </c>
      <c r="Z37" s="700">
        <v>0</v>
      </c>
      <c r="AA37" s="700">
        <v>0</v>
      </c>
      <c r="AB37" s="699">
        <v>0</v>
      </c>
      <c r="AC37" s="699">
        <v>0</v>
      </c>
      <c r="AD37" s="699">
        <v>0</v>
      </c>
      <c r="AE37" s="699">
        <v>0</v>
      </c>
      <c r="AF37" s="699">
        <v>0</v>
      </c>
      <c r="AG37" s="699">
        <v>0</v>
      </c>
      <c r="AH37" s="699">
        <v>0</v>
      </c>
      <c r="AI37" s="705">
        <v>0</v>
      </c>
      <c r="AJ37" s="705">
        <v>0</v>
      </c>
      <c r="AK37" s="705">
        <v>0</v>
      </c>
      <c r="AL37" s="705">
        <v>0</v>
      </c>
      <c r="AM37" s="705">
        <v>0</v>
      </c>
      <c r="AN37" s="705">
        <v>0</v>
      </c>
      <c r="AO37" s="705">
        <v>0</v>
      </c>
      <c r="AP37" s="705">
        <v>0</v>
      </c>
      <c r="AQ37" s="705">
        <v>0</v>
      </c>
      <c r="AR37" s="705">
        <v>0</v>
      </c>
      <c r="AS37" s="705">
        <v>0</v>
      </c>
      <c r="AT37" s="705">
        <v>0</v>
      </c>
      <c r="AU37" s="705">
        <v>0</v>
      </c>
      <c r="AV37" s="705">
        <v>0</v>
      </c>
      <c r="AW37" s="705">
        <v>0</v>
      </c>
      <c r="AX37" s="705">
        <v>0</v>
      </c>
      <c r="AY37" s="712">
        <v>0</v>
      </c>
      <c r="AZ37" s="711">
        <v>0</v>
      </c>
      <c r="BA37" s="711">
        <v>0</v>
      </c>
      <c r="BB37" s="712">
        <v>0</v>
      </c>
      <c r="BC37" s="711">
        <v>0</v>
      </c>
      <c r="BD37" s="711">
        <v>0</v>
      </c>
      <c r="BE37" s="711">
        <v>0</v>
      </c>
      <c r="BF37" s="711">
        <v>0</v>
      </c>
      <c r="BG37" s="711">
        <v>0</v>
      </c>
      <c r="BH37" s="711">
        <v>0</v>
      </c>
      <c r="BI37" s="711">
        <v>0</v>
      </c>
      <c r="BJ37" s="711">
        <v>0</v>
      </c>
      <c r="BK37" s="711">
        <v>0</v>
      </c>
      <c r="BL37" s="711">
        <v>0</v>
      </c>
      <c r="BM37" s="711">
        <v>0</v>
      </c>
      <c r="BN37" s="711">
        <v>0</v>
      </c>
      <c r="BO37" s="711">
        <v>0</v>
      </c>
      <c r="BP37" s="718">
        <v>0</v>
      </c>
      <c r="BQ37" s="718">
        <v>0</v>
      </c>
      <c r="BR37" s="718">
        <v>0</v>
      </c>
      <c r="BS37" s="718">
        <v>0</v>
      </c>
      <c r="BT37" s="718">
        <v>0</v>
      </c>
      <c r="BU37" s="719">
        <v>0</v>
      </c>
      <c r="BV37" s="718">
        <v>0</v>
      </c>
      <c r="BW37" s="718">
        <v>0</v>
      </c>
      <c r="BX37" s="719">
        <v>0</v>
      </c>
      <c r="BY37" s="718">
        <v>0</v>
      </c>
      <c r="BZ37" s="718">
        <v>0</v>
      </c>
      <c r="CA37" s="718">
        <v>0</v>
      </c>
      <c r="CB37" s="718">
        <v>0</v>
      </c>
      <c r="CC37" s="718">
        <v>0</v>
      </c>
      <c r="CD37" s="718">
        <v>0</v>
      </c>
      <c r="CE37" s="718">
        <v>0</v>
      </c>
      <c r="CF37" s="718">
        <v>0</v>
      </c>
      <c r="CG37" s="725">
        <v>0</v>
      </c>
      <c r="CH37" s="725">
        <v>0</v>
      </c>
      <c r="CI37" s="725">
        <v>0</v>
      </c>
      <c r="CJ37" s="725">
        <v>0</v>
      </c>
      <c r="CK37" s="725">
        <v>0</v>
      </c>
      <c r="CL37" s="725">
        <v>0</v>
      </c>
      <c r="CM37" s="725">
        <v>0</v>
      </c>
      <c r="CN37" s="725">
        <v>0</v>
      </c>
      <c r="CO37" s="725">
        <v>0</v>
      </c>
      <c r="CP37" s="725">
        <v>0</v>
      </c>
      <c r="CQ37" s="725">
        <v>0</v>
      </c>
      <c r="CR37" s="725">
        <v>0</v>
      </c>
      <c r="CS37" s="725">
        <v>0</v>
      </c>
      <c r="CT37" s="729">
        <v>0</v>
      </c>
    </row>
    <row r="38" spans="1:100" ht="15" x14ac:dyDescent="0.25">
      <c r="A38" s="693" t="s">
        <v>133</v>
      </c>
      <c r="B38" s="690">
        <v>0</v>
      </c>
      <c r="C38" s="690">
        <v>0</v>
      </c>
      <c r="D38" s="690">
        <v>0</v>
      </c>
      <c r="E38" s="690">
        <v>0</v>
      </c>
      <c r="F38" s="690">
        <v>0</v>
      </c>
      <c r="G38" s="690">
        <v>0</v>
      </c>
      <c r="H38" s="690">
        <v>0</v>
      </c>
      <c r="I38" s="690">
        <v>0</v>
      </c>
      <c r="J38" s="690">
        <v>0</v>
      </c>
      <c r="K38" s="690">
        <v>0</v>
      </c>
      <c r="L38" s="690">
        <v>0</v>
      </c>
      <c r="M38" s="690">
        <v>0</v>
      </c>
      <c r="N38" s="690">
        <v>0</v>
      </c>
      <c r="O38" s="690">
        <v>0</v>
      </c>
      <c r="P38" s="690">
        <v>0</v>
      </c>
      <c r="Q38" s="690">
        <v>0</v>
      </c>
      <c r="R38" s="699">
        <v>0</v>
      </c>
      <c r="S38" s="699">
        <v>0</v>
      </c>
      <c r="T38" s="699">
        <v>0</v>
      </c>
      <c r="U38" s="699">
        <v>0</v>
      </c>
      <c r="V38" s="699">
        <v>0</v>
      </c>
      <c r="W38" s="699">
        <v>0</v>
      </c>
      <c r="X38" s="699">
        <v>0</v>
      </c>
      <c r="Y38" s="699">
        <v>0</v>
      </c>
      <c r="Z38" s="700">
        <v>0</v>
      </c>
      <c r="AA38" s="700">
        <v>0</v>
      </c>
      <c r="AB38" s="699">
        <v>0</v>
      </c>
      <c r="AC38" s="699">
        <v>0</v>
      </c>
      <c r="AD38" s="699">
        <v>0</v>
      </c>
      <c r="AE38" s="699">
        <v>0</v>
      </c>
      <c r="AF38" s="699">
        <v>0</v>
      </c>
      <c r="AG38" s="699">
        <v>0</v>
      </c>
      <c r="AH38" s="699">
        <v>0</v>
      </c>
      <c r="AI38" s="705">
        <v>0</v>
      </c>
      <c r="AJ38" s="705">
        <v>0</v>
      </c>
      <c r="AK38" s="705">
        <v>0</v>
      </c>
      <c r="AL38" s="705">
        <v>0</v>
      </c>
      <c r="AM38" s="705">
        <v>0</v>
      </c>
      <c r="AN38" s="705">
        <v>0</v>
      </c>
      <c r="AO38" s="705">
        <v>0</v>
      </c>
      <c r="AP38" s="705">
        <v>0</v>
      </c>
      <c r="AQ38" s="705">
        <v>0</v>
      </c>
      <c r="AR38" s="705">
        <v>0</v>
      </c>
      <c r="AS38" s="705">
        <v>0</v>
      </c>
      <c r="AT38" s="705">
        <v>0</v>
      </c>
      <c r="AU38" s="705">
        <v>0</v>
      </c>
      <c r="AV38" s="705">
        <v>0</v>
      </c>
      <c r="AW38" s="705">
        <v>0</v>
      </c>
      <c r="AX38" s="705">
        <v>0</v>
      </c>
      <c r="AY38" s="712">
        <v>0</v>
      </c>
      <c r="AZ38" s="711">
        <v>0</v>
      </c>
      <c r="BA38" s="711">
        <v>0</v>
      </c>
      <c r="BB38" s="712">
        <v>0</v>
      </c>
      <c r="BC38" s="711">
        <v>0</v>
      </c>
      <c r="BD38" s="711">
        <v>0</v>
      </c>
      <c r="BE38" s="711">
        <v>0</v>
      </c>
      <c r="BF38" s="711">
        <v>0</v>
      </c>
      <c r="BG38" s="711">
        <v>0</v>
      </c>
      <c r="BH38" s="711">
        <v>0</v>
      </c>
      <c r="BI38" s="711">
        <v>0</v>
      </c>
      <c r="BJ38" s="711">
        <v>0</v>
      </c>
      <c r="BK38" s="711">
        <v>0</v>
      </c>
      <c r="BL38" s="711">
        <v>0</v>
      </c>
      <c r="BM38" s="711">
        <v>0</v>
      </c>
      <c r="BN38" s="711">
        <v>0</v>
      </c>
      <c r="BO38" s="711">
        <v>0</v>
      </c>
      <c r="BP38" s="718">
        <v>0</v>
      </c>
      <c r="BQ38" s="718">
        <v>0</v>
      </c>
      <c r="BR38" s="718">
        <v>0</v>
      </c>
      <c r="BS38" s="718">
        <v>0</v>
      </c>
      <c r="BT38" s="718">
        <v>0</v>
      </c>
      <c r="BU38" s="719">
        <v>0</v>
      </c>
      <c r="BV38" s="718">
        <v>0</v>
      </c>
      <c r="BW38" s="718">
        <v>0</v>
      </c>
      <c r="BX38" s="719">
        <v>0</v>
      </c>
      <c r="BY38" s="718">
        <v>0</v>
      </c>
      <c r="BZ38" s="718">
        <v>0</v>
      </c>
      <c r="CA38" s="718">
        <v>0</v>
      </c>
      <c r="CB38" s="718">
        <v>0</v>
      </c>
      <c r="CC38" s="718">
        <v>0</v>
      </c>
      <c r="CD38" s="718">
        <v>0</v>
      </c>
      <c r="CE38" s="718">
        <v>0</v>
      </c>
      <c r="CF38" s="718">
        <v>0</v>
      </c>
      <c r="CG38" s="725">
        <v>0</v>
      </c>
      <c r="CH38" s="725">
        <v>0</v>
      </c>
      <c r="CI38" s="725">
        <v>0</v>
      </c>
      <c r="CJ38" s="725">
        <v>0</v>
      </c>
      <c r="CK38" s="725">
        <v>0</v>
      </c>
      <c r="CL38" s="725">
        <v>0</v>
      </c>
      <c r="CM38" s="725">
        <v>0</v>
      </c>
      <c r="CN38" s="725">
        <v>0</v>
      </c>
      <c r="CO38" s="725">
        <v>0</v>
      </c>
      <c r="CP38" s="725">
        <v>0</v>
      </c>
      <c r="CQ38" s="725">
        <v>0</v>
      </c>
      <c r="CR38" s="725">
        <v>0</v>
      </c>
      <c r="CS38" s="725">
        <v>0</v>
      </c>
      <c r="CT38" s="729">
        <v>0</v>
      </c>
    </row>
    <row r="39" spans="1:100" ht="15" x14ac:dyDescent="0.25">
      <c r="A39" s="689" t="s">
        <v>134</v>
      </c>
      <c r="B39" s="690">
        <v>0</v>
      </c>
      <c r="C39" s="690">
        <v>0</v>
      </c>
      <c r="D39" s="690">
        <v>0</v>
      </c>
      <c r="E39" s="690">
        <v>0</v>
      </c>
      <c r="F39" s="690">
        <v>0</v>
      </c>
      <c r="G39" s="690">
        <v>0</v>
      </c>
      <c r="H39" s="690">
        <v>0</v>
      </c>
      <c r="I39" s="690">
        <v>0</v>
      </c>
      <c r="J39" s="690">
        <v>0</v>
      </c>
      <c r="K39" s="690">
        <v>0</v>
      </c>
      <c r="L39" s="690">
        <v>0</v>
      </c>
      <c r="M39" s="690">
        <v>0</v>
      </c>
      <c r="N39" s="690">
        <v>0</v>
      </c>
      <c r="O39" s="690">
        <v>0</v>
      </c>
      <c r="P39" s="690">
        <v>0</v>
      </c>
      <c r="Q39" s="690">
        <v>0</v>
      </c>
      <c r="R39" s="699">
        <v>0</v>
      </c>
      <c r="S39" s="699">
        <v>0</v>
      </c>
      <c r="T39" s="699">
        <v>0</v>
      </c>
      <c r="U39" s="699">
        <v>0</v>
      </c>
      <c r="V39" s="699">
        <v>0</v>
      </c>
      <c r="W39" s="699">
        <v>0</v>
      </c>
      <c r="X39" s="699">
        <v>0</v>
      </c>
      <c r="Y39" s="699">
        <v>0</v>
      </c>
      <c r="Z39" s="700">
        <v>0</v>
      </c>
      <c r="AA39" s="700">
        <v>0</v>
      </c>
      <c r="AB39" s="699">
        <v>1</v>
      </c>
      <c r="AC39" s="699">
        <v>2</v>
      </c>
      <c r="AD39" s="699">
        <v>2</v>
      </c>
      <c r="AE39" s="699">
        <v>2</v>
      </c>
      <c r="AF39" s="699">
        <v>3</v>
      </c>
      <c r="AG39" s="699">
        <v>3</v>
      </c>
      <c r="AH39" s="699">
        <v>1</v>
      </c>
      <c r="AI39" s="705">
        <v>1</v>
      </c>
      <c r="AJ39" s="705">
        <v>1</v>
      </c>
      <c r="AK39" s="705">
        <v>0</v>
      </c>
      <c r="AL39" s="705">
        <v>0</v>
      </c>
      <c r="AM39" s="705">
        <v>0</v>
      </c>
      <c r="AN39" s="705">
        <v>1</v>
      </c>
      <c r="AO39" s="705">
        <v>0</v>
      </c>
      <c r="AP39" s="705">
        <v>1</v>
      </c>
      <c r="AQ39" s="705">
        <v>0</v>
      </c>
      <c r="AR39" s="705">
        <v>1</v>
      </c>
      <c r="AS39" s="705">
        <v>2</v>
      </c>
      <c r="AT39" s="705">
        <v>4</v>
      </c>
      <c r="AU39" s="705">
        <v>8</v>
      </c>
      <c r="AV39" s="705">
        <v>20</v>
      </c>
      <c r="AW39" s="705">
        <v>25</v>
      </c>
      <c r="AX39" s="705">
        <v>18</v>
      </c>
      <c r="AY39" s="712">
        <v>14</v>
      </c>
      <c r="AZ39" s="711">
        <v>23</v>
      </c>
      <c r="BA39" s="711">
        <v>28</v>
      </c>
      <c r="BB39" s="712">
        <v>28</v>
      </c>
      <c r="BC39" s="711">
        <v>23</v>
      </c>
      <c r="BD39" s="711">
        <v>25</v>
      </c>
      <c r="BE39" s="711">
        <v>20</v>
      </c>
      <c r="BF39" s="711">
        <v>16</v>
      </c>
      <c r="BG39" s="711">
        <v>13</v>
      </c>
      <c r="BH39" s="711">
        <v>10</v>
      </c>
      <c r="BI39" s="711">
        <v>10</v>
      </c>
      <c r="BJ39" s="711">
        <v>19</v>
      </c>
      <c r="BK39" s="711">
        <v>10</v>
      </c>
      <c r="BL39" s="711">
        <v>16</v>
      </c>
      <c r="BM39" s="711">
        <v>14</v>
      </c>
      <c r="BN39" s="711">
        <v>12</v>
      </c>
      <c r="BO39" s="711">
        <v>10</v>
      </c>
      <c r="BP39" s="718">
        <v>10</v>
      </c>
      <c r="BQ39" s="718">
        <v>9</v>
      </c>
      <c r="BR39" s="718">
        <v>7</v>
      </c>
      <c r="BS39" s="718">
        <v>3</v>
      </c>
      <c r="BT39" s="718">
        <v>2</v>
      </c>
      <c r="BU39" s="719">
        <v>1</v>
      </c>
      <c r="BV39" s="718">
        <v>1</v>
      </c>
      <c r="BW39" s="718">
        <v>0</v>
      </c>
      <c r="BX39" s="719">
        <v>0</v>
      </c>
      <c r="BY39" s="718">
        <v>0</v>
      </c>
      <c r="BZ39" s="718">
        <v>0</v>
      </c>
      <c r="CA39" s="718">
        <v>0</v>
      </c>
      <c r="CB39" s="718">
        <v>0</v>
      </c>
      <c r="CC39" s="718">
        <v>0</v>
      </c>
      <c r="CD39" s="718">
        <v>0</v>
      </c>
      <c r="CE39" s="718">
        <v>0</v>
      </c>
      <c r="CF39" s="718">
        <v>0</v>
      </c>
      <c r="CG39" s="725">
        <v>0</v>
      </c>
      <c r="CH39" s="725">
        <v>0</v>
      </c>
      <c r="CI39" s="725">
        <v>0</v>
      </c>
      <c r="CJ39" s="725">
        <v>0</v>
      </c>
      <c r="CK39" s="725">
        <v>0</v>
      </c>
      <c r="CL39" s="725">
        <v>0</v>
      </c>
      <c r="CM39" s="725">
        <v>0</v>
      </c>
      <c r="CN39" s="725">
        <v>0</v>
      </c>
      <c r="CO39" s="725">
        <v>0</v>
      </c>
      <c r="CP39" s="725">
        <v>0</v>
      </c>
      <c r="CQ39" s="725">
        <v>0</v>
      </c>
      <c r="CR39" s="725">
        <v>0</v>
      </c>
      <c r="CS39" s="725">
        <v>0</v>
      </c>
      <c r="CT39" s="729">
        <v>186.1</v>
      </c>
    </row>
    <row r="40" spans="1:100" ht="15" x14ac:dyDescent="0.25">
      <c r="A40" s="691" t="s">
        <v>135</v>
      </c>
      <c r="B40" s="690">
        <v>11</v>
      </c>
      <c r="C40" s="690">
        <v>13</v>
      </c>
      <c r="D40" s="690">
        <v>12</v>
      </c>
      <c r="E40" s="690">
        <v>11</v>
      </c>
      <c r="F40" s="690">
        <v>11</v>
      </c>
      <c r="G40" s="690">
        <v>10</v>
      </c>
      <c r="H40" s="690">
        <v>11</v>
      </c>
      <c r="I40" s="690">
        <v>13</v>
      </c>
      <c r="J40" s="690">
        <v>13</v>
      </c>
      <c r="K40" s="690">
        <v>15</v>
      </c>
      <c r="L40" s="690">
        <v>15</v>
      </c>
      <c r="M40" s="690">
        <v>17</v>
      </c>
      <c r="N40" s="690">
        <v>21</v>
      </c>
      <c r="O40" s="690">
        <v>19</v>
      </c>
      <c r="P40" s="690">
        <v>17</v>
      </c>
      <c r="Q40" s="690">
        <v>16</v>
      </c>
      <c r="R40" s="699">
        <v>18</v>
      </c>
      <c r="S40" s="699">
        <v>14</v>
      </c>
      <c r="T40" s="699">
        <v>8</v>
      </c>
      <c r="U40" s="699">
        <v>11</v>
      </c>
      <c r="V40" s="699">
        <v>13</v>
      </c>
      <c r="W40" s="699">
        <v>18</v>
      </c>
      <c r="X40" s="699">
        <v>24</v>
      </c>
      <c r="Y40" s="699">
        <v>24</v>
      </c>
      <c r="Z40" s="700">
        <v>24</v>
      </c>
      <c r="AA40" s="700">
        <v>16</v>
      </c>
      <c r="AB40" s="699">
        <v>11</v>
      </c>
      <c r="AC40" s="699">
        <v>9</v>
      </c>
      <c r="AD40" s="699">
        <v>9</v>
      </c>
      <c r="AE40" s="699">
        <v>9</v>
      </c>
      <c r="AF40" s="699">
        <v>9</v>
      </c>
      <c r="AG40" s="699">
        <v>6</v>
      </c>
      <c r="AH40" s="699">
        <v>10</v>
      </c>
      <c r="AI40" s="705">
        <v>9</v>
      </c>
      <c r="AJ40" s="705">
        <v>5</v>
      </c>
      <c r="AK40" s="705">
        <v>7</v>
      </c>
      <c r="AL40" s="705">
        <v>6</v>
      </c>
      <c r="AM40" s="705">
        <v>6</v>
      </c>
      <c r="AN40" s="705">
        <v>4</v>
      </c>
      <c r="AO40" s="705">
        <v>2</v>
      </c>
      <c r="AP40" s="705">
        <v>3</v>
      </c>
      <c r="AQ40" s="705">
        <v>2</v>
      </c>
      <c r="AR40" s="705">
        <v>2</v>
      </c>
      <c r="AS40" s="705">
        <v>3</v>
      </c>
      <c r="AT40" s="705">
        <v>2</v>
      </c>
      <c r="AU40" s="705">
        <v>2</v>
      </c>
      <c r="AV40" s="705">
        <v>5</v>
      </c>
      <c r="AW40" s="705">
        <v>9</v>
      </c>
      <c r="AX40" s="705">
        <v>14</v>
      </c>
      <c r="AY40" s="712">
        <v>27</v>
      </c>
      <c r="AZ40" s="711">
        <v>40</v>
      </c>
      <c r="BA40" s="711">
        <v>40</v>
      </c>
      <c r="BB40" s="712">
        <v>49</v>
      </c>
      <c r="BC40" s="711">
        <v>45</v>
      </c>
      <c r="BD40" s="711">
        <v>45</v>
      </c>
      <c r="BE40" s="711">
        <v>47</v>
      </c>
      <c r="BF40" s="711">
        <v>39</v>
      </c>
      <c r="BG40" s="711">
        <v>40</v>
      </c>
      <c r="BH40" s="711">
        <v>39</v>
      </c>
      <c r="BI40" s="711">
        <v>63</v>
      </c>
      <c r="BJ40" s="711">
        <v>46</v>
      </c>
      <c r="BK40" s="711">
        <v>34</v>
      </c>
      <c r="BL40" s="711">
        <v>34</v>
      </c>
      <c r="BM40" s="711">
        <v>34</v>
      </c>
      <c r="BN40" s="711">
        <v>30</v>
      </c>
      <c r="BO40" s="711">
        <v>26</v>
      </c>
      <c r="BP40" s="718">
        <v>24</v>
      </c>
      <c r="BQ40" s="718">
        <v>17</v>
      </c>
      <c r="BR40" s="718">
        <v>11</v>
      </c>
      <c r="BS40" s="718">
        <v>13</v>
      </c>
      <c r="BT40" s="718">
        <v>10</v>
      </c>
      <c r="BU40" s="719">
        <v>6</v>
      </c>
      <c r="BV40" s="718">
        <v>5</v>
      </c>
      <c r="BW40" s="718">
        <v>4</v>
      </c>
      <c r="BX40" s="719">
        <v>6</v>
      </c>
      <c r="BY40" s="718">
        <v>6</v>
      </c>
      <c r="BZ40" s="718">
        <v>6</v>
      </c>
      <c r="CA40" s="718">
        <v>5</v>
      </c>
      <c r="CB40" s="718">
        <v>3</v>
      </c>
      <c r="CC40" s="718">
        <v>3</v>
      </c>
      <c r="CD40" s="718">
        <v>7</v>
      </c>
      <c r="CE40" s="718">
        <v>8</v>
      </c>
      <c r="CF40" s="718">
        <v>7</v>
      </c>
      <c r="CG40" s="725">
        <v>9</v>
      </c>
      <c r="CH40" s="725">
        <v>11</v>
      </c>
      <c r="CI40" s="725">
        <v>11</v>
      </c>
      <c r="CJ40" s="725">
        <v>14</v>
      </c>
      <c r="CK40" s="725">
        <v>15</v>
      </c>
      <c r="CL40" s="725">
        <v>14</v>
      </c>
      <c r="CM40" s="725">
        <v>16</v>
      </c>
      <c r="CN40" s="725">
        <v>17</v>
      </c>
      <c r="CO40" s="725">
        <v>16</v>
      </c>
      <c r="CP40" s="725">
        <v>19</v>
      </c>
      <c r="CQ40" s="725">
        <v>27</v>
      </c>
      <c r="CR40" s="725">
        <v>31</v>
      </c>
      <c r="CS40" s="725">
        <v>28</v>
      </c>
      <c r="CT40" s="729">
        <v>724.5</v>
      </c>
    </row>
    <row r="41" spans="1:100" ht="16.5" x14ac:dyDescent="0.25">
      <c r="A41" s="691" t="s">
        <v>136</v>
      </c>
      <c r="B41" s="690">
        <v>0</v>
      </c>
      <c r="C41" s="690">
        <v>0</v>
      </c>
      <c r="D41" s="690">
        <v>0</v>
      </c>
      <c r="E41" s="690">
        <v>0</v>
      </c>
      <c r="F41" s="690">
        <v>0</v>
      </c>
      <c r="G41" s="690">
        <v>0</v>
      </c>
      <c r="H41" s="690">
        <v>0</v>
      </c>
      <c r="I41" s="690">
        <v>0</v>
      </c>
      <c r="J41" s="690">
        <v>0</v>
      </c>
      <c r="K41" s="690">
        <v>0</v>
      </c>
      <c r="L41" s="690">
        <v>0</v>
      </c>
      <c r="M41" s="690">
        <v>0</v>
      </c>
      <c r="N41" s="690">
        <v>0</v>
      </c>
      <c r="O41" s="690">
        <v>0</v>
      </c>
      <c r="P41" s="690">
        <v>0</v>
      </c>
      <c r="Q41" s="690">
        <v>0</v>
      </c>
      <c r="R41" s="699">
        <v>0</v>
      </c>
      <c r="S41" s="699">
        <v>0</v>
      </c>
      <c r="T41" s="699">
        <v>0</v>
      </c>
      <c r="U41" s="699">
        <v>0</v>
      </c>
      <c r="V41" s="699">
        <v>0</v>
      </c>
      <c r="W41" s="699">
        <v>0</v>
      </c>
      <c r="X41" s="699">
        <v>0</v>
      </c>
      <c r="Y41" s="699">
        <v>0</v>
      </c>
      <c r="Z41" s="700">
        <v>0</v>
      </c>
      <c r="AA41" s="700">
        <v>0</v>
      </c>
      <c r="AB41" s="699">
        <v>0</v>
      </c>
      <c r="AC41" s="699">
        <v>0</v>
      </c>
      <c r="AD41" s="699">
        <v>0</v>
      </c>
      <c r="AE41" s="699">
        <v>37</v>
      </c>
      <c r="AF41" s="699">
        <v>37</v>
      </c>
      <c r="AG41" s="699">
        <v>36</v>
      </c>
      <c r="AH41" s="699">
        <v>34</v>
      </c>
      <c r="AI41" s="705">
        <v>32</v>
      </c>
      <c r="AJ41" s="705">
        <v>33</v>
      </c>
      <c r="AK41" s="705">
        <v>34</v>
      </c>
      <c r="AL41" s="705">
        <v>38</v>
      </c>
      <c r="AM41" s="705">
        <v>38</v>
      </c>
      <c r="AN41" s="705">
        <v>36</v>
      </c>
      <c r="AO41" s="705">
        <v>36</v>
      </c>
      <c r="AP41" s="705">
        <v>38</v>
      </c>
      <c r="AQ41" s="705">
        <v>43</v>
      </c>
      <c r="AR41" s="705">
        <v>27</v>
      </c>
      <c r="AS41" s="705">
        <v>19</v>
      </c>
      <c r="AT41" s="705">
        <v>23</v>
      </c>
      <c r="AU41" s="705">
        <v>25</v>
      </c>
      <c r="AV41" s="705">
        <v>26</v>
      </c>
      <c r="AW41" s="705">
        <v>27</v>
      </c>
      <c r="AX41" s="705">
        <v>28</v>
      </c>
      <c r="AY41" s="712">
        <v>34</v>
      </c>
      <c r="AZ41" s="711">
        <v>42</v>
      </c>
      <c r="BA41" s="711">
        <v>44</v>
      </c>
      <c r="BB41" s="712">
        <v>47</v>
      </c>
      <c r="BC41" s="711">
        <v>51</v>
      </c>
      <c r="BD41" s="711">
        <v>55</v>
      </c>
      <c r="BE41" s="711">
        <v>56</v>
      </c>
      <c r="BF41" s="711">
        <v>58</v>
      </c>
      <c r="BG41" s="711">
        <v>63</v>
      </c>
      <c r="BH41" s="711">
        <v>61</v>
      </c>
      <c r="BI41" s="711">
        <v>64</v>
      </c>
      <c r="BJ41" s="711">
        <v>63</v>
      </c>
      <c r="BK41" s="711">
        <v>64</v>
      </c>
      <c r="BL41" s="711">
        <v>68</v>
      </c>
      <c r="BM41" s="711">
        <v>63</v>
      </c>
      <c r="BN41" s="711">
        <v>60</v>
      </c>
      <c r="BO41" s="711">
        <v>58</v>
      </c>
      <c r="BP41" s="718">
        <v>54</v>
      </c>
      <c r="BQ41" s="718">
        <v>60</v>
      </c>
      <c r="BR41" s="718">
        <v>59</v>
      </c>
      <c r="BS41" s="718">
        <v>57</v>
      </c>
      <c r="BT41" s="718">
        <v>55</v>
      </c>
      <c r="BU41" s="719">
        <v>54</v>
      </c>
      <c r="BV41" s="719">
        <v>104</v>
      </c>
      <c r="BW41" s="719">
        <v>104</v>
      </c>
      <c r="BX41" s="719">
        <v>104</v>
      </c>
      <c r="BY41" s="719">
        <v>104</v>
      </c>
      <c r="BZ41" s="719">
        <v>104</v>
      </c>
      <c r="CA41" s="719">
        <v>104</v>
      </c>
      <c r="CB41" s="719">
        <v>104</v>
      </c>
      <c r="CC41" s="719">
        <v>104</v>
      </c>
      <c r="CD41" s="719">
        <v>104</v>
      </c>
      <c r="CE41" s="719">
        <v>104</v>
      </c>
      <c r="CF41" s="719">
        <v>104</v>
      </c>
      <c r="CG41" s="725">
        <v>104</v>
      </c>
      <c r="CH41" s="725">
        <v>104</v>
      </c>
      <c r="CI41" s="725">
        <v>104</v>
      </c>
      <c r="CJ41" s="725">
        <v>104</v>
      </c>
      <c r="CK41" s="725">
        <v>104</v>
      </c>
      <c r="CL41" s="726">
        <v>104</v>
      </c>
      <c r="CM41" s="725">
        <v>58</v>
      </c>
      <c r="CN41" s="725">
        <v>60</v>
      </c>
      <c r="CO41" s="725">
        <v>61</v>
      </c>
      <c r="CP41" s="725">
        <v>64</v>
      </c>
      <c r="CQ41" s="725">
        <v>65</v>
      </c>
      <c r="CR41" s="725">
        <v>66</v>
      </c>
      <c r="CS41" s="725">
        <v>61</v>
      </c>
      <c r="CT41" s="729">
        <v>43.4</v>
      </c>
    </row>
    <row r="42" spans="1:100" ht="15" x14ac:dyDescent="0.25">
      <c r="A42" s="691" t="s">
        <v>137</v>
      </c>
      <c r="B42" s="694">
        <v>1263</v>
      </c>
      <c r="C42" s="694">
        <v>1235</v>
      </c>
      <c r="D42" s="694">
        <v>1214</v>
      </c>
      <c r="E42" s="694">
        <v>1197</v>
      </c>
      <c r="F42" s="695">
        <v>1226</v>
      </c>
      <c r="G42" s="695">
        <v>1176</v>
      </c>
      <c r="H42" s="695">
        <v>1158</v>
      </c>
      <c r="I42" s="695">
        <v>1143</v>
      </c>
      <c r="J42" s="695">
        <v>1139</v>
      </c>
      <c r="K42" s="695">
        <v>1146</v>
      </c>
      <c r="L42" s="695">
        <v>1142</v>
      </c>
      <c r="M42" s="695">
        <v>1145</v>
      </c>
      <c r="N42" s="695">
        <v>1139</v>
      </c>
      <c r="O42" s="695">
        <v>1138</v>
      </c>
      <c r="P42" s="695">
        <v>1143</v>
      </c>
      <c r="Q42" s="696">
        <v>1147</v>
      </c>
      <c r="R42" s="701">
        <v>1170</v>
      </c>
      <c r="S42" s="701">
        <v>1189</v>
      </c>
      <c r="T42" s="701">
        <v>1233</v>
      </c>
      <c r="U42" s="701">
        <v>1288</v>
      </c>
      <c r="V42" s="701">
        <v>1357</v>
      </c>
      <c r="W42" s="701">
        <v>1406</v>
      </c>
      <c r="X42" s="701">
        <v>1475</v>
      </c>
      <c r="Y42" s="701">
        <v>1553</v>
      </c>
      <c r="Z42" s="701">
        <v>1587</v>
      </c>
      <c r="AA42" s="701">
        <v>1631</v>
      </c>
      <c r="AB42" s="701">
        <v>1627</v>
      </c>
      <c r="AC42" s="701">
        <v>1618</v>
      </c>
      <c r="AD42" s="701">
        <v>1646</v>
      </c>
      <c r="AE42" s="701">
        <v>1684</v>
      </c>
      <c r="AF42" s="701">
        <v>1717</v>
      </c>
      <c r="AG42" s="701">
        <v>1759</v>
      </c>
      <c r="AH42" s="702">
        <v>1794</v>
      </c>
      <c r="AI42" s="708">
        <v>1853</v>
      </c>
      <c r="AJ42" s="708">
        <v>1870</v>
      </c>
      <c r="AK42" s="708">
        <v>1876</v>
      </c>
      <c r="AL42" s="708">
        <v>1891</v>
      </c>
      <c r="AM42" s="708">
        <v>1915</v>
      </c>
      <c r="AN42" s="708">
        <v>1901</v>
      </c>
      <c r="AO42" s="708">
        <v>1899</v>
      </c>
      <c r="AP42" s="707">
        <v>1900</v>
      </c>
      <c r="AQ42" s="707">
        <v>1933</v>
      </c>
      <c r="AR42" s="707">
        <v>1961</v>
      </c>
      <c r="AS42" s="707">
        <v>1919</v>
      </c>
      <c r="AT42" s="707">
        <v>1885</v>
      </c>
      <c r="AU42" s="708">
        <v>1913</v>
      </c>
      <c r="AV42" s="707">
        <v>1879</v>
      </c>
      <c r="AW42" s="707">
        <v>1808</v>
      </c>
      <c r="AX42" s="709">
        <v>1659</v>
      </c>
      <c r="AY42" s="713">
        <v>1744</v>
      </c>
      <c r="AZ42" s="713">
        <v>1725</v>
      </c>
      <c r="BA42" s="713">
        <v>1701</v>
      </c>
      <c r="BB42" s="714">
        <v>1697</v>
      </c>
      <c r="BC42" s="714">
        <v>1673</v>
      </c>
      <c r="BD42" s="714">
        <v>1677</v>
      </c>
      <c r="BE42" s="714">
        <v>1659</v>
      </c>
      <c r="BF42" s="714">
        <v>1675</v>
      </c>
      <c r="BG42" s="714">
        <v>1699</v>
      </c>
      <c r="BH42" s="714">
        <v>1704</v>
      </c>
      <c r="BI42" s="714">
        <v>1699</v>
      </c>
      <c r="BJ42" s="714">
        <v>1688</v>
      </c>
      <c r="BK42" s="714">
        <v>1704</v>
      </c>
      <c r="BL42" s="714">
        <v>1723</v>
      </c>
      <c r="BM42" s="714">
        <v>1733</v>
      </c>
      <c r="BN42" s="714">
        <v>1719</v>
      </c>
      <c r="BO42" s="715">
        <v>1731</v>
      </c>
      <c r="BP42" s="720">
        <v>1742</v>
      </c>
      <c r="BQ42" s="720">
        <v>1726</v>
      </c>
      <c r="BR42" s="720">
        <v>1722</v>
      </c>
      <c r="BS42" s="720">
        <v>1715</v>
      </c>
      <c r="BT42" s="720">
        <v>1719</v>
      </c>
      <c r="BU42" s="720">
        <v>1731</v>
      </c>
      <c r="BV42" s="720">
        <v>1834</v>
      </c>
      <c r="BW42" s="720">
        <v>1930</v>
      </c>
      <c r="BX42" s="720">
        <v>2087</v>
      </c>
      <c r="BY42" s="720">
        <v>2194</v>
      </c>
      <c r="BZ42" s="720">
        <v>2243</v>
      </c>
      <c r="CA42" s="720">
        <v>2225</v>
      </c>
      <c r="CB42" s="720">
        <v>2164</v>
      </c>
      <c r="CC42" s="720">
        <v>2106</v>
      </c>
      <c r="CD42" s="720">
        <v>2053</v>
      </c>
      <c r="CE42" s="720">
        <v>2009</v>
      </c>
      <c r="CF42" s="721">
        <v>1959</v>
      </c>
      <c r="CG42" s="728">
        <v>1898</v>
      </c>
      <c r="CH42" s="728">
        <v>1827</v>
      </c>
      <c r="CI42" s="728">
        <v>1757</v>
      </c>
      <c r="CJ42" s="728">
        <v>1694</v>
      </c>
      <c r="CK42" s="728">
        <v>1617</v>
      </c>
      <c r="CL42" s="727">
        <v>1545</v>
      </c>
      <c r="CM42" s="727">
        <v>1446</v>
      </c>
      <c r="CN42" s="727">
        <v>1401</v>
      </c>
      <c r="CO42" s="727">
        <v>1367</v>
      </c>
      <c r="CP42" s="727">
        <v>1326</v>
      </c>
      <c r="CQ42" s="728">
        <v>1304</v>
      </c>
      <c r="CR42" s="727">
        <v>1273</v>
      </c>
      <c r="CS42" s="727">
        <v>1250</v>
      </c>
      <c r="CT42" s="730">
        <v>38345.4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810</v>
      </c>
      <c r="C46" s="7">
        <f t="shared" ref="C46:BN46" si="0">SUM(C17:C19)</f>
        <v>814</v>
      </c>
      <c r="D46" s="7">
        <f t="shared" si="0"/>
        <v>812</v>
      </c>
      <c r="E46" s="7">
        <f t="shared" si="0"/>
        <v>812</v>
      </c>
      <c r="F46" s="7">
        <f t="shared" si="0"/>
        <v>811</v>
      </c>
      <c r="G46" s="7">
        <f t="shared" si="0"/>
        <v>811</v>
      </c>
      <c r="H46" s="7">
        <f t="shared" si="0"/>
        <v>809</v>
      </c>
      <c r="I46" s="7">
        <f t="shared" si="0"/>
        <v>784</v>
      </c>
      <c r="J46" s="7">
        <f t="shared" si="0"/>
        <v>786</v>
      </c>
      <c r="K46" s="7">
        <f t="shared" si="0"/>
        <v>785</v>
      </c>
      <c r="L46" s="7">
        <f t="shared" si="0"/>
        <v>784</v>
      </c>
      <c r="M46" s="7">
        <f t="shared" si="0"/>
        <v>785</v>
      </c>
      <c r="N46" s="7">
        <f t="shared" si="0"/>
        <v>797</v>
      </c>
      <c r="O46" s="7">
        <f t="shared" si="0"/>
        <v>807</v>
      </c>
      <c r="P46" s="7">
        <f t="shared" si="0"/>
        <v>807</v>
      </c>
      <c r="Q46" s="7">
        <f t="shared" si="0"/>
        <v>804</v>
      </c>
      <c r="R46" s="7">
        <f t="shared" si="0"/>
        <v>808</v>
      </c>
      <c r="S46" s="7">
        <f t="shared" si="0"/>
        <v>809</v>
      </c>
      <c r="T46" s="7">
        <f t="shared" si="0"/>
        <v>806</v>
      </c>
      <c r="U46" s="7">
        <f t="shared" si="0"/>
        <v>808</v>
      </c>
      <c r="V46" s="7">
        <f t="shared" si="0"/>
        <v>807</v>
      </c>
      <c r="W46" s="7">
        <f t="shared" si="0"/>
        <v>806</v>
      </c>
      <c r="X46" s="7">
        <f t="shared" si="0"/>
        <v>809</v>
      </c>
      <c r="Y46" s="7">
        <f t="shared" si="0"/>
        <v>807</v>
      </c>
      <c r="Z46" s="7">
        <f t="shared" si="0"/>
        <v>807</v>
      </c>
      <c r="AA46" s="7">
        <f t="shared" si="0"/>
        <v>807</v>
      </c>
      <c r="AB46" s="7">
        <f t="shared" si="0"/>
        <v>808</v>
      </c>
      <c r="AC46" s="7">
        <f t="shared" si="0"/>
        <v>807</v>
      </c>
      <c r="AD46" s="7">
        <f t="shared" si="0"/>
        <v>807</v>
      </c>
      <c r="AE46" s="7">
        <f t="shared" si="0"/>
        <v>807</v>
      </c>
      <c r="AF46" s="7">
        <f t="shared" si="0"/>
        <v>807</v>
      </c>
      <c r="AG46" s="7">
        <f t="shared" si="0"/>
        <v>807</v>
      </c>
      <c r="AH46" s="7">
        <f t="shared" si="0"/>
        <v>805</v>
      </c>
      <c r="AI46" s="7">
        <f t="shared" si="0"/>
        <v>808</v>
      </c>
      <c r="AJ46" s="7">
        <f t="shared" si="0"/>
        <v>802</v>
      </c>
      <c r="AK46" s="7">
        <f t="shared" si="0"/>
        <v>801</v>
      </c>
      <c r="AL46" s="7">
        <f t="shared" si="0"/>
        <v>804</v>
      </c>
      <c r="AM46" s="7">
        <f t="shared" si="0"/>
        <v>803</v>
      </c>
      <c r="AN46" s="7">
        <f t="shared" si="0"/>
        <v>803</v>
      </c>
      <c r="AO46" s="7">
        <f t="shared" si="0"/>
        <v>803</v>
      </c>
      <c r="AP46" s="7">
        <f t="shared" si="0"/>
        <v>803</v>
      </c>
      <c r="AQ46" s="7">
        <f t="shared" si="0"/>
        <v>803</v>
      </c>
      <c r="AR46" s="7">
        <f t="shared" si="0"/>
        <v>803</v>
      </c>
      <c r="AS46" s="7">
        <f t="shared" si="0"/>
        <v>807</v>
      </c>
      <c r="AT46" s="7">
        <f t="shared" si="0"/>
        <v>801</v>
      </c>
      <c r="AU46" s="7">
        <f t="shared" si="0"/>
        <v>806</v>
      </c>
      <c r="AV46" s="7">
        <f t="shared" si="0"/>
        <v>806</v>
      </c>
      <c r="AW46" s="7">
        <f t="shared" si="0"/>
        <v>809</v>
      </c>
      <c r="AX46" s="7">
        <f t="shared" si="0"/>
        <v>809</v>
      </c>
      <c r="AY46" s="7">
        <f t="shared" si="0"/>
        <v>813</v>
      </c>
      <c r="AZ46" s="7">
        <f t="shared" si="0"/>
        <v>809</v>
      </c>
      <c r="BA46" s="7">
        <f t="shared" si="0"/>
        <v>811</v>
      </c>
      <c r="BB46" s="7">
        <f t="shared" si="0"/>
        <v>809</v>
      </c>
      <c r="BC46" s="7">
        <f t="shared" si="0"/>
        <v>817</v>
      </c>
      <c r="BD46" s="7">
        <f t="shared" si="0"/>
        <v>809</v>
      </c>
      <c r="BE46" s="7">
        <f t="shared" si="0"/>
        <v>812</v>
      </c>
      <c r="BF46" s="7">
        <f t="shared" si="0"/>
        <v>811</v>
      </c>
      <c r="BG46" s="7">
        <f t="shared" si="0"/>
        <v>814</v>
      </c>
      <c r="BH46" s="7">
        <f t="shared" si="0"/>
        <v>814</v>
      </c>
      <c r="BI46" s="7">
        <f t="shared" si="0"/>
        <v>814</v>
      </c>
      <c r="BJ46" s="7">
        <f t="shared" si="0"/>
        <v>812</v>
      </c>
      <c r="BK46" s="7">
        <f t="shared" si="0"/>
        <v>811</v>
      </c>
      <c r="BL46" s="7">
        <f t="shared" si="0"/>
        <v>812</v>
      </c>
      <c r="BM46" s="7">
        <f t="shared" si="0"/>
        <v>814</v>
      </c>
      <c r="BN46" s="7">
        <f t="shared" si="0"/>
        <v>809</v>
      </c>
      <c r="BO46" s="7">
        <f t="shared" ref="BO46:CT46" si="1">SUM(BO17:BO19)</f>
        <v>807</v>
      </c>
      <c r="BP46" s="7">
        <f t="shared" si="1"/>
        <v>808</v>
      </c>
      <c r="BQ46" s="7">
        <f t="shared" si="1"/>
        <v>813</v>
      </c>
      <c r="BR46" s="7">
        <f t="shared" si="1"/>
        <v>811</v>
      </c>
      <c r="BS46" s="7">
        <f t="shared" si="1"/>
        <v>811</v>
      </c>
      <c r="BT46" s="7">
        <f t="shared" si="1"/>
        <v>814</v>
      </c>
      <c r="BU46" s="7">
        <f t="shared" si="1"/>
        <v>809</v>
      </c>
      <c r="BV46" s="7">
        <f t="shared" si="1"/>
        <v>812</v>
      </c>
      <c r="BW46" s="7">
        <f t="shared" si="1"/>
        <v>812</v>
      </c>
      <c r="BX46" s="7">
        <f t="shared" si="1"/>
        <v>809</v>
      </c>
      <c r="BY46" s="7">
        <f t="shared" si="1"/>
        <v>813</v>
      </c>
      <c r="BZ46" s="7">
        <f t="shared" si="1"/>
        <v>815</v>
      </c>
      <c r="CA46" s="7">
        <f t="shared" si="1"/>
        <v>812</v>
      </c>
      <c r="CB46" s="7">
        <f t="shared" si="1"/>
        <v>811</v>
      </c>
      <c r="CC46" s="7">
        <f t="shared" si="1"/>
        <v>810</v>
      </c>
      <c r="CD46" s="7">
        <f t="shared" si="1"/>
        <v>813</v>
      </c>
      <c r="CE46" s="7">
        <f t="shared" si="1"/>
        <v>812</v>
      </c>
      <c r="CF46" s="7">
        <f t="shared" si="1"/>
        <v>811</v>
      </c>
      <c r="CG46" s="7">
        <f t="shared" si="1"/>
        <v>811</v>
      </c>
      <c r="CH46" s="7">
        <f t="shared" si="1"/>
        <v>814</v>
      </c>
      <c r="CI46" s="7">
        <f t="shared" si="1"/>
        <v>810</v>
      </c>
      <c r="CJ46" s="7">
        <f t="shared" si="1"/>
        <v>812</v>
      </c>
      <c r="CK46" s="7">
        <f t="shared" si="1"/>
        <v>815</v>
      </c>
      <c r="CL46" s="7">
        <f t="shared" si="1"/>
        <v>812</v>
      </c>
      <c r="CM46" s="7">
        <f t="shared" si="1"/>
        <v>813</v>
      </c>
      <c r="CN46" s="7">
        <f t="shared" si="1"/>
        <v>811</v>
      </c>
      <c r="CO46" s="7">
        <f t="shared" si="1"/>
        <v>811</v>
      </c>
      <c r="CP46" s="7">
        <f t="shared" si="1"/>
        <v>810</v>
      </c>
      <c r="CQ46" s="7">
        <f t="shared" si="1"/>
        <v>812</v>
      </c>
      <c r="CR46" s="7">
        <f t="shared" si="1"/>
        <v>813</v>
      </c>
      <c r="CS46" s="7">
        <f t="shared" si="1"/>
        <v>812</v>
      </c>
      <c r="CT46" s="7">
        <f t="shared" si="1"/>
        <v>19434</v>
      </c>
      <c r="CU46" s="2">
        <f t="shared" ref="CU46:CU51" si="2">SUM(B46:CS46)/4</f>
        <v>19390.25</v>
      </c>
      <c r="CV46" s="2">
        <v>19434</v>
      </c>
    </row>
    <row r="47" spans="1:100" ht="15" x14ac:dyDescent="0.25">
      <c r="A47" s="2" t="s">
        <v>237</v>
      </c>
      <c r="B47" s="7">
        <f>SUM(B20:B24,B30:B32)</f>
        <v>202</v>
      </c>
      <c r="C47" s="7">
        <f t="shared" ref="C47:BN47" si="3">SUM(C20:C24,C30:C32)</f>
        <v>146</v>
      </c>
      <c r="D47" s="7">
        <f t="shared" si="3"/>
        <v>141</v>
      </c>
      <c r="E47" s="7">
        <f t="shared" si="3"/>
        <v>133</v>
      </c>
      <c r="F47" s="7">
        <f t="shared" si="3"/>
        <v>125</v>
      </c>
      <c r="G47" s="7">
        <f t="shared" si="3"/>
        <v>121</v>
      </c>
      <c r="H47" s="7">
        <f t="shared" si="3"/>
        <v>120</v>
      </c>
      <c r="I47" s="7">
        <f t="shared" si="3"/>
        <v>121</v>
      </c>
      <c r="J47" s="7">
        <f t="shared" si="3"/>
        <v>120</v>
      </c>
      <c r="K47" s="7">
        <f t="shared" si="3"/>
        <v>120</v>
      </c>
      <c r="L47" s="7">
        <f t="shared" si="3"/>
        <v>121</v>
      </c>
      <c r="M47" s="7">
        <f t="shared" si="3"/>
        <v>120</v>
      </c>
      <c r="N47" s="7">
        <f t="shared" si="3"/>
        <v>120</v>
      </c>
      <c r="O47" s="7">
        <f t="shared" si="3"/>
        <v>120</v>
      </c>
      <c r="P47" s="7">
        <f t="shared" si="3"/>
        <v>120</v>
      </c>
      <c r="Q47" s="7">
        <f t="shared" si="3"/>
        <v>120</v>
      </c>
      <c r="R47" s="7">
        <f t="shared" si="3"/>
        <v>122</v>
      </c>
      <c r="S47" s="7">
        <f t="shared" si="3"/>
        <v>145</v>
      </c>
      <c r="T47" s="7">
        <f t="shared" si="3"/>
        <v>160</v>
      </c>
      <c r="U47" s="7">
        <f t="shared" si="3"/>
        <v>190</v>
      </c>
      <c r="V47" s="7">
        <f t="shared" si="3"/>
        <v>201</v>
      </c>
      <c r="W47" s="7">
        <f t="shared" si="3"/>
        <v>200</v>
      </c>
      <c r="X47" s="7">
        <f t="shared" si="3"/>
        <v>201</v>
      </c>
      <c r="Y47" s="7">
        <f t="shared" si="3"/>
        <v>201</v>
      </c>
      <c r="Z47" s="7">
        <f t="shared" si="3"/>
        <v>200</v>
      </c>
      <c r="AA47" s="7">
        <f t="shared" si="3"/>
        <v>199</v>
      </c>
      <c r="AB47" s="7">
        <f t="shared" si="3"/>
        <v>200</v>
      </c>
      <c r="AC47" s="7">
        <f t="shared" si="3"/>
        <v>200</v>
      </c>
      <c r="AD47" s="7">
        <f t="shared" si="3"/>
        <v>200</v>
      </c>
      <c r="AE47" s="7">
        <f t="shared" si="3"/>
        <v>199</v>
      </c>
      <c r="AF47" s="7">
        <f t="shared" si="3"/>
        <v>200</v>
      </c>
      <c r="AG47" s="7">
        <f t="shared" si="3"/>
        <v>199</v>
      </c>
      <c r="AH47" s="7">
        <f t="shared" si="3"/>
        <v>196</v>
      </c>
      <c r="AI47" s="7">
        <f t="shared" si="3"/>
        <v>193</v>
      </c>
      <c r="AJ47" s="7">
        <f t="shared" si="3"/>
        <v>192</v>
      </c>
      <c r="AK47" s="7">
        <f t="shared" si="3"/>
        <v>194</v>
      </c>
      <c r="AL47" s="7">
        <f t="shared" si="3"/>
        <v>190</v>
      </c>
      <c r="AM47" s="7">
        <f t="shared" si="3"/>
        <v>186</v>
      </c>
      <c r="AN47" s="7">
        <f t="shared" si="3"/>
        <v>186</v>
      </c>
      <c r="AO47" s="7">
        <f t="shared" si="3"/>
        <v>152</v>
      </c>
      <c r="AP47" s="7">
        <f t="shared" si="3"/>
        <v>151</v>
      </c>
      <c r="AQ47" s="7">
        <f t="shared" si="3"/>
        <v>141</v>
      </c>
      <c r="AR47" s="7">
        <f t="shared" si="3"/>
        <v>140</v>
      </c>
      <c r="AS47" s="7">
        <f t="shared" si="3"/>
        <v>155</v>
      </c>
      <c r="AT47" s="7">
        <f t="shared" si="3"/>
        <v>147</v>
      </c>
      <c r="AU47" s="7">
        <f t="shared" si="3"/>
        <v>147</v>
      </c>
      <c r="AV47" s="7">
        <f t="shared" si="3"/>
        <v>145</v>
      </c>
      <c r="AW47" s="7">
        <f t="shared" si="3"/>
        <v>116</v>
      </c>
      <c r="AX47" s="7">
        <f t="shared" si="3"/>
        <v>107</v>
      </c>
      <c r="AY47" s="7">
        <f t="shared" si="3"/>
        <v>100</v>
      </c>
      <c r="AZ47" s="7">
        <f t="shared" si="3"/>
        <v>94</v>
      </c>
      <c r="BA47" s="7">
        <f t="shared" si="3"/>
        <v>87</v>
      </c>
      <c r="BB47" s="7">
        <f t="shared" si="3"/>
        <v>96</v>
      </c>
      <c r="BC47" s="7">
        <f t="shared" si="3"/>
        <v>99</v>
      </c>
      <c r="BD47" s="7">
        <f t="shared" si="3"/>
        <v>104</v>
      </c>
      <c r="BE47" s="7">
        <f t="shared" si="3"/>
        <v>112</v>
      </c>
      <c r="BF47" s="7">
        <f t="shared" si="3"/>
        <v>111</v>
      </c>
      <c r="BG47" s="7">
        <f t="shared" si="3"/>
        <v>124</v>
      </c>
      <c r="BH47" s="7">
        <f t="shared" si="3"/>
        <v>125</v>
      </c>
      <c r="BI47" s="7">
        <f t="shared" si="3"/>
        <v>125</v>
      </c>
      <c r="BJ47" s="7">
        <f t="shared" si="3"/>
        <v>126</v>
      </c>
      <c r="BK47" s="7">
        <f t="shared" si="3"/>
        <v>126</v>
      </c>
      <c r="BL47" s="7">
        <f t="shared" si="3"/>
        <v>124</v>
      </c>
      <c r="BM47" s="7">
        <f t="shared" si="3"/>
        <v>131</v>
      </c>
      <c r="BN47" s="7">
        <f t="shared" si="3"/>
        <v>136</v>
      </c>
      <c r="BO47" s="7">
        <f t="shared" ref="BO47:CT47" si="4">SUM(BO20:BO24,BO30:BO32)</f>
        <v>167</v>
      </c>
      <c r="BP47" s="7">
        <f t="shared" si="4"/>
        <v>174</v>
      </c>
      <c r="BQ47" s="7">
        <f t="shared" si="4"/>
        <v>176</v>
      </c>
      <c r="BR47" s="7">
        <f t="shared" si="4"/>
        <v>182</v>
      </c>
      <c r="BS47" s="7">
        <f t="shared" si="4"/>
        <v>184</v>
      </c>
      <c r="BT47" s="7">
        <f t="shared" si="4"/>
        <v>200</v>
      </c>
      <c r="BU47" s="7">
        <f t="shared" si="4"/>
        <v>205</v>
      </c>
      <c r="BV47" s="7">
        <f t="shared" si="4"/>
        <v>204</v>
      </c>
      <c r="BW47" s="7">
        <f t="shared" si="4"/>
        <v>205</v>
      </c>
      <c r="BX47" s="7">
        <f t="shared" si="4"/>
        <v>205</v>
      </c>
      <c r="BY47" s="7">
        <f t="shared" si="4"/>
        <v>207</v>
      </c>
      <c r="BZ47" s="7">
        <f t="shared" si="4"/>
        <v>206</v>
      </c>
      <c r="CA47" s="7">
        <f t="shared" si="4"/>
        <v>204</v>
      </c>
      <c r="CB47" s="7">
        <f t="shared" si="4"/>
        <v>205</v>
      </c>
      <c r="CC47" s="7">
        <f t="shared" si="4"/>
        <v>205</v>
      </c>
      <c r="CD47" s="7">
        <f t="shared" si="4"/>
        <v>205</v>
      </c>
      <c r="CE47" s="7">
        <f t="shared" si="4"/>
        <v>204</v>
      </c>
      <c r="CF47" s="7">
        <f t="shared" si="4"/>
        <v>205</v>
      </c>
      <c r="CG47" s="7">
        <f t="shared" si="4"/>
        <v>205</v>
      </c>
      <c r="CH47" s="7">
        <f t="shared" si="4"/>
        <v>205</v>
      </c>
      <c r="CI47" s="7">
        <f t="shared" si="4"/>
        <v>204</v>
      </c>
      <c r="CJ47" s="7">
        <f t="shared" si="4"/>
        <v>203</v>
      </c>
      <c r="CK47" s="7">
        <f t="shared" si="4"/>
        <v>203</v>
      </c>
      <c r="CL47" s="7">
        <f t="shared" si="4"/>
        <v>203</v>
      </c>
      <c r="CM47" s="7">
        <f t="shared" si="4"/>
        <v>205</v>
      </c>
      <c r="CN47" s="7">
        <f t="shared" si="4"/>
        <v>204</v>
      </c>
      <c r="CO47" s="7">
        <f t="shared" si="4"/>
        <v>189</v>
      </c>
      <c r="CP47" s="7">
        <f t="shared" si="4"/>
        <v>188</v>
      </c>
      <c r="CQ47" s="7">
        <f t="shared" si="4"/>
        <v>197</v>
      </c>
      <c r="CR47" s="7">
        <f t="shared" si="4"/>
        <v>204</v>
      </c>
      <c r="CS47" s="7">
        <f t="shared" si="4"/>
        <v>205</v>
      </c>
      <c r="CT47" s="7">
        <f t="shared" si="4"/>
        <v>3930.4</v>
      </c>
      <c r="CU47" s="2">
        <f t="shared" si="2"/>
        <v>3950.75</v>
      </c>
      <c r="CV47" s="2">
        <v>3931</v>
      </c>
    </row>
    <row r="48" spans="1:100" ht="15" x14ac:dyDescent="0.25">
      <c r="A48" s="2" t="s">
        <v>238</v>
      </c>
      <c r="B48" s="7">
        <f>SUM(B25:B29,B33:B38)</f>
        <v>136</v>
      </c>
      <c r="C48" s="7">
        <f t="shared" ref="C48:BN48" si="5">SUM(C25:C29,C33:C38)</f>
        <v>136</v>
      </c>
      <c r="D48" s="7">
        <f t="shared" si="5"/>
        <v>137</v>
      </c>
      <c r="E48" s="7">
        <f t="shared" si="5"/>
        <v>136</v>
      </c>
      <c r="F48" s="7">
        <f t="shared" si="5"/>
        <v>136</v>
      </c>
      <c r="G48" s="7">
        <f t="shared" si="5"/>
        <v>136</v>
      </c>
      <c r="H48" s="7">
        <f t="shared" si="5"/>
        <v>123</v>
      </c>
      <c r="I48" s="7">
        <f t="shared" si="5"/>
        <v>123</v>
      </c>
      <c r="J48" s="7">
        <f t="shared" si="5"/>
        <v>126</v>
      </c>
      <c r="K48" s="7">
        <f t="shared" si="5"/>
        <v>126</v>
      </c>
      <c r="L48" s="7">
        <f t="shared" si="5"/>
        <v>126</v>
      </c>
      <c r="M48" s="7">
        <f t="shared" si="5"/>
        <v>126</v>
      </c>
      <c r="N48" s="7">
        <f t="shared" si="5"/>
        <v>124</v>
      </c>
      <c r="O48" s="7">
        <f t="shared" si="5"/>
        <v>123</v>
      </c>
      <c r="P48" s="7">
        <f t="shared" si="5"/>
        <v>123</v>
      </c>
      <c r="Q48" s="7">
        <f t="shared" si="5"/>
        <v>138</v>
      </c>
      <c r="R48" s="7">
        <f t="shared" si="5"/>
        <v>137</v>
      </c>
      <c r="S48" s="7">
        <f t="shared" si="5"/>
        <v>136</v>
      </c>
      <c r="T48" s="7">
        <f t="shared" si="5"/>
        <v>137</v>
      </c>
      <c r="U48" s="7">
        <f t="shared" si="5"/>
        <v>149</v>
      </c>
      <c r="V48" s="7">
        <f t="shared" si="5"/>
        <v>183</v>
      </c>
      <c r="W48" s="7">
        <f t="shared" si="5"/>
        <v>215</v>
      </c>
      <c r="X48" s="7">
        <f t="shared" si="5"/>
        <v>231</v>
      </c>
      <c r="Y48" s="7">
        <f t="shared" si="5"/>
        <v>258</v>
      </c>
      <c r="Z48" s="7">
        <f t="shared" si="5"/>
        <v>259</v>
      </c>
      <c r="AA48" s="7">
        <f t="shared" si="5"/>
        <v>287</v>
      </c>
      <c r="AB48" s="7">
        <f t="shared" si="5"/>
        <v>301</v>
      </c>
      <c r="AC48" s="7">
        <f t="shared" si="5"/>
        <v>314</v>
      </c>
      <c r="AD48" s="7">
        <f t="shared" si="5"/>
        <v>333</v>
      </c>
      <c r="AE48" s="7">
        <f t="shared" si="5"/>
        <v>340</v>
      </c>
      <c r="AF48" s="7">
        <f t="shared" si="5"/>
        <v>337</v>
      </c>
      <c r="AG48" s="7">
        <f t="shared" si="5"/>
        <v>387</v>
      </c>
      <c r="AH48" s="7">
        <f t="shared" si="5"/>
        <v>428</v>
      </c>
      <c r="AI48" s="7">
        <f t="shared" si="5"/>
        <v>385</v>
      </c>
      <c r="AJ48" s="7">
        <f t="shared" si="5"/>
        <v>389</v>
      </c>
      <c r="AK48" s="7">
        <f t="shared" si="5"/>
        <v>465</v>
      </c>
      <c r="AL48" s="7">
        <f t="shared" si="5"/>
        <v>490</v>
      </c>
      <c r="AM48" s="7">
        <f t="shared" si="5"/>
        <v>519</v>
      </c>
      <c r="AN48" s="7">
        <f t="shared" si="5"/>
        <v>545</v>
      </c>
      <c r="AO48" s="7">
        <f t="shared" si="5"/>
        <v>540</v>
      </c>
      <c r="AP48" s="7">
        <f t="shared" si="5"/>
        <v>543</v>
      </c>
      <c r="AQ48" s="7">
        <f t="shared" si="5"/>
        <v>566</v>
      </c>
      <c r="AR48" s="7">
        <f t="shared" si="5"/>
        <v>583</v>
      </c>
      <c r="AS48" s="7">
        <f t="shared" si="5"/>
        <v>581</v>
      </c>
      <c r="AT48" s="7">
        <f t="shared" si="5"/>
        <v>576</v>
      </c>
      <c r="AU48" s="7">
        <f t="shared" si="5"/>
        <v>577</v>
      </c>
      <c r="AV48" s="7">
        <f t="shared" si="5"/>
        <v>571</v>
      </c>
      <c r="AW48" s="7">
        <f t="shared" si="5"/>
        <v>571</v>
      </c>
      <c r="AX48" s="7">
        <f t="shared" si="5"/>
        <v>487</v>
      </c>
      <c r="AY48" s="7">
        <f t="shared" si="5"/>
        <v>533</v>
      </c>
      <c r="AZ48" s="7">
        <f t="shared" si="5"/>
        <v>492</v>
      </c>
      <c r="BA48" s="7">
        <f t="shared" si="5"/>
        <v>452</v>
      </c>
      <c r="BB48" s="7">
        <f t="shared" si="5"/>
        <v>442</v>
      </c>
      <c r="BC48" s="7">
        <f t="shared" si="5"/>
        <v>418</v>
      </c>
      <c r="BD48" s="7">
        <f t="shared" si="5"/>
        <v>392</v>
      </c>
      <c r="BE48" s="7">
        <f t="shared" si="5"/>
        <v>350</v>
      </c>
      <c r="BF48" s="7">
        <f t="shared" si="5"/>
        <v>352</v>
      </c>
      <c r="BG48" s="7">
        <f t="shared" si="5"/>
        <v>354</v>
      </c>
      <c r="BH48" s="7">
        <f t="shared" si="5"/>
        <v>352</v>
      </c>
      <c r="BI48" s="7">
        <f t="shared" si="5"/>
        <v>329</v>
      </c>
      <c r="BJ48" s="7">
        <f t="shared" si="5"/>
        <v>329</v>
      </c>
      <c r="BK48" s="7">
        <f t="shared" si="5"/>
        <v>327</v>
      </c>
      <c r="BL48" s="7">
        <f t="shared" si="5"/>
        <v>327</v>
      </c>
      <c r="BM48" s="7">
        <f t="shared" si="5"/>
        <v>327</v>
      </c>
      <c r="BN48" s="7">
        <f t="shared" si="5"/>
        <v>329</v>
      </c>
      <c r="BO48" s="7">
        <f t="shared" ref="BO48:CT48" si="6">SUM(BO25:BO29,BO33:BO38)</f>
        <v>328</v>
      </c>
      <c r="BP48" s="7">
        <f t="shared" si="6"/>
        <v>327</v>
      </c>
      <c r="BQ48" s="7">
        <f t="shared" si="6"/>
        <v>329</v>
      </c>
      <c r="BR48" s="7">
        <f t="shared" si="6"/>
        <v>329</v>
      </c>
      <c r="BS48" s="7">
        <f t="shared" si="6"/>
        <v>329</v>
      </c>
      <c r="BT48" s="7">
        <f t="shared" si="6"/>
        <v>329</v>
      </c>
      <c r="BU48" s="7">
        <f t="shared" si="6"/>
        <v>328</v>
      </c>
      <c r="BV48" s="7">
        <f t="shared" si="6"/>
        <v>341</v>
      </c>
      <c r="BW48" s="7">
        <f t="shared" si="6"/>
        <v>371</v>
      </c>
      <c r="BX48" s="7">
        <f t="shared" si="6"/>
        <v>375</v>
      </c>
      <c r="BY48" s="7">
        <f t="shared" si="6"/>
        <v>378</v>
      </c>
      <c r="BZ48" s="7">
        <f t="shared" si="6"/>
        <v>377</v>
      </c>
      <c r="CA48" s="7">
        <f t="shared" si="6"/>
        <v>375</v>
      </c>
      <c r="CB48" s="7">
        <f t="shared" si="6"/>
        <v>376</v>
      </c>
      <c r="CC48" s="7">
        <f t="shared" si="6"/>
        <v>376</v>
      </c>
      <c r="CD48" s="7">
        <f t="shared" si="6"/>
        <v>375</v>
      </c>
      <c r="CE48" s="7">
        <f t="shared" si="6"/>
        <v>378</v>
      </c>
      <c r="CF48" s="7">
        <f t="shared" si="6"/>
        <v>379</v>
      </c>
      <c r="CG48" s="7">
        <f t="shared" si="6"/>
        <v>379</v>
      </c>
      <c r="CH48" s="7">
        <f t="shared" si="6"/>
        <v>342</v>
      </c>
      <c r="CI48" s="7">
        <f t="shared" si="6"/>
        <v>330</v>
      </c>
      <c r="CJ48" s="7">
        <f t="shared" si="6"/>
        <v>331</v>
      </c>
      <c r="CK48" s="7">
        <f t="shared" si="6"/>
        <v>312</v>
      </c>
      <c r="CL48" s="7">
        <f t="shared" si="6"/>
        <v>223</v>
      </c>
      <c r="CM48" s="7">
        <f t="shared" si="6"/>
        <v>183</v>
      </c>
      <c r="CN48" s="7">
        <f t="shared" si="6"/>
        <v>140</v>
      </c>
      <c r="CO48" s="7">
        <f t="shared" si="6"/>
        <v>129</v>
      </c>
      <c r="CP48" s="7">
        <f t="shared" si="6"/>
        <v>83</v>
      </c>
      <c r="CQ48" s="7">
        <f t="shared" si="6"/>
        <v>59</v>
      </c>
      <c r="CR48" s="7">
        <f t="shared" si="6"/>
        <v>0</v>
      </c>
      <c r="CS48" s="7">
        <f t="shared" si="6"/>
        <v>0</v>
      </c>
      <c r="CT48" s="7">
        <f t="shared" si="6"/>
        <v>7330.4000000000005</v>
      </c>
      <c r="CU48" s="2">
        <f t="shared" si="2"/>
        <v>7477.75</v>
      </c>
      <c r="CV48" s="2">
        <v>7331</v>
      </c>
    </row>
    <row r="49" spans="1:100" ht="15" x14ac:dyDescent="0.25">
      <c r="A49" s="2" t="s">
        <v>239</v>
      </c>
      <c r="B49" s="7">
        <f>SUM(B3:B16)</f>
        <v>102</v>
      </c>
      <c r="C49" s="7">
        <f t="shared" ref="C49:BN49" si="7">SUM(C3:C16)</f>
        <v>127</v>
      </c>
      <c r="D49" s="7">
        <f t="shared" si="7"/>
        <v>113</v>
      </c>
      <c r="E49" s="7">
        <f t="shared" si="7"/>
        <v>105</v>
      </c>
      <c r="F49" s="7">
        <f t="shared" si="7"/>
        <v>145</v>
      </c>
      <c r="G49" s="7">
        <f t="shared" si="7"/>
        <v>97</v>
      </c>
      <c r="H49" s="7">
        <f t="shared" si="7"/>
        <v>95</v>
      </c>
      <c r="I49" s="7">
        <f t="shared" si="7"/>
        <v>103</v>
      </c>
      <c r="J49" s="7">
        <f t="shared" si="7"/>
        <v>95</v>
      </c>
      <c r="K49" s="7">
        <f t="shared" si="7"/>
        <v>102</v>
      </c>
      <c r="L49" s="7">
        <f t="shared" si="7"/>
        <v>96</v>
      </c>
      <c r="M49" s="7">
        <f t="shared" si="7"/>
        <v>95</v>
      </c>
      <c r="N49" s="7">
        <f t="shared" si="7"/>
        <v>77</v>
      </c>
      <c r="O49" s="7">
        <f t="shared" si="7"/>
        <v>68</v>
      </c>
      <c r="P49" s="7">
        <f t="shared" si="7"/>
        <v>75</v>
      </c>
      <c r="Q49" s="7">
        <f t="shared" si="7"/>
        <v>67</v>
      </c>
      <c r="R49" s="7">
        <f t="shared" si="7"/>
        <v>86</v>
      </c>
      <c r="S49" s="7">
        <f t="shared" si="7"/>
        <v>85</v>
      </c>
      <c r="T49" s="7">
        <f t="shared" si="7"/>
        <v>122</v>
      </c>
      <c r="U49" s="7">
        <f t="shared" si="7"/>
        <v>129</v>
      </c>
      <c r="V49" s="7">
        <f t="shared" si="7"/>
        <v>152</v>
      </c>
      <c r="W49" s="7">
        <f t="shared" si="7"/>
        <v>166</v>
      </c>
      <c r="X49" s="7">
        <f t="shared" si="7"/>
        <v>210</v>
      </c>
      <c r="Y49" s="7">
        <f t="shared" si="7"/>
        <v>265</v>
      </c>
      <c r="Z49" s="7">
        <f t="shared" si="7"/>
        <v>295</v>
      </c>
      <c r="AA49" s="7">
        <f t="shared" si="7"/>
        <v>322</v>
      </c>
      <c r="AB49" s="7">
        <f t="shared" si="7"/>
        <v>306</v>
      </c>
      <c r="AC49" s="7">
        <f t="shared" si="7"/>
        <v>286</v>
      </c>
      <c r="AD49" s="7">
        <f t="shared" si="7"/>
        <v>296</v>
      </c>
      <c r="AE49" s="7">
        <f t="shared" si="7"/>
        <v>290</v>
      </c>
      <c r="AF49" s="7">
        <f t="shared" si="7"/>
        <v>326</v>
      </c>
      <c r="AG49" s="7">
        <f t="shared" si="7"/>
        <v>319</v>
      </c>
      <c r="AH49" s="7">
        <f t="shared" si="7"/>
        <v>320</v>
      </c>
      <c r="AI49" s="7">
        <f t="shared" si="7"/>
        <v>428</v>
      </c>
      <c r="AJ49" s="7">
        <f t="shared" si="7"/>
        <v>449</v>
      </c>
      <c r="AK49" s="7">
        <f t="shared" si="7"/>
        <v>377</v>
      </c>
      <c r="AL49" s="7">
        <f t="shared" si="7"/>
        <v>363</v>
      </c>
      <c r="AM49" s="7">
        <f t="shared" si="7"/>
        <v>366</v>
      </c>
      <c r="AN49" s="7">
        <f t="shared" si="7"/>
        <v>327</v>
      </c>
      <c r="AO49" s="7">
        <f t="shared" si="7"/>
        <v>366</v>
      </c>
      <c r="AP49" s="7">
        <f t="shared" si="7"/>
        <v>361</v>
      </c>
      <c r="AQ49" s="7">
        <f t="shared" si="7"/>
        <v>378</v>
      </c>
      <c r="AR49" s="7">
        <f t="shared" si="7"/>
        <v>407</v>
      </c>
      <c r="AS49" s="7">
        <f t="shared" si="7"/>
        <v>354</v>
      </c>
      <c r="AT49" s="7">
        <f t="shared" si="7"/>
        <v>333</v>
      </c>
      <c r="AU49" s="7">
        <f t="shared" si="7"/>
        <v>348</v>
      </c>
      <c r="AV49" s="7">
        <f t="shared" si="7"/>
        <v>306</v>
      </c>
      <c r="AW49" s="7">
        <f t="shared" si="7"/>
        <v>249</v>
      </c>
      <c r="AX49" s="7">
        <f t="shared" si="7"/>
        <v>194</v>
      </c>
      <c r="AY49" s="7">
        <f t="shared" si="7"/>
        <v>222</v>
      </c>
      <c r="AZ49" s="7">
        <f t="shared" si="7"/>
        <v>224</v>
      </c>
      <c r="BA49" s="7">
        <f t="shared" si="7"/>
        <v>239</v>
      </c>
      <c r="BB49" s="7">
        <f t="shared" si="7"/>
        <v>226</v>
      </c>
      <c r="BC49" s="7">
        <f t="shared" si="7"/>
        <v>220</v>
      </c>
      <c r="BD49" s="7">
        <f t="shared" si="7"/>
        <v>246</v>
      </c>
      <c r="BE49" s="7">
        <f t="shared" si="7"/>
        <v>264</v>
      </c>
      <c r="BF49" s="7">
        <f t="shared" si="7"/>
        <v>289</v>
      </c>
      <c r="BG49" s="7">
        <f t="shared" si="7"/>
        <v>292</v>
      </c>
      <c r="BH49" s="7">
        <f t="shared" si="7"/>
        <v>304</v>
      </c>
      <c r="BI49" s="7">
        <f t="shared" si="7"/>
        <v>294</v>
      </c>
      <c r="BJ49" s="7">
        <f t="shared" si="7"/>
        <v>294</v>
      </c>
      <c r="BK49" s="7">
        <f t="shared" si="7"/>
        <v>333</v>
      </c>
      <c r="BL49" s="7">
        <f t="shared" si="7"/>
        <v>345</v>
      </c>
      <c r="BM49" s="7">
        <f t="shared" si="7"/>
        <v>353</v>
      </c>
      <c r="BN49" s="7">
        <f t="shared" si="7"/>
        <v>344</v>
      </c>
      <c r="BO49" s="7">
        <f t="shared" ref="BO49:CT49" si="8">SUM(BO3:BO16)</f>
        <v>335</v>
      </c>
      <c r="BP49" s="7">
        <f t="shared" si="8"/>
        <v>347</v>
      </c>
      <c r="BQ49" s="7">
        <f t="shared" si="8"/>
        <v>322</v>
      </c>
      <c r="BR49" s="7">
        <f t="shared" si="8"/>
        <v>325</v>
      </c>
      <c r="BS49" s="7">
        <f t="shared" si="8"/>
        <v>320</v>
      </c>
      <c r="BT49" s="7">
        <f t="shared" si="8"/>
        <v>310</v>
      </c>
      <c r="BU49" s="7">
        <f t="shared" si="8"/>
        <v>327</v>
      </c>
      <c r="BV49" s="7">
        <f t="shared" si="8"/>
        <v>367</v>
      </c>
      <c r="BW49" s="7">
        <f t="shared" si="8"/>
        <v>433</v>
      </c>
      <c r="BX49" s="7">
        <f t="shared" si="8"/>
        <v>589</v>
      </c>
      <c r="BY49" s="7">
        <f t="shared" si="8"/>
        <v>688</v>
      </c>
      <c r="BZ49" s="7">
        <f t="shared" si="8"/>
        <v>736</v>
      </c>
      <c r="CA49" s="7">
        <f t="shared" si="8"/>
        <v>724</v>
      </c>
      <c r="CB49" s="7">
        <f t="shared" si="8"/>
        <v>664</v>
      </c>
      <c r="CC49" s="7">
        <f t="shared" si="8"/>
        <v>609</v>
      </c>
      <c r="CD49" s="7">
        <f t="shared" si="8"/>
        <v>551</v>
      </c>
      <c r="CE49" s="7">
        <f t="shared" si="8"/>
        <v>503</v>
      </c>
      <c r="CF49" s="7">
        <f t="shared" si="8"/>
        <v>455</v>
      </c>
      <c r="CG49" s="7">
        <f t="shared" si="8"/>
        <v>389</v>
      </c>
      <c r="CH49" s="7">
        <f t="shared" si="8"/>
        <v>353</v>
      </c>
      <c r="CI49" s="7">
        <f t="shared" si="8"/>
        <v>297</v>
      </c>
      <c r="CJ49" s="7">
        <f t="shared" si="8"/>
        <v>230</v>
      </c>
      <c r="CK49" s="7">
        <f t="shared" si="8"/>
        <v>169</v>
      </c>
      <c r="CL49" s="7">
        <f t="shared" si="8"/>
        <v>187</v>
      </c>
      <c r="CM49" s="7">
        <f t="shared" si="8"/>
        <v>171</v>
      </c>
      <c r="CN49" s="7">
        <f t="shared" si="8"/>
        <v>169</v>
      </c>
      <c r="CO49" s="7">
        <f t="shared" si="8"/>
        <v>161</v>
      </c>
      <c r="CP49" s="7">
        <f t="shared" si="8"/>
        <v>161</v>
      </c>
      <c r="CQ49" s="7">
        <f t="shared" si="8"/>
        <v>142</v>
      </c>
      <c r="CR49" s="7">
        <f t="shared" si="8"/>
        <v>159</v>
      </c>
      <c r="CS49" s="7">
        <f t="shared" si="8"/>
        <v>143</v>
      </c>
      <c r="CT49" s="7">
        <f t="shared" si="8"/>
        <v>6696.6</v>
      </c>
      <c r="CU49" s="2">
        <f t="shared" si="2"/>
        <v>6742</v>
      </c>
      <c r="CV49" s="2">
        <v>6697</v>
      </c>
    </row>
    <row r="50" spans="1:100" ht="15" x14ac:dyDescent="0.25">
      <c r="A50" s="2" t="s">
        <v>240</v>
      </c>
      <c r="B50" s="7">
        <f>B40</f>
        <v>11</v>
      </c>
      <c r="C50" s="7">
        <f t="shared" ref="C50:BN50" si="9">C40</f>
        <v>13</v>
      </c>
      <c r="D50" s="7">
        <f t="shared" si="9"/>
        <v>12</v>
      </c>
      <c r="E50" s="7">
        <f t="shared" si="9"/>
        <v>11</v>
      </c>
      <c r="F50" s="7">
        <f t="shared" si="9"/>
        <v>11</v>
      </c>
      <c r="G50" s="7">
        <f t="shared" si="9"/>
        <v>10</v>
      </c>
      <c r="H50" s="7">
        <f t="shared" si="9"/>
        <v>11</v>
      </c>
      <c r="I50" s="7">
        <f t="shared" si="9"/>
        <v>13</v>
      </c>
      <c r="J50" s="7">
        <f t="shared" si="9"/>
        <v>13</v>
      </c>
      <c r="K50" s="7">
        <f t="shared" si="9"/>
        <v>15</v>
      </c>
      <c r="L50" s="7">
        <f t="shared" si="9"/>
        <v>15</v>
      </c>
      <c r="M50" s="7">
        <f t="shared" si="9"/>
        <v>17</v>
      </c>
      <c r="N50" s="7">
        <f t="shared" si="9"/>
        <v>21</v>
      </c>
      <c r="O50" s="7">
        <f t="shared" si="9"/>
        <v>19</v>
      </c>
      <c r="P50" s="7">
        <f t="shared" si="9"/>
        <v>17</v>
      </c>
      <c r="Q50" s="7">
        <f t="shared" si="9"/>
        <v>16</v>
      </c>
      <c r="R50" s="7">
        <f t="shared" si="9"/>
        <v>18</v>
      </c>
      <c r="S50" s="7">
        <f t="shared" si="9"/>
        <v>14</v>
      </c>
      <c r="T50" s="7">
        <f t="shared" si="9"/>
        <v>8</v>
      </c>
      <c r="U50" s="7">
        <f t="shared" si="9"/>
        <v>11</v>
      </c>
      <c r="V50" s="7">
        <f t="shared" si="9"/>
        <v>13</v>
      </c>
      <c r="W50" s="7">
        <f t="shared" si="9"/>
        <v>18</v>
      </c>
      <c r="X50" s="7">
        <f t="shared" si="9"/>
        <v>24</v>
      </c>
      <c r="Y50" s="7">
        <f t="shared" si="9"/>
        <v>24</v>
      </c>
      <c r="Z50" s="7">
        <f t="shared" si="9"/>
        <v>24</v>
      </c>
      <c r="AA50" s="7">
        <f t="shared" si="9"/>
        <v>16</v>
      </c>
      <c r="AB50" s="7">
        <f t="shared" si="9"/>
        <v>11</v>
      </c>
      <c r="AC50" s="7">
        <f t="shared" si="9"/>
        <v>9</v>
      </c>
      <c r="AD50" s="7">
        <f t="shared" si="9"/>
        <v>9</v>
      </c>
      <c r="AE50" s="7">
        <f t="shared" si="9"/>
        <v>9</v>
      </c>
      <c r="AF50" s="7">
        <f t="shared" si="9"/>
        <v>9</v>
      </c>
      <c r="AG50" s="7">
        <f t="shared" si="9"/>
        <v>6</v>
      </c>
      <c r="AH50" s="7">
        <f t="shared" si="9"/>
        <v>10</v>
      </c>
      <c r="AI50" s="7">
        <f t="shared" si="9"/>
        <v>9</v>
      </c>
      <c r="AJ50" s="7">
        <f t="shared" si="9"/>
        <v>5</v>
      </c>
      <c r="AK50" s="7">
        <f t="shared" si="9"/>
        <v>7</v>
      </c>
      <c r="AL50" s="7">
        <f t="shared" si="9"/>
        <v>6</v>
      </c>
      <c r="AM50" s="7">
        <f t="shared" si="9"/>
        <v>6</v>
      </c>
      <c r="AN50" s="7">
        <f t="shared" si="9"/>
        <v>4</v>
      </c>
      <c r="AO50" s="7">
        <f t="shared" si="9"/>
        <v>2</v>
      </c>
      <c r="AP50" s="7">
        <f t="shared" si="9"/>
        <v>3</v>
      </c>
      <c r="AQ50" s="7">
        <f t="shared" si="9"/>
        <v>2</v>
      </c>
      <c r="AR50" s="7">
        <f t="shared" si="9"/>
        <v>2</v>
      </c>
      <c r="AS50" s="7">
        <f t="shared" si="9"/>
        <v>3</v>
      </c>
      <c r="AT50" s="7">
        <f t="shared" si="9"/>
        <v>2</v>
      </c>
      <c r="AU50" s="7">
        <f t="shared" si="9"/>
        <v>2</v>
      </c>
      <c r="AV50" s="7">
        <f t="shared" si="9"/>
        <v>5</v>
      </c>
      <c r="AW50" s="7">
        <f t="shared" si="9"/>
        <v>9</v>
      </c>
      <c r="AX50" s="7">
        <f t="shared" si="9"/>
        <v>14</v>
      </c>
      <c r="AY50" s="7">
        <f t="shared" si="9"/>
        <v>27</v>
      </c>
      <c r="AZ50" s="7">
        <f t="shared" si="9"/>
        <v>40</v>
      </c>
      <c r="BA50" s="7">
        <f t="shared" si="9"/>
        <v>40</v>
      </c>
      <c r="BB50" s="7">
        <f t="shared" si="9"/>
        <v>49</v>
      </c>
      <c r="BC50" s="7">
        <f t="shared" si="9"/>
        <v>45</v>
      </c>
      <c r="BD50" s="7">
        <f t="shared" si="9"/>
        <v>45</v>
      </c>
      <c r="BE50" s="7">
        <f t="shared" si="9"/>
        <v>47</v>
      </c>
      <c r="BF50" s="7">
        <f t="shared" si="9"/>
        <v>39</v>
      </c>
      <c r="BG50" s="7">
        <f t="shared" si="9"/>
        <v>40</v>
      </c>
      <c r="BH50" s="7">
        <f t="shared" si="9"/>
        <v>39</v>
      </c>
      <c r="BI50" s="7">
        <f t="shared" si="9"/>
        <v>63</v>
      </c>
      <c r="BJ50" s="7">
        <f t="shared" si="9"/>
        <v>46</v>
      </c>
      <c r="BK50" s="7">
        <f t="shared" si="9"/>
        <v>34</v>
      </c>
      <c r="BL50" s="7">
        <f t="shared" si="9"/>
        <v>34</v>
      </c>
      <c r="BM50" s="7">
        <f t="shared" si="9"/>
        <v>34</v>
      </c>
      <c r="BN50" s="7">
        <f t="shared" si="9"/>
        <v>30</v>
      </c>
      <c r="BO50" s="7">
        <f t="shared" ref="BO50:CT50" si="10">BO40</f>
        <v>26</v>
      </c>
      <c r="BP50" s="7">
        <f t="shared" si="10"/>
        <v>24</v>
      </c>
      <c r="BQ50" s="7">
        <f t="shared" si="10"/>
        <v>17</v>
      </c>
      <c r="BR50" s="7">
        <f t="shared" si="10"/>
        <v>11</v>
      </c>
      <c r="BS50" s="7">
        <f t="shared" si="10"/>
        <v>13</v>
      </c>
      <c r="BT50" s="7">
        <f t="shared" si="10"/>
        <v>10</v>
      </c>
      <c r="BU50" s="7">
        <f t="shared" si="10"/>
        <v>6</v>
      </c>
      <c r="BV50" s="7">
        <f t="shared" si="10"/>
        <v>5</v>
      </c>
      <c r="BW50" s="7">
        <f t="shared" si="10"/>
        <v>4</v>
      </c>
      <c r="BX50" s="7">
        <f t="shared" si="10"/>
        <v>6</v>
      </c>
      <c r="BY50" s="7">
        <f t="shared" si="10"/>
        <v>6</v>
      </c>
      <c r="BZ50" s="7">
        <f t="shared" si="10"/>
        <v>6</v>
      </c>
      <c r="CA50" s="7">
        <f t="shared" si="10"/>
        <v>5</v>
      </c>
      <c r="CB50" s="7">
        <f t="shared" si="10"/>
        <v>3</v>
      </c>
      <c r="CC50" s="7">
        <f t="shared" si="10"/>
        <v>3</v>
      </c>
      <c r="CD50" s="7">
        <f t="shared" si="10"/>
        <v>7</v>
      </c>
      <c r="CE50" s="7">
        <f t="shared" si="10"/>
        <v>8</v>
      </c>
      <c r="CF50" s="7">
        <f t="shared" si="10"/>
        <v>7</v>
      </c>
      <c r="CG50" s="7">
        <f t="shared" si="10"/>
        <v>9</v>
      </c>
      <c r="CH50" s="7">
        <f t="shared" si="10"/>
        <v>11</v>
      </c>
      <c r="CI50" s="7">
        <f t="shared" si="10"/>
        <v>11</v>
      </c>
      <c r="CJ50" s="7">
        <f t="shared" si="10"/>
        <v>14</v>
      </c>
      <c r="CK50" s="7">
        <f t="shared" si="10"/>
        <v>15</v>
      </c>
      <c r="CL50" s="7">
        <f t="shared" si="10"/>
        <v>14</v>
      </c>
      <c r="CM50" s="7">
        <f t="shared" si="10"/>
        <v>16</v>
      </c>
      <c r="CN50" s="7">
        <f t="shared" si="10"/>
        <v>17</v>
      </c>
      <c r="CO50" s="7">
        <f t="shared" si="10"/>
        <v>16</v>
      </c>
      <c r="CP50" s="7">
        <f t="shared" si="10"/>
        <v>19</v>
      </c>
      <c r="CQ50" s="7">
        <f t="shared" si="10"/>
        <v>27</v>
      </c>
      <c r="CR50" s="7">
        <f t="shared" si="10"/>
        <v>31</v>
      </c>
      <c r="CS50" s="7">
        <f t="shared" si="10"/>
        <v>28</v>
      </c>
      <c r="CT50" s="7">
        <f t="shared" si="10"/>
        <v>724.5</v>
      </c>
      <c r="CU50" s="2">
        <f t="shared" si="2"/>
        <v>396.5</v>
      </c>
      <c r="CV50" s="2">
        <v>725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0</v>
      </c>
      <c r="AB51" s="7">
        <f t="shared" si="11"/>
        <v>1</v>
      </c>
      <c r="AC51" s="7">
        <f t="shared" si="11"/>
        <v>2</v>
      </c>
      <c r="AD51" s="7">
        <f t="shared" si="11"/>
        <v>2</v>
      </c>
      <c r="AE51" s="7">
        <f t="shared" si="11"/>
        <v>2</v>
      </c>
      <c r="AF51" s="7">
        <f t="shared" si="11"/>
        <v>3</v>
      </c>
      <c r="AG51" s="7">
        <f t="shared" si="11"/>
        <v>3</v>
      </c>
      <c r="AH51" s="7">
        <f t="shared" si="11"/>
        <v>1</v>
      </c>
      <c r="AI51" s="7">
        <f t="shared" si="11"/>
        <v>1</v>
      </c>
      <c r="AJ51" s="7">
        <f t="shared" si="11"/>
        <v>1</v>
      </c>
      <c r="AK51" s="7">
        <f t="shared" si="11"/>
        <v>0</v>
      </c>
      <c r="AL51" s="7">
        <f t="shared" si="11"/>
        <v>0</v>
      </c>
      <c r="AM51" s="7">
        <f t="shared" si="11"/>
        <v>0</v>
      </c>
      <c r="AN51" s="7">
        <f t="shared" si="11"/>
        <v>1</v>
      </c>
      <c r="AO51" s="7">
        <f t="shared" si="11"/>
        <v>0</v>
      </c>
      <c r="AP51" s="7">
        <f t="shared" si="11"/>
        <v>1</v>
      </c>
      <c r="AQ51" s="7">
        <f t="shared" si="11"/>
        <v>0</v>
      </c>
      <c r="AR51" s="7">
        <f t="shared" si="11"/>
        <v>1</v>
      </c>
      <c r="AS51" s="7">
        <f t="shared" si="11"/>
        <v>2</v>
      </c>
      <c r="AT51" s="7">
        <f t="shared" si="11"/>
        <v>4</v>
      </c>
      <c r="AU51" s="7">
        <f t="shared" si="11"/>
        <v>8</v>
      </c>
      <c r="AV51" s="7">
        <f t="shared" si="11"/>
        <v>20</v>
      </c>
      <c r="AW51" s="7">
        <f t="shared" si="11"/>
        <v>25</v>
      </c>
      <c r="AX51" s="7">
        <f t="shared" si="11"/>
        <v>18</v>
      </c>
      <c r="AY51" s="7">
        <f t="shared" si="11"/>
        <v>14</v>
      </c>
      <c r="AZ51" s="7">
        <f t="shared" si="11"/>
        <v>23</v>
      </c>
      <c r="BA51" s="7">
        <f t="shared" si="11"/>
        <v>28</v>
      </c>
      <c r="BB51" s="7">
        <f t="shared" si="11"/>
        <v>28</v>
      </c>
      <c r="BC51" s="7">
        <f t="shared" si="11"/>
        <v>23</v>
      </c>
      <c r="BD51" s="7">
        <f t="shared" si="11"/>
        <v>25</v>
      </c>
      <c r="BE51" s="7">
        <f t="shared" si="11"/>
        <v>20</v>
      </c>
      <c r="BF51" s="7">
        <f t="shared" si="11"/>
        <v>16</v>
      </c>
      <c r="BG51" s="7">
        <f t="shared" si="11"/>
        <v>13</v>
      </c>
      <c r="BH51" s="7">
        <f t="shared" si="11"/>
        <v>10</v>
      </c>
      <c r="BI51" s="7">
        <f t="shared" si="11"/>
        <v>10</v>
      </c>
      <c r="BJ51" s="7">
        <f t="shared" si="11"/>
        <v>19</v>
      </c>
      <c r="BK51" s="7">
        <f t="shared" si="11"/>
        <v>10</v>
      </c>
      <c r="BL51" s="7">
        <f t="shared" si="11"/>
        <v>16</v>
      </c>
      <c r="BM51" s="7">
        <f t="shared" si="11"/>
        <v>14</v>
      </c>
      <c r="BN51" s="7">
        <f t="shared" si="11"/>
        <v>12</v>
      </c>
      <c r="BO51" s="7">
        <f t="shared" ref="BO51:CT51" si="12">BO39</f>
        <v>10</v>
      </c>
      <c r="BP51" s="7">
        <f t="shared" si="12"/>
        <v>10</v>
      </c>
      <c r="BQ51" s="7">
        <f t="shared" si="12"/>
        <v>9</v>
      </c>
      <c r="BR51" s="7">
        <f t="shared" si="12"/>
        <v>7</v>
      </c>
      <c r="BS51" s="7">
        <f t="shared" si="12"/>
        <v>3</v>
      </c>
      <c r="BT51" s="7">
        <f t="shared" si="12"/>
        <v>2</v>
      </c>
      <c r="BU51" s="7">
        <f t="shared" si="12"/>
        <v>1</v>
      </c>
      <c r="BV51" s="7">
        <f t="shared" si="12"/>
        <v>1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186.1</v>
      </c>
      <c r="CU51" s="2">
        <f t="shared" si="2"/>
        <v>105</v>
      </c>
      <c r="CV51" s="2">
        <v>186</v>
      </c>
    </row>
    <row r="52" spans="1:100" ht="15" x14ac:dyDescent="0.25">
      <c r="B52" s="7">
        <f>SUM(B46:B51,B41)</f>
        <v>1261</v>
      </c>
      <c r="C52" s="7">
        <f t="shared" ref="C52:BN52" si="13">SUM(C46:C51,C41)</f>
        <v>1236</v>
      </c>
      <c r="D52" s="7">
        <f t="shared" si="13"/>
        <v>1215</v>
      </c>
      <c r="E52" s="7">
        <f t="shared" si="13"/>
        <v>1197</v>
      </c>
      <c r="F52" s="7">
        <f t="shared" si="13"/>
        <v>1228</v>
      </c>
      <c r="G52" s="7">
        <f t="shared" si="13"/>
        <v>1175</v>
      </c>
      <c r="H52" s="7">
        <f t="shared" si="13"/>
        <v>1158</v>
      </c>
      <c r="I52" s="7">
        <f t="shared" si="13"/>
        <v>1144</v>
      </c>
      <c r="J52" s="7">
        <f t="shared" si="13"/>
        <v>1140</v>
      </c>
      <c r="K52" s="7">
        <f t="shared" si="13"/>
        <v>1148</v>
      </c>
      <c r="L52" s="7">
        <f t="shared" si="13"/>
        <v>1142</v>
      </c>
      <c r="M52" s="7">
        <f t="shared" si="13"/>
        <v>1143</v>
      </c>
      <c r="N52" s="7">
        <f t="shared" si="13"/>
        <v>1139</v>
      </c>
      <c r="O52" s="7">
        <f t="shared" si="13"/>
        <v>1137</v>
      </c>
      <c r="P52" s="7">
        <f t="shared" si="13"/>
        <v>1142</v>
      </c>
      <c r="Q52" s="7">
        <f t="shared" si="13"/>
        <v>1145</v>
      </c>
      <c r="R52" s="7">
        <f t="shared" si="13"/>
        <v>1171</v>
      </c>
      <c r="S52" s="7">
        <f t="shared" si="13"/>
        <v>1189</v>
      </c>
      <c r="T52" s="7">
        <f t="shared" si="13"/>
        <v>1233</v>
      </c>
      <c r="U52" s="7">
        <f t="shared" si="13"/>
        <v>1287</v>
      </c>
      <c r="V52" s="7">
        <f t="shared" si="13"/>
        <v>1356</v>
      </c>
      <c r="W52" s="7">
        <f t="shared" si="13"/>
        <v>1405</v>
      </c>
      <c r="X52" s="7">
        <f t="shared" si="13"/>
        <v>1475</v>
      </c>
      <c r="Y52" s="7">
        <f t="shared" si="13"/>
        <v>1555</v>
      </c>
      <c r="Z52" s="7">
        <f t="shared" si="13"/>
        <v>1585</v>
      </c>
      <c r="AA52" s="7">
        <f t="shared" si="13"/>
        <v>1631</v>
      </c>
      <c r="AB52" s="7">
        <f t="shared" si="13"/>
        <v>1627</v>
      </c>
      <c r="AC52" s="7">
        <f t="shared" si="13"/>
        <v>1618</v>
      </c>
      <c r="AD52" s="7">
        <f t="shared" si="13"/>
        <v>1647</v>
      </c>
      <c r="AE52" s="7">
        <f t="shared" si="13"/>
        <v>1684</v>
      </c>
      <c r="AF52" s="7">
        <f t="shared" si="13"/>
        <v>1719</v>
      </c>
      <c r="AG52" s="7">
        <f t="shared" si="13"/>
        <v>1757</v>
      </c>
      <c r="AH52" s="7">
        <f t="shared" si="13"/>
        <v>1794</v>
      </c>
      <c r="AI52" s="7">
        <f t="shared" si="13"/>
        <v>1856</v>
      </c>
      <c r="AJ52" s="7">
        <f t="shared" si="13"/>
        <v>1871</v>
      </c>
      <c r="AK52" s="7">
        <f t="shared" si="13"/>
        <v>1878</v>
      </c>
      <c r="AL52" s="7">
        <f t="shared" si="13"/>
        <v>1891</v>
      </c>
      <c r="AM52" s="7">
        <f t="shared" si="13"/>
        <v>1918</v>
      </c>
      <c r="AN52" s="7">
        <f t="shared" si="13"/>
        <v>1902</v>
      </c>
      <c r="AO52" s="7">
        <f t="shared" si="13"/>
        <v>1899</v>
      </c>
      <c r="AP52" s="7">
        <f t="shared" si="13"/>
        <v>1900</v>
      </c>
      <c r="AQ52" s="7">
        <f t="shared" si="13"/>
        <v>1933</v>
      </c>
      <c r="AR52" s="7">
        <f t="shared" si="13"/>
        <v>1963</v>
      </c>
      <c r="AS52" s="7">
        <f t="shared" si="13"/>
        <v>1921</v>
      </c>
      <c r="AT52" s="7">
        <f t="shared" si="13"/>
        <v>1886</v>
      </c>
      <c r="AU52" s="7">
        <f t="shared" si="13"/>
        <v>1913</v>
      </c>
      <c r="AV52" s="7">
        <f t="shared" si="13"/>
        <v>1879</v>
      </c>
      <c r="AW52" s="7">
        <f t="shared" si="13"/>
        <v>1806</v>
      </c>
      <c r="AX52" s="7">
        <f t="shared" si="13"/>
        <v>1657</v>
      </c>
      <c r="AY52" s="7">
        <f t="shared" si="13"/>
        <v>1743</v>
      </c>
      <c r="AZ52" s="7">
        <f t="shared" si="13"/>
        <v>1724</v>
      </c>
      <c r="BA52" s="7">
        <f t="shared" si="13"/>
        <v>1701</v>
      </c>
      <c r="BB52" s="7">
        <f t="shared" si="13"/>
        <v>1697</v>
      </c>
      <c r="BC52" s="7">
        <f t="shared" si="13"/>
        <v>1673</v>
      </c>
      <c r="BD52" s="7">
        <f t="shared" si="13"/>
        <v>1676</v>
      </c>
      <c r="BE52" s="7">
        <f t="shared" si="13"/>
        <v>1661</v>
      </c>
      <c r="BF52" s="7">
        <f t="shared" si="13"/>
        <v>1676</v>
      </c>
      <c r="BG52" s="7">
        <f t="shared" si="13"/>
        <v>1700</v>
      </c>
      <c r="BH52" s="7">
        <f t="shared" si="13"/>
        <v>1705</v>
      </c>
      <c r="BI52" s="7">
        <f t="shared" si="13"/>
        <v>1699</v>
      </c>
      <c r="BJ52" s="7">
        <f t="shared" si="13"/>
        <v>1689</v>
      </c>
      <c r="BK52" s="7">
        <f t="shared" si="13"/>
        <v>1705</v>
      </c>
      <c r="BL52" s="7">
        <f t="shared" si="13"/>
        <v>1726</v>
      </c>
      <c r="BM52" s="7">
        <f t="shared" si="13"/>
        <v>1736</v>
      </c>
      <c r="BN52" s="7">
        <f t="shared" si="13"/>
        <v>1720</v>
      </c>
      <c r="BO52" s="7">
        <f t="shared" ref="BO52:CT52" si="14">SUM(BO46:BO51,BO41)</f>
        <v>1731</v>
      </c>
      <c r="BP52" s="7">
        <f t="shared" si="14"/>
        <v>1744</v>
      </c>
      <c r="BQ52" s="7">
        <f t="shared" si="14"/>
        <v>1726</v>
      </c>
      <c r="BR52" s="7">
        <f t="shared" si="14"/>
        <v>1724</v>
      </c>
      <c r="BS52" s="7">
        <f t="shared" si="14"/>
        <v>1717</v>
      </c>
      <c r="BT52" s="7">
        <f t="shared" si="14"/>
        <v>1720</v>
      </c>
      <c r="BU52" s="7">
        <f t="shared" si="14"/>
        <v>1730</v>
      </c>
      <c r="BV52" s="7">
        <f t="shared" si="14"/>
        <v>1834</v>
      </c>
      <c r="BW52" s="7">
        <f t="shared" si="14"/>
        <v>1929</v>
      </c>
      <c r="BX52" s="7">
        <f t="shared" si="14"/>
        <v>2088</v>
      </c>
      <c r="BY52" s="7">
        <f t="shared" si="14"/>
        <v>2196</v>
      </c>
      <c r="BZ52" s="7">
        <f t="shared" si="14"/>
        <v>2244</v>
      </c>
      <c r="CA52" s="7">
        <f t="shared" si="14"/>
        <v>2224</v>
      </c>
      <c r="CB52" s="7">
        <f t="shared" si="14"/>
        <v>2163</v>
      </c>
      <c r="CC52" s="7">
        <f t="shared" si="14"/>
        <v>2107</v>
      </c>
      <c r="CD52" s="7">
        <f t="shared" si="14"/>
        <v>2055</v>
      </c>
      <c r="CE52" s="7">
        <f t="shared" si="14"/>
        <v>2009</v>
      </c>
      <c r="CF52" s="7">
        <f t="shared" si="14"/>
        <v>1961</v>
      </c>
      <c r="CG52" s="7">
        <f t="shared" si="14"/>
        <v>1897</v>
      </c>
      <c r="CH52" s="7">
        <f t="shared" si="14"/>
        <v>1829</v>
      </c>
      <c r="CI52" s="7">
        <f t="shared" si="14"/>
        <v>1756</v>
      </c>
      <c r="CJ52" s="7">
        <f t="shared" si="14"/>
        <v>1694</v>
      </c>
      <c r="CK52" s="7">
        <f t="shared" si="14"/>
        <v>1618</v>
      </c>
      <c r="CL52" s="7">
        <f t="shared" si="14"/>
        <v>1543</v>
      </c>
      <c r="CM52" s="7">
        <f t="shared" si="14"/>
        <v>1446</v>
      </c>
      <c r="CN52" s="7">
        <f t="shared" si="14"/>
        <v>1401</v>
      </c>
      <c r="CO52" s="7">
        <f t="shared" si="14"/>
        <v>1367</v>
      </c>
      <c r="CP52" s="7">
        <f t="shared" si="14"/>
        <v>1325</v>
      </c>
      <c r="CQ52" s="7">
        <f t="shared" si="14"/>
        <v>1302</v>
      </c>
      <c r="CR52" s="7">
        <f t="shared" si="14"/>
        <v>1273</v>
      </c>
      <c r="CS52" s="7">
        <f t="shared" si="14"/>
        <v>1249</v>
      </c>
      <c r="CT52" s="7">
        <f t="shared" si="14"/>
        <v>38345.4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F38" workbookViewId="0">
      <selection activeCell="CF38" sqref="A1:XFD1048576"/>
    </sheetView>
  </sheetViews>
  <sheetFormatPr defaultColWidth="9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.109375" style="2"/>
    <col min="9" max="9" width="7.6640625" style="2" customWidth="1"/>
    <col min="10" max="13" width="9.109375" style="2"/>
    <col min="14" max="14" width="8.109375" style="2" customWidth="1"/>
    <col min="15" max="15" width="7.6640625" style="2" customWidth="1"/>
    <col min="16" max="16" width="9.109375" style="2"/>
    <col min="17" max="17" width="8.109375" style="2" customWidth="1"/>
    <col min="18" max="18" width="9.109375" style="2"/>
    <col min="19" max="19" width="8.109375" style="2" bestFit="1" customWidth="1"/>
    <col min="20" max="16384" width="9" style="2"/>
  </cols>
  <sheetData>
    <row r="1" spans="1:98" ht="15" customHeight="1" x14ac:dyDescent="0.2">
      <c r="A1" s="892" t="s">
        <v>0</v>
      </c>
      <c r="B1" s="893"/>
      <c r="C1" s="893"/>
      <c r="D1" s="893"/>
      <c r="E1" s="893"/>
      <c r="F1" s="893"/>
      <c r="G1" s="893"/>
      <c r="H1" s="894"/>
      <c r="I1" s="895">
        <v>44033</v>
      </c>
      <c r="J1" s="896"/>
      <c r="K1" s="897"/>
      <c r="L1" s="898"/>
      <c r="M1" s="899"/>
      <c r="N1" s="899"/>
      <c r="O1" s="899"/>
      <c r="P1" s="899"/>
      <c r="Q1" s="899"/>
      <c r="R1" s="1"/>
    </row>
    <row r="2" spans="1:98" ht="18" x14ac:dyDescent="0.25">
      <c r="A2" s="732" t="s">
        <v>1</v>
      </c>
      <c r="B2" s="733" t="s">
        <v>2</v>
      </c>
      <c r="C2" s="733" t="s">
        <v>3</v>
      </c>
      <c r="D2" s="733" t="s">
        <v>4</v>
      </c>
      <c r="E2" s="733" t="s">
        <v>5</v>
      </c>
      <c r="F2" s="734" t="s">
        <v>6</v>
      </c>
      <c r="G2" s="734" t="s">
        <v>7</v>
      </c>
      <c r="H2" s="734" t="s">
        <v>8</v>
      </c>
      <c r="I2" s="734" t="s">
        <v>9</v>
      </c>
      <c r="J2" s="733" t="s">
        <v>10</v>
      </c>
      <c r="K2" s="734" t="s">
        <v>11</v>
      </c>
      <c r="L2" s="733" t="s">
        <v>12</v>
      </c>
      <c r="M2" s="733" t="s">
        <v>13</v>
      </c>
      <c r="N2" s="733" t="s">
        <v>14</v>
      </c>
      <c r="O2" s="734" t="s">
        <v>15</v>
      </c>
      <c r="P2" s="733" t="s">
        <v>16</v>
      </c>
      <c r="Q2" s="734" t="s">
        <v>17</v>
      </c>
      <c r="R2" s="743" t="s">
        <v>18</v>
      </c>
      <c r="S2" s="744" t="s">
        <v>19</v>
      </c>
      <c r="T2" s="743" t="s">
        <v>20</v>
      </c>
      <c r="U2" s="743" t="s">
        <v>21</v>
      </c>
      <c r="V2" s="743" t="s">
        <v>22</v>
      </c>
      <c r="W2" s="744" t="s">
        <v>23</v>
      </c>
      <c r="X2" s="743" t="s">
        <v>24</v>
      </c>
      <c r="Y2" s="743" t="s">
        <v>25</v>
      </c>
      <c r="Z2" s="743" t="s">
        <v>26</v>
      </c>
      <c r="AA2" s="744" t="s">
        <v>27</v>
      </c>
      <c r="AB2" s="743" t="s">
        <v>28</v>
      </c>
      <c r="AC2" s="743" t="s">
        <v>29</v>
      </c>
      <c r="AD2" s="743" t="s">
        <v>30</v>
      </c>
      <c r="AE2" s="744" t="s">
        <v>31</v>
      </c>
      <c r="AF2" s="743" t="s">
        <v>32</v>
      </c>
      <c r="AG2" s="743" t="s">
        <v>33</v>
      </c>
      <c r="AH2" s="744" t="s">
        <v>34</v>
      </c>
      <c r="AI2" s="750" t="s">
        <v>35</v>
      </c>
      <c r="AJ2" s="749" t="s">
        <v>36</v>
      </c>
      <c r="AK2" s="749" t="s">
        <v>37</v>
      </c>
      <c r="AL2" s="749" t="s">
        <v>38</v>
      </c>
      <c r="AM2" s="750" t="s">
        <v>39</v>
      </c>
      <c r="AN2" s="749" t="s">
        <v>40</v>
      </c>
      <c r="AO2" s="750" t="s">
        <v>41</v>
      </c>
      <c r="AP2" s="750" t="s">
        <v>42</v>
      </c>
      <c r="AQ2" s="750" t="s">
        <v>43</v>
      </c>
      <c r="AR2" s="750" t="s">
        <v>44</v>
      </c>
      <c r="AS2" s="750" t="s">
        <v>45</v>
      </c>
      <c r="AT2" s="750" t="s">
        <v>46</v>
      </c>
      <c r="AU2" s="750" t="s">
        <v>47</v>
      </c>
      <c r="AV2" s="750" t="s">
        <v>48</v>
      </c>
      <c r="AW2" s="750" t="s">
        <v>49</v>
      </c>
      <c r="AX2" s="731">
        <v>0.51041666666666663</v>
      </c>
      <c r="AY2" s="756" t="s">
        <v>51</v>
      </c>
      <c r="AZ2" s="756" t="s">
        <v>52</v>
      </c>
      <c r="BA2" s="756" t="s">
        <v>53</v>
      </c>
      <c r="BB2" s="756" t="s">
        <v>54</v>
      </c>
      <c r="BC2" s="762" t="s">
        <v>55</v>
      </c>
      <c r="BD2" s="756" t="s">
        <v>56</v>
      </c>
      <c r="BE2" s="756" t="s">
        <v>57</v>
      </c>
      <c r="BF2" s="756" t="s">
        <v>58</v>
      </c>
      <c r="BG2" s="756" t="s">
        <v>59</v>
      </c>
      <c r="BH2" s="756" t="s">
        <v>60</v>
      </c>
      <c r="BI2" s="756" t="s">
        <v>61</v>
      </c>
      <c r="BJ2" s="756" t="s">
        <v>62</v>
      </c>
      <c r="BK2" s="756" t="s">
        <v>63</v>
      </c>
      <c r="BL2" s="756" t="s">
        <v>64</v>
      </c>
      <c r="BM2" s="756" t="s">
        <v>65</v>
      </c>
      <c r="BN2" s="756" t="s">
        <v>66</v>
      </c>
      <c r="BO2" s="756" t="s">
        <v>67</v>
      </c>
      <c r="BP2" s="763" t="s">
        <v>68</v>
      </c>
      <c r="BQ2" s="763" t="s">
        <v>69</v>
      </c>
      <c r="BR2" s="763" t="s">
        <v>70</v>
      </c>
      <c r="BS2" s="763" t="s">
        <v>71</v>
      </c>
      <c r="BT2" s="763" t="s">
        <v>72</v>
      </c>
      <c r="BU2" s="763" t="s">
        <v>73</v>
      </c>
      <c r="BV2" s="763" t="s">
        <v>74</v>
      </c>
      <c r="BW2" s="763" t="s">
        <v>75</v>
      </c>
      <c r="BX2" s="763" t="s">
        <v>76</v>
      </c>
      <c r="BY2" s="763" t="s">
        <v>77</v>
      </c>
      <c r="BZ2" s="763" t="s">
        <v>78</v>
      </c>
      <c r="CA2" s="763" t="s">
        <v>79</v>
      </c>
      <c r="CB2" s="763" t="s">
        <v>80</v>
      </c>
      <c r="CC2" s="763" t="s">
        <v>81</v>
      </c>
      <c r="CD2" s="763" t="s">
        <v>82</v>
      </c>
      <c r="CE2" s="763" t="s">
        <v>83</v>
      </c>
      <c r="CF2" s="763" t="s">
        <v>84</v>
      </c>
      <c r="CG2" s="770" t="s">
        <v>85</v>
      </c>
      <c r="CH2" s="770" t="s">
        <v>86</v>
      </c>
      <c r="CI2" s="770" t="s">
        <v>87</v>
      </c>
      <c r="CJ2" s="770" t="s">
        <v>88</v>
      </c>
      <c r="CK2" s="770" t="s">
        <v>89</v>
      </c>
      <c r="CL2" s="770" t="s">
        <v>90</v>
      </c>
      <c r="CM2" s="770" t="s">
        <v>91</v>
      </c>
      <c r="CN2" s="770" t="s">
        <v>92</v>
      </c>
      <c r="CO2" s="770" t="s">
        <v>93</v>
      </c>
      <c r="CP2" s="770" t="s">
        <v>94</v>
      </c>
      <c r="CQ2" s="770" t="s">
        <v>95</v>
      </c>
      <c r="CR2" s="770" t="s">
        <v>96</v>
      </c>
      <c r="CS2" s="769" t="s">
        <v>97</v>
      </c>
      <c r="CT2" s="768" t="s">
        <v>98</v>
      </c>
    </row>
    <row r="3" spans="1:98" ht="15" x14ac:dyDescent="0.25">
      <c r="A3" s="735" t="s">
        <v>99</v>
      </c>
      <c r="B3" s="736">
        <v>0</v>
      </c>
      <c r="C3" s="736">
        <v>0</v>
      </c>
      <c r="D3" s="736">
        <v>0</v>
      </c>
      <c r="E3" s="736">
        <v>0</v>
      </c>
      <c r="F3" s="736">
        <v>0</v>
      </c>
      <c r="G3" s="736">
        <v>0</v>
      </c>
      <c r="H3" s="736">
        <v>0</v>
      </c>
      <c r="I3" s="736">
        <v>0</v>
      </c>
      <c r="J3" s="736">
        <v>0</v>
      </c>
      <c r="K3" s="736">
        <v>0</v>
      </c>
      <c r="L3" s="736">
        <v>0</v>
      </c>
      <c r="M3" s="736">
        <v>0</v>
      </c>
      <c r="N3" s="736">
        <v>0</v>
      </c>
      <c r="O3" s="736">
        <v>0</v>
      </c>
      <c r="P3" s="736">
        <v>0</v>
      </c>
      <c r="Q3" s="736">
        <v>0</v>
      </c>
      <c r="R3" s="745">
        <v>0</v>
      </c>
      <c r="S3" s="745">
        <v>0</v>
      </c>
      <c r="T3" s="745">
        <v>0</v>
      </c>
      <c r="U3" s="745">
        <v>0</v>
      </c>
      <c r="V3" s="745">
        <v>0</v>
      </c>
      <c r="W3" s="745">
        <v>10</v>
      </c>
      <c r="X3" s="745">
        <v>11</v>
      </c>
      <c r="Y3" s="745">
        <v>30</v>
      </c>
      <c r="Z3" s="746">
        <v>30</v>
      </c>
      <c r="AA3" s="746">
        <v>30</v>
      </c>
      <c r="AB3" s="745">
        <v>30</v>
      </c>
      <c r="AC3" s="745">
        <v>30</v>
      </c>
      <c r="AD3" s="745">
        <v>30</v>
      </c>
      <c r="AE3" s="745">
        <v>30</v>
      </c>
      <c r="AF3" s="745">
        <v>30</v>
      </c>
      <c r="AG3" s="745">
        <v>30</v>
      </c>
      <c r="AH3" s="745">
        <v>30</v>
      </c>
      <c r="AI3" s="751">
        <v>30</v>
      </c>
      <c r="AJ3" s="751">
        <v>30</v>
      </c>
      <c r="AK3" s="751">
        <v>30</v>
      </c>
      <c r="AL3" s="751">
        <v>30</v>
      </c>
      <c r="AM3" s="751">
        <v>30</v>
      </c>
      <c r="AN3" s="751">
        <v>30</v>
      </c>
      <c r="AO3" s="751">
        <v>30</v>
      </c>
      <c r="AP3" s="751">
        <v>11</v>
      </c>
      <c r="AQ3" s="751">
        <v>11</v>
      </c>
      <c r="AR3" s="751">
        <v>11</v>
      </c>
      <c r="AS3" s="751">
        <v>11</v>
      </c>
      <c r="AT3" s="751">
        <v>10</v>
      </c>
      <c r="AU3" s="751">
        <v>25</v>
      </c>
      <c r="AV3" s="751">
        <v>25</v>
      </c>
      <c r="AW3" s="751">
        <v>25</v>
      </c>
      <c r="AX3" s="751">
        <v>25</v>
      </c>
      <c r="AY3" s="758">
        <v>25</v>
      </c>
      <c r="AZ3" s="757">
        <v>25</v>
      </c>
      <c r="BA3" s="757">
        <v>10</v>
      </c>
      <c r="BB3" s="758">
        <v>10</v>
      </c>
      <c r="BC3" s="757">
        <v>10</v>
      </c>
      <c r="BD3" s="757">
        <v>10</v>
      </c>
      <c r="BE3" s="757">
        <v>10</v>
      </c>
      <c r="BF3" s="757">
        <v>10</v>
      </c>
      <c r="BG3" s="757">
        <v>10</v>
      </c>
      <c r="BH3" s="757">
        <v>10</v>
      </c>
      <c r="BI3" s="757">
        <v>10</v>
      </c>
      <c r="BJ3" s="757">
        <v>10</v>
      </c>
      <c r="BK3" s="757">
        <v>10</v>
      </c>
      <c r="BL3" s="757">
        <v>30</v>
      </c>
      <c r="BM3" s="757">
        <v>30</v>
      </c>
      <c r="BN3" s="757">
        <v>30</v>
      </c>
      <c r="BO3" s="757">
        <v>30</v>
      </c>
      <c r="BP3" s="764">
        <v>30</v>
      </c>
      <c r="BQ3" s="764">
        <v>30</v>
      </c>
      <c r="BR3" s="764">
        <v>30</v>
      </c>
      <c r="BS3" s="764">
        <v>30</v>
      </c>
      <c r="BT3" s="764">
        <v>10</v>
      </c>
      <c r="BU3" s="765">
        <v>10</v>
      </c>
      <c r="BV3" s="764">
        <v>10</v>
      </c>
      <c r="BW3" s="764">
        <v>10</v>
      </c>
      <c r="BX3" s="765">
        <v>31</v>
      </c>
      <c r="BY3" s="764">
        <v>30</v>
      </c>
      <c r="BZ3" s="764">
        <v>31</v>
      </c>
      <c r="CA3" s="764">
        <v>31</v>
      </c>
      <c r="CB3" s="764">
        <v>31</v>
      </c>
      <c r="CC3" s="764">
        <v>31</v>
      </c>
      <c r="CD3" s="764">
        <v>31</v>
      </c>
      <c r="CE3" s="764">
        <v>31</v>
      </c>
      <c r="CF3" s="764">
        <v>31</v>
      </c>
      <c r="CG3" s="771">
        <v>31</v>
      </c>
      <c r="CH3" s="771">
        <v>31</v>
      </c>
      <c r="CI3" s="771">
        <v>30</v>
      </c>
      <c r="CJ3" s="771">
        <v>30</v>
      </c>
      <c r="CK3" s="771">
        <v>10</v>
      </c>
      <c r="CL3" s="771">
        <v>10</v>
      </c>
      <c r="CM3" s="771">
        <v>10</v>
      </c>
      <c r="CN3" s="771">
        <v>10</v>
      </c>
      <c r="CO3" s="771">
        <v>0</v>
      </c>
      <c r="CP3" s="771">
        <v>0</v>
      </c>
      <c r="CQ3" s="771">
        <v>0</v>
      </c>
      <c r="CR3" s="771">
        <v>0</v>
      </c>
      <c r="CS3" s="771">
        <v>0</v>
      </c>
      <c r="CT3" s="775">
        <v>403</v>
      </c>
    </row>
    <row r="4" spans="1:98" ht="15" x14ac:dyDescent="0.25">
      <c r="A4" s="735" t="s">
        <v>100</v>
      </c>
      <c r="B4" s="736">
        <v>0</v>
      </c>
      <c r="C4" s="736">
        <v>0</v>
      </c>
      <c r="D4" s="736">
        <v>0</v>
      </c>
      <c r="E4" s="736">
        <v>0</v>
      </c>
      <c r="F4" s="736">
        <v>0</v>
      </c>
      <c r="G4" s="736">
        <v>0</v>
      </c>
      <c r="H4" s="736">
        <v>0</v>
      </c>
      <c r="I4" s="736">
        <v>0</v>
      </c>
      <c r="J4" s="736">
        <v>0</v>
      </c>
      <c r="K4" s="736">
        <v>0</v>
      </c>
      <c r="L4" s="736">
        <v>0</v>
      </c>
      <c r="M4" s="736">
        <v>0</v>
      </c>
      <c r="N4" s="736">
        <v>0</v>
      </c>
      <c r="O4" s="736">
        <v>0</v>
      </c>
      <c r="P4" s="736">
        <v>0</v>
      </c>
      <c r="Q4" s="736">
        <v>0</v>
      </c>
      <c r="R4" s="745">
        <v>0</v>
      </c>
      <c r="S4" s="745">
        <v>0</v>
      </c>
      <c r="T4" s="745">
        <v>0</v>
      </c>
      <c r="U4" s="745">
        <v>0</v>
      </c>
      <c r="V4" s="745">
        <v>0</v>
      </c>
      <c r="W4" s="745">
        <v>0</v>
      </c>
      <c r="X4" s="745">
        <v>0</v>
      </c>
      <c r="Y4" s="745">
        <v>0</v>
      </c>
      <c r="Z4" s="746">
        <v>0</v>
      </c>
      <c r="AA4" s="746">
        <v>0</v>
      </c>
      <c r="AB4" s="745">
        <v>0</v>
      </c>
      <c r="AC4" s="745">
        <v>0</v>
      </c>
      <c r="AD4" s="745">
        <v>0</v>
      </c>
      <c r="AE4" s="745">
        <v>0</v>
      </c>
      <c r="AF4" s="745">
        <v>0</v>
      </c>
      <c r="AG4" s="745">
        <v>0</v>
      </c>
      <c r="AH4" s="745">
        <v>0</v>
      </c>
      <c r="AI4" s="751">
        <v>0</v>
      </c>
      <c r="AJ4" s="751">
        <v>0</v>
      </c>
      <c r="AK4" s="751">
        <v>0</v>
      </c>
      <c r="AL4" s="751">
        <v>0</v>
      </c>
      <c r="AM4" s="751">
        <v>0</v>
      </c>
      <c r="AN4" s="751">
        <v>0</v>
      </c>
      <c r="AO4" s="751">
        <v>0</v>
      </c>
      <c r="AP4" s="751">
        <v>0</v>
      </c>
      <c r="AQ4" s="751">
        <v>11</v>
      </c>
      <c r="AR4" s="751">
        <v>25</v>
      </c>
      <c r="AS4" s="751">
        <v>25</v>
      </c>
      <c r="AT4" s="751">
        <v>25</v>
      </c>
      <c r="AU4" s="751">
        <v>25</v>
      </c>
      <c r="AV4" s="751">
        <v>25</v>
      </c>
      <c r="AW4" s="751">
        <v>25</v>
      </c>
      <c r="AX4" s="751">
        <v>25</v>
      </c>
      <c r="AY4" s="758">
        <v>25</v>
      </c>
      <c r="AZ4" s="757">
        <v>25</v>
      </c>
      <c r="BA4" s="757">
        <v>25</v>
      </c>
      <c r="BB4" s="758">
        <v>25</v>
      </c>
      <c r="BC4" s="757">
        <v>25</v>
      </c>
      <c r="BD4" s="757">
        <v>25</v>
      </c>
      <c r="BE4" s="757">
        <v>25</v>
      </c>
      <c r="BF4" s="757">
        <v>25</v>
      </c>
      <c r="BG4" s="757">
        <v>25</v>
      </c>
      <c r="BH4" s="757">
        <v>10</v>
      </c>
      <c r="BI4" s="757">
        <v>10</v>
      </c>
      <c r="BJ4" s="757">
        <v>10</v>
      </c>
      <c r="BK4" s="757">
        <v>10</v>
      </c>
      <c r="BL4" s="757">
        <v>10</v>
      </c>
      <c r="BM4" s="757">
        <v>10</v>
      </c>
      <c r="BN4" s="757">
        <v>10</v>
      </c>
      <c r="BO4" s="757">
        <v>10</v>
      </c>
      <c r="BP4" s="764">
        <v>10</v>
      </c>
      <c r="BQ4" s="764">
        <v>0</v>
      </c>
      <c r="BR4" s="764">
        <v>0</v>
      </c>
      <c r="BS4" s="764">
        <v>0</v>
      </c>
      <c r="BT4" s="764">
        <v>0</v>
      </c>
      <c r="BU4" s="765">
        <v>0</v>
      </c>
      <c r="BV4" s="764">
        <v>0</v>
      </c>
      <c r="BW4" s="764">
        <v>0</v>
      </c>
      <c r="BX4" s="765">
        <v>0</v>
      </c>
      <c r="BY4" s="764">
        <v>11</v>
      </c>
      <c r="BZ4" s="764">
        <v>25</v>
      </c>
      <c r="CA4" s="764">
        <v>25</v>
      </c>
      <c r="CB4" s="764">
        <v>25</v>
      </c>
      <c r="CC4" s="764">
        <v>25</v>
      </c>
      <c r="CD4" s="764">
        <v>25</v>
      </c>
      <c r="CE4" s="764">
        <v>25</v>
      </c>
      <c r="CF4" s="764">
        <v>25</v>
      </c>
      <c r="CG4" s="771">
        <v>25</v>
      </c>
      <c r="CH4" s="771">
        <v>25</v>
      </c>
      <c r="CI4" s="771">
        <v>25</v>
      </c>
      <c r="CJ4" s="771">
        <v>25</v>
      </c>
      <c r="CK4" s="771">
        <v>25</v>
      </c>
      <c r="CL4" s="771">
        <v>25</v>
      </c>
      <c r="CM4" s="771">
        <v>25</v>
      </c>
      <c r="CN4" s="771">
        <v>25</v>
      </c>
      <c r="CO4" s="771">
        <v>20</v>
      </c>
      <c r="CP4" s="771">
        <v>0</v>
      </c>
      <c r="CQ4" s="771">
        <v>0</v>
      </c>
      <c r="CR4" s="771">
        <v>0</v>
      </c>
      <c r="CS4" s="771">
        <v>0</v>
      </c>
      <c r="CT4" s="775">
        <v>226</v>
      </c>
    </row>
    <row r="5" spans="1:98" ht="15" x14ac:dyDescent="0.25">
      <c r="A5" s="735" t="s">
        <v>101</v>
      </c>
      <c r="B5" s="736">
        <v>14</v>
      </c>
      <c r="C5" s="736">
        <v>14</v>
      </c>
      <c r="D5" s="736">
        <v>14</v>
      </c>
      <c r="E5" s="736">
        <v>14</v>
      </c>
      <c r="F5" s="736">
        <v>14</v>
      </c>
      <c r="G5" s="736">
        <v>14</v>
      </c>
      <c r="H5" s="736">
        <v>14</v>
      </c>
      <c r="I5" s="736">
        <v>14</v>
      </c>
      <c r="J5" s="736">
        <v>14</v>
      </c>
      <c r="K5" s="736">
        <v>14</v>
      </c>
      <c r="L5" s="736">
        <v>14</v>
      </c>
      <c r="M5" s="736">
        <v>14</v>
      </c>
      <c r="N5" s="736">
        <v>14</v>
      </c>
      <c r="O5" s="736">
        <v>14</v>
      </c>
      <c r="P5" s="736">
        <v>14</v>
      </c>
      <c r="Q5" s="736">
        <v>14</v>
      </c>
      <c r="R5" s="745">
        <v>14</v>
      </c>
      <c r="S5" s="745">
        <v>14</v>
      </c>
      <c r="T5" s="745">
        <v>14</v>
      </c>
      <c r="U5" s="745">
        <v>14</v>
      </c>
      <c r="V5" s="745">
        <v>14</v>
      </c>
      <c r="W5" s="745">
        <v>14</v>
      </c>
      <c r="X5" s="745">
        <v>14</v>
      </c>
      <c r="Y5" s="745">
        <v>14</v>
      </c>
      <c r="Z5" s="746">
        <v>14</v>
      </c>
      <c r="AA5" s="746">
        <v>14</v>
      </c>
      <c r="AB5" s="745">
        <v>14</v>
      </c>
      <c r="AC5" s="745">
        <v>14</v>
      </c>
      <c r="AD5" s="745">
        <v>14</v>
      </c>
      <c r="AE5" s="745">
        <v>14</v>
      </c>
      <c r="AF5" s="745">
        <v>14</v>
      </c>
      <c r="AG5" s="745">
        <v>9</v>
      </c>
      <c r="AH5" s="745">
        <v>9</v>
      </c>
      <c r="AI5" s="751">
        <v>9</v>
      </c>
      <c r="AJ5" s="751">
        <v>10</v>
      </c>
      <c r="AK5" s="751">
        <v>9</v>
      </c>
      <c r="AL5" s="751">
        <v>10</v>
      </c>
      <c r="AM5" s="751">
        <v>9</v>
      </c>
      <c r="AN5" s="751">
        <v>9</v>
      </c>
      <c r="AO5" s="751">
        <v>9</v>
      </c>
      <c r="AP5" s="751">
        <v>9</v>
      </c>
      <c r="AQ5" s="751">
        <v>9</v>
      </c>
      <c r="AR5" s="751">
        <v>10</v>
      </c>
      <c r="AS5" s="751">
        <v>9</v>
      </c>
      <c r="AT5" s="751">
        <v>9</v>
      </c>
      <c r="AU5" s="751">
        <v>23</v>
      </c>
      <c r="AV5" s="751">
        <v>22</v>
      </c>
      <c r="AW5" s="751">
        <v>22</v>
      </c>
      <c r="AX5" s="751">
        <v>22</v>
      </c>
      <c r="AY5" s="758">
        <v>22</v>
      </c>
      <c r="AZ5" s="757">
        <v>22</v>
      </c>
      <c r="BA5" s="757">
        <v>9</v>
      </c>
      <c r="BB5" s="758">
        <v>9</v>
      </c>
      <c r="BC5" s="757">
        <v>9</v>
      </c>
      <c r="BD5" s="757">
        <v>9</v>
      </c>
      <c r="BE5" s="757">
        <v>10</v>
      </c>
      <c r="BF5" s="757">
        <v>10</v>
      </c>
      <c r="BG5" s="757">
        <v>10</v>
      </c>
      <c r="BH5" s="757">
        <v>10</v>
      </c>
      <c r="BI5" s="757">
        <v>21</v>
      </c>
      <c r="BJ5" s="757">
        <v>21</v>
      </c>
      <c r="BK5" s="757">
        <v>21</v>
      </c>
      <c r="BL5" s="757">
        <v>40</v>
      </c>
      <c r="BM5" s="757">
        <v>40</v>
      </c>
      <c r="BN5" s="757">
        <v>42</v>
      </c>
      <c r="BO5" s="757">
        <v>41</v>
      </c>
      <c r="BP5" s="764">
        <v>41</v>
      </c>
      <c r="BQ5" s="764">
        <v>40</v>
      </c>
      <c r="BR5" s="764">
        <v>41</v>
      </c>
      <c r="BS5" s="764">
        <v>41</v>
      </c>
      <c r="BT5" s="764">
        <v>41</v>
      </c>
      <c r="BU5" s="765">
        <v>41</v>
      </c>
      <c r="BV5" s="764">
        <v>41</v>
      </c>
      <c r="BW5" s="764">
        <v>41</v>
      </c>
      <c r="BX5" s="765">
        <v>51</v>
      </c>
      <c r="BY5" s="764">
        <v>51</v>
      </c>
      <c r="BZ5" s="764">
        <v>51</v>
      </c>
      <c r="CA5" s="764">
        <v>51</v>
      </c>
      <c r="CB5" s="764">
        <v>51</v>
      </c>
      <c r="CC5" s="764">
        <v>51</v>
      </c>
      <c r="CD5" s="764">
        <v>39</v>
      </c>
      <c r="CE5" s="764">
        <v>51</v>
      </c>
      <c r="CF5" s="764">
        <v>51</v>
      </c>
      <c r="CG5" s="771">
        <v>51</v>
      </c>
      <c r="CH5" s="771">
        <v>51</v>
      </c>
      <c r="CI5" s="771">
        <v>51</v>
      </c>
      <c r="CJ5" s="771">
        <v>51</v>
      </c>
      <c r="CK5" s="771">
        <v>51</v>
      </c>
      <c r="CL5" s="771">
        <v>42</v>
      </c>
      <c r="CM5" s="771">
        <v>31</v>
      </c>
      <c r="CN5" s="771">
        <v>30</v>
      </c>
      <c r="CO5" s="771">
        <v>14</v>
      </c>
      <c r="CP5" s="771">
        <v>14</v>
      </c>
      <c r="CQ5" s="771">
        <v>14</v>
      </c>
      <c r="CR5" s="771">
        <v>14</v>
      </c>
      <c r="CS5" s="771">
        <v>14</v>
      </c>
      <c r="CT5" s="775">
        <v>556.79999999999995</v>
      </c>
    </row>
    <row r="6" spans="1:98" ht="15" x14ac:dyDescent="0.25">
      <c r="A6" s="735" t="s">
        <v>102</v>
      </c>
      <c r="B6" s="736">
        <v>20</v>
      </c>
      <c r="C6" s="736">
        <v>21</v>
      </c>
      <c r="D6" s="736">
        <v>20</v>
      </c>
      <c r="E6" s="736">
        <v>20</v>
      </c>
      <c r="F6" s="736">
        <v>20</v>
      </c>
      <c r="G6" s="736">
        <v>18</v>
      </c>
      <c r="H6" s="736">
        <v>20</v>
      </c>
      <c r="I6" s="736">
        <v>19</v>
      </c>
      <c r="J6" s="736">
        <v>21</v>
      </c>
      <c r="K6" s="736">
        <v>20</v>
      </c>
      <c r="L6" s="736">
        <v>20</v>
      </c>
      <c r="M6" s="736">
        <v>20</v>
      </c>
      <c r="N6" s="736">
        <v>21</v>
      </c>
      <c r="O6" s="736">
        <v>22</v>
      </c>
      <c r="P6" s="736">
        <v>23</v>
      </c>
      <c r="Q6" s="736">
        <v>50</v>
      </c>
      <c r="R6" s="745">
        <v>51</v>
      </c>
      <c r="S6" s="745">
        <v>21</v>
      </c>
      <c r="T6" s="745">
        <v>21</v>
      </c>
      <c r="U6" s="745">
        <v>22</v>
      </c>
      <c r="V6" s="745">
        <v>19</v>
      </c>
      <c r="W6" s="745">
        <v>22</v>
      </c>
      <c r="X6" s="745">
        <v>24</v>
      </c>
      <c r="Y6" s="745">
        <v>19</v>
      </c>
      <c r="Z6" s="746">
        <v>53</v>
      </c>
      <c r="AA6" s="746">
        <v>79</v>
      </c>
      <c r="AB6" s="745">
        <v>83</v>
      </c>
      <c r="AC6" s="745">
        <v>75</v>
      </c>
      <c r="AD6" s="745">
        <v>74</v>
      </c>
      <c r="AE6" s="745">
        <v>83</v>
      </c>
      <c r="AF6" s="745">
        <v>79</v>
      </c>
      <c r="AG6" s="745">
        <v>79</v>
      </c>
      <c r="AH6" s="745">
        <v>40</v>
      </c>
      <c r="AI6" s="751">
        <v>42</v>
      </c>
      <c r="AJ6" s="751">
        <v>60</v>
      </c>
      <c r="AK6" s="751">
        <v>61</v>
      </c>
      <c r="AL6" s="751">
        <v>61</v>
      </c>
      <c r="AM6" s="751">
        <v>52</v>
      </c>
      <c r="AN6" s="751">
        <v>50</v>
      </c>
      <c r="AO6" s="751">
        <v>45</v>
      </c>
      <c r="AP6" s="751">
        <v>51</v>
      </c>
      <c r="AQ6" s="751">
        <v>37</v>
      </c>
      <c r="AR6" s="751">
        <v>40</v>
      </c>
      <c r="AS6" s="751">
        <v>58</v>
      </c>
      <c r="AT6" s="751">
        <v>62</v>
      </c>
      <c r="AU6" s="751">
        <v>79</v>
      </c>
      <c r="AV6" s="751">
        <v>72</v>
      </c>
      <c r="AW6" s="751">
        <v>71</v>
      </c>
      <c r="AX6" s="751">
        <v>70</v>
      </c>
      <c r="AY6" s="758">
        <v>68</v>
      </c>
      <c r="AZ6" s="757">
        <v>69</v>
      </c>
      <c r="BA6" s="757">
        <v>50</v>
      </c>
      <c r="BB6" s="758">
        <v>51</v>
      </c>
      <c r="BC6" s="757">
        <v>51</v>
      </c>
      <c r="BD6" s="757">
        <v>51</v>
      </c>
      <c r="BE6" s="757">
        <v>51</v>
      </c>
      <c r="BF6" s="757">
        <v>51</v>
      </c>
      <c r="BG6" s="757">
        <v>48</v>
      </c>
      <c r="BH6" s="757">
        <v>53</v>
      </c>
      <c r="BI6" s="757">
        <v>71</v>
      </c>
      <c r="BJ6" s="757">
        <v>70</v>
      </c>
      <c r="BK6" s="757">
        <v>71</v>
      </c>
      <c r="BL6" s="757">
        <v>79</v>
      </c>
      <c r="BM6" s="757">
        <v>81</v>
      </c>
      <c r="BN6" s="757">
        <v>81</v>
      </c>
      <c r="BO6" s="757">
        <v>81</v>
      </c>
      <c r="BP6" s="764">
        <v>79</v>
      </c>
      <c r="BQ6" s="764">
        <v>49</v>
      </c>
      <c r="BR6" s="764">
        <v>71</v>
      </c>
      <c r="BS6" s="764">
        <v>65</v>
      </c>
      <c r="BT6" s="764">
        <v>40</v>
      </c>
      <c r="BU6" s="765">
        <v>37</v>
      </c>
      <c r="BV6" s="764">
        <v>51</v>
      </c>
      <c r="BW6" s="764">
        <v>54</v>
      </c>
      <c r="BX6" s="765">
        <v>51</v>
      </c>
      <c r="BY6" s="764">
        <v>77</v>
      </c>
      <c r="BZ6" s="764">
        <v>80</v>
      </c>
      <c r="CA6" s="765">
        <v>103</v>
      </c>
      <c r="CB6" s="765">
        <v>105</v>
      </c>
      <c r="CC6" s="764">
        <v>90</v>
      </c>
      <c r="CD6" s="764">
        <v>74</v>
      </c>
      <c r="CE6" s="764">
        <v>42</v>
      </c>
      <c r="CF6" s="764">
        <v>41</v>
      </c>
      <c r="CG6" s="771">
        <v>23</v>
      </c>
      <c r="CH6" s="771">
        <v>21</v>
      </c>
      <c r="CI6" s="771">
        <v>20</v>
      </c>
      <c r="CJ6" s="771">
        <v>15</v>
      </c>
      <c r="CK6" s="771">
        <v>22</v>
      </c>
      <c r="CL6" s="771">
        <v>21</v>
      </c>
      <c r="CM6" s="771">
        <v>24</v>
      </c>
      <c r="CN6" s="771">
        <v>21</v>
      </c>
      <c r="CO6" s="771">
        <v>21</v>
      </c>
      <c r="CP6" s="771">
        <v>17</v>
      </c>
      <c r="CQ6" s="771">
        <v>21</v>
      </c>
      <c r="CR6" s="771">
        <v>21</v>
      </c>
      <c r="CS6" s="771">
        <v>24</v>
      </c>
      <c r="CT6" s="775">
        <v>1146</v>
      </c>
    </row>
    <row r="7" spans="1:98" ht="15" x14ac:dyDescent="0.25">
      <c r="A7" s="735" t="s">
        <v>103</v>
      </c>
      <c r="B7" s="736">
        <v>12</v>
      </c>
      <c r="C7" s="736">
        <v>12</v>
      </c>
      <c r="D7" s="736">
        <v>12</v>
      </c>
      <c r="E7" s="736">
        <v>20</v>
      </c>
      <c r="F7" s="736">
        <v>20</v>
      </c>
      <c r="G7" s="736">
        <v>20</v>
      </c>
      <c r="H7" s="736">
        <v>21</v>
      </c>
      <c r="I7" s="736">
        <v>20</v>
      </c>
      <c r="J7" s="736">
        <v>19</v>
      </c>
      <c r="K7" s="736">
        <v>21</v>
      </c>
      <c r="L7" s="736">
        <v>21</v>
      </c>
      <c r="M7" s="736">
        <v>21</v>
      </c>
      <c r="N7" s="736">
        <v>22</v>
      </c>
      <c r="O7" s="736">
        <v>23</v>
      </c>
      <c r="P7" s="736">
        <v>25</v>
      </c>
      <c r="Q7" s="736">
        <v>20</v>
      </c>
      <c r="R7" s="745">
        <v>21</v>
      </c>
      <c r="S7" s="745">
        <v>22</v>
      </c>
      <c r="T7" s="745">
        <v>24</v>
      </c>
      <c r="U7" s="745">
        <v>21</v>
      </c>
      <c r="V7" s="745">
        <v>21</v>
      </c>
      <c r="W7" s="745">
        <v>20</v>
      </c>
      <c r="X7" s="745">
        <v>23</v>
      </c>
      <c r="Y7" s="745">
        <v>23</v>
      </c>
      <c r="Z7" s="746">
        <v>48</v>
      </c>
      <c r="AA7" s="746">
        <v>47</v>
      </c>
      <c r="AB7" s="745">
        <v>47</v>
      </c>
      <c r="AC7" s="745">
        <v>45</v>
      </c>
      <c r="AD7" s="745">
        <v>45</v>
      </c>
      <c r="AE7" s="745">
        <v>48</v>
      </c>
      <c r="AF7" s="745">
        <v>47</v>
      </c>
      <c r="AG7" s="745">
        <v>45</v>
      </c>
      <c r="AH7" s="745">
        <v>46</v>
      </c>
      <c r="AI7" s="751">
        <v>47</v>
      </c>
      <c r="AJ7" s="751">
        <v>51</v>
      </c>
      <c r="AK7" s="751">
        <v>54</v>
      </c>
      <c r="AL7" s="751">
        <v>53</v>
      </c>
      <c r="AM7" s="751">
        <v>53</v>
      </c>
      <c r="AN7" s="751">
        <v>49</v>
      </c>
      <c r="AO7" s="751">
        <v>50</v>
      </c>
      <c r="AP7" s="751">
        <v>53</v>
      </c>
      <c r="AQ7" s="751">
        <v>45</v>
      </c>
      <c r="AR7" s="751">
        <v>42</v>
      </c>
      <c r="AS7" s="751">
        <v>29</v>
      </c>
      <c r="AT7" s="751">
        <v>31</v>
      </c>
      <c r="AU7" s="751">
        <v>28</v>
      </c>
      <c r="AV7" s="751">
        <v>31</v>
      </c>
      <c r="AW7" s="751">
        <v>32</v>
      </c>
      <c r="AX7" s="751">
        <v>31</v>
      </c>
      <c r="AY7" s="758">
        <v>30</v>
      </c>
      <c r="AZ7" s="757">
        <v>27</v>
      </c>
      <c r="BA7" s="757">
        <v>31</v>
      </c>
      <c r="BB7" s="758">
        <v>30</v>
      </c>
      <c r="BC7" s="757">
        <v>30</v>
      </c>
      <c r="BD7" s="757">
        <v>31</v>
      </c>
      <c r="BE7" s="757">
        <v>29</v>
      </c>
      <c r="BF7" s="757">
        <v>31</v>
      </c>
      <c r="BG7" s="757">
        <v>50</v>
      </c>
      <c r="BH7" s="757">
        <v>55</v>
      </c>
      <c r="BI7" s="757">
        <v>53</v>
      </c>
      <c r="BJ7" s="757">
        <v>52</v>
      </c>
      <c r="BK7" s="757">
        <v>54</v>
      </c>
      <c r="BL7" s="757">
        <v>72</v>
      </c>
      <c r="BM7" s="757">
        <v>75</v>
      </c>
      <c r="BN7" s="757">
        <v>75</v>
      </c>
      <c r="BO7" s="757">
        <v>73</v>
      </c>
      <c r="BP7" s="764">
        <v>74</v>
      </c>
      <c r="BQ7" s="764">
        <v>74</v>
      </c>
      <c r="BR7" s="764">
        <v>30</v>
      </c>
      <c r="BS7" s="764">
        <v>28</v>
      </c>
      <c r="BT7" s="764">
        <v>25</v>
      </c>
      <c r="BU7" s="765">
        <v>23</v>
      </c>
      <c r="BV7" s="764">
        <v>25</v>
      </c>
      <c r="BW7" s="764">
        <v>27</v>
      </c>
      <c r="BX7" s="765">
        <v>53</v>
      </c>
      <c r="BY7" s="764">
        <v>59</v>
      </c>
      <c r="BZ7" s="764">
        <v>75</v>
      </c>
      <c r="CA7" s="764">
        <v>75</v>
      </c>
      <c r="CB7" s="764">
        <v>75</v>
      </c>
      <c r="CC7" s="764">
        <v>75</v>
      </c>
      <c r="CD7" s="764">
        <v>77</v>
      </c>
      <c r="CE7" s="764">
        <v>80</v>
      </c>
      <c r="CF7" s="764">
        <v>79</v>
      </c>
      <c r="CG7" s="771">
        <v>78</v>
      </c>
      <c r="CH7" s="771">
        <v>74</v>
      </c>
      <c r="CI7" s="771">
        <v>74</v>
      </c>
      <c r="CJ7" s="771">
        <v>70</v>
      </c>
      <c r="CK7" s="771">
        <v>60</v>
      </c>
      <c r="CL7" s="771">
        <v>26</v>
      </c>
      <c r="CM7" s="771">
        <v>25</v>
      </c>
      <c r="CN7" s="771">
        <v>14</v>
      </c>
      <c r="CO7" s="771">
        <v>12</v>
      </c>
      <c r="CP7" s="771">
        <v>10</v>
      </c>
      <c r="CQ7" s="771">
        <v>15</v>
      </c>
      <c r="CR7" s="771">
        <v>12</v>
      </c>
      <c r="CS7" s="771">
        <v>14</v>
      </c>
      <c r="CT7" s="775">
        <v>920</v>
      </c>
    </row>
    <row r="8" spans="1:98" ht="15" x14ac:dyDescent="0.25">
      <c r="A8" s="737" t="s">
        <v>104</v>
      </c>
      <c r="B8" s="736">
        <v>0</v>
      </c>
      <c r="C8" s="736">
        <v>0</v>
      </c>
      <c r="D8" s="736">
        <v>0</v>
      </c>
      <c r="E8" s="736">
        <v>0</v>
      </c>
      <c r="F8" s="736">
        <v>0</v>
      </c>
      <c r="G8" s="736">
        <v>0</v>
      </c>
      <c r="H8" s="736">
        <v>0</v>
      </c>
      <c r="I8" s="736">
        <v>0</v>
      </c>
      <c r="J8" s="736">
        <v>0</v>
      </c>
      <c r="K8" s="736">
        <v>0</v>
      </c>
      <c r="L8" s="736">
        <v>0</v>
      </c>
      <c r="M8" s="736">
        <v>0</v>
      </c>
      <c r="N8" s="736">
        <v>0</v>
      </c>
      <c r="O8" s="736">
        <v>0</v>
      </c>
      <c r="P8" s="736">
        <v>0</v>
      </c>
      <c r="Q8" s="736">
        <v>0</v>
      </c>
      <c r="R8" s="745">
        <v>0</v>
      </c>
      <c r="S8" s="745">
        <v>0</v>
      </c>
      <c r="T8" s="745">
        <v>0</v>
      </c>
      <c r="U8" s="745">
        <v>0</v>
      </c>
      <c r="V8" s="745">
        <v>0</v>
      </c>
      <c r="W8" s="745">
        <v>0</v>
      </c>
      <c r="X8" s="745">
        <v>0</v>
      </c>
      <c r="Y8" s="745">
        <v>0</v>
      </c>
      <c r="Z8" s="746">
        <v>0</v>
      </c>
      <c r="AA8" s="746">
        <v>0</v>
      </c>
      <c r="AB8" s="745">
        <v>0</v>
      </c>
      <c r="AC8" s="745">
        <v>0</v>
      </c>
      <c r="AD8" s="745">
        <v>0</v>
      </c>
      <c r="AE8" s="745">
        <v>0</v>
      </c>
      <c r="AF8" s="745">
        <v>0</v>
      </c>
      <c r="AG8" s="745">
        <v>0</v>
      </c>
      <c r="AH8" s="745">
        <v>0</v>
      </c>
      <c r="AI8" s="751">
        <v>0</v>
      </c>
      <c r="AJ8" s="751">
        <v>40</v>
      </c>
      <c r="AK8" s="751">
        <v>40</v>
      </c>
      <c r="AL8" s="751">
        <v>40</v>
      </c>
      <c r="AM8" s="751">
        <v>75</v>
      </c>
      <c r="AN8" s="751">
        <v>50</v>
      </c>
      <c r="AO8" s="751">
        <v>50</v>
      </c>
      <c r="AP8" s="751">
        <v>40</v>
      </c>
      <c r="AQ8" s="751">
        <v>60</v>
      </c>
      <c r="AR8" s="751">
        <v>60</v>
      </c>
      <c r="AS8" s="751">
        <v>60</v>
      </c>
      <c r="AT8" s="751">
        <v>60</v>
      </c>
      <c r="AU8" s="751">
        <v>60</v>
      </c>
      <c r="AV8" s="751">
        <v>50</v>
      </c>
      <c r="AW8" s="751">
        <v>50</v>
      </c>
      <c r="AX8" s="751">
        <v>50</v>
      </c>
      <c r="AY8" s="758">
        <v>50</v>
      </c>
      <c r="AZ8" s="757">
        <v>50</v>
      </c>
      <c r="BA8" s="757">
        <v>40</v>
      </c>
      <c r="BB8" s="758">
        <v>40</v>
      </c>
      <c r="BC8" s="757">
        <v>40</v>
      </c>
      <c r="BD8" s="757">
        <v>40</v>
      </c>
      <c r="BE8" s="757">
        <v>40</v>
      </c>
      <c r="BF8" s="757">
        <v>40</v>
      </c>
      <c r="BG8" s="757">
        <v>60</v>
      </c>
      <c r="BH8" s="757">
        <v>60</v>
      </c>
      <c r="BI8" s="757">
        <v>60</v>
      </c>
      <c r="BJ8" s="757">
        <v>60</v>
      </c>
      <c r="BK8" s="757">
        <v>60</v>
      </c>
      <c r="BL8" s="757">
        <v>40</v>
      </c>
      <c r="BM8" s="757">
        <v>40</v>
      </c>
      <c r="BN8" s="757">
        <v>40</v>
      </c>
      <c r="BO8" s="757">
        <v>12</v>
      </c>
      <c r="BP8" s="764">
        <v>0</v>
      </c>
      <c r="BQ8" s="764">
        <v>0</v>
      </c>
      <c r="BR8" s="764">
        <v>0</v>
      </c>
      <c r="BS8" s="764">
        <v>0</v>
      </c>
      <c r="BT8" s="764">
        <v>0</v>
      </c>
      <c r="BU8" s="765">
        <v>0</v>
      </c>
      <c r="BV8" s="764">
        <v>0</v>
      </c>
      <c r="BW8" s="764">
        <v>0</v>
      </c>
      <c r="BX8" s="765">
        <v>0</v>
      </c>
      <c r="BY8" s="764">
        <v>75</v>
      </c>
      <c r="BZ8" s="764">
        <v>75</v>
      </c>
      <c r="CA8" s="764">
        <v>75</v>
      </c>
      <c r="CB8" s="764">
        <v>75</v>
      </c>
      <c r="CC8" s="764">
        <v>55</v>
      </c>
      <c r="CD8" s="764">
        <v>40</v>
      </c>
      <c r="CE8" s="764">
        <v>40</v>
      </c>
      <c r="CF8" s="764">
        <v>40</v>
      </c>
      <c r="CG8" s="771">
        <v>40</v>
      </c>
      <c r="CH8" s="771">
        <v>40</v>
      </c>
      <c r="CI8" s="771">
        <v>40</v>
      </c>
      <c r="CJ8" s="771">
        <v>40</v>
      </c>
      <c r="CK8" s="771">
        <v>0</v>
      </c>
      <c r="CL8" s="771">
        <v>0</v>
      </c>
      <c r="CM8" s="771">
        <v>0</v>
      </c>
      <c r="CN8" s="771">
        <v>0</v>
      </c>
      <c r="CO8" s="771">
        <v>0</v>
      </c>
      <c r="CP8" s="771">
        <v>0</v>
      </c>
      <c r="CQ8" s="771">
        <v>0</v>
      </c>
      <c r="CR8" s="771">
        <v>0</v>
      </c>
      <c r="CS8" s="771">
        <v>0</v>
      </c>
      <c r="CT8" s="775">
        <v>547</v>
      </c>
    </row>
    <row r="9" spans="1:98" ht="15" x14ac:dyDescent="0.25">
      <c r="A9" s="735" t="s">
        <v>105</v>
      </c>
      <c r="B9" s="736">
        <v>0</v>
      </c>
      <c r="C9" s="736">
        <v>0</v>
      </c>
      <c r="D9" s="736">
        <v>0</v>
      </c>
      <c r="E9" s="736">
        <v>0</v>
      </c>
      <c r="F9" s="736">
        <v>0</v>
      </c>
      <c r="G9" s="736">
        <v>0</v>
      </c>
      <c r="H9" s="736">
        <v>0</v>
      </c>
      <c r="I9" s="736">
        <v>0</v>
      </c>
      <c r="J9" s="736">
        <v>0</v>
      </c>
      <c r="K9" s="736">
        <v>0</v>
      </c>
      <c r="L9" s="736">
        <v>0</v>
      </c>
      <c r="M9" s="736">
        <v>0</v>
      </c>
      <c r="N9" s="736">
        <v>0</v>
      </c>
      <c r="O9" s="736">
        <v>0</v>
      </c>
      <c r="P9" s="736">
        <v>0</v>
      </c>
      <c r="Q9" s="736">
        <v>0</v>
      </c>
      <c r="R9" s="745">
        <v>0</v>
      </c>
      <c r="S9" s="745">
        <v>0</v>
      </c>
      <c r="T9" s="745">
        <v>0</v>
      </c>
      <c r="U9" s="745">
        <v>0</v>
      </c>
      <c r="V9" s="745">
        <v>27</v>
      </c>
      <c r="W9" s="745">
        <v>28</v>
      </c>
      <c r="X9" s="745">
        <v>61</v>
      </c>
      <c r="Y9" s="745">
        <v>54</v>
      </c>
      <c r="Z9" s="746">
        <v>56</v>
      </c>
      <c r="AA9" s="746">
        <v>42</v>
      </c>
      <c r="AB9" s="745">
        <v>63</v>
      </c>
      <c r="AC9" s="745">
        <v>32</v>
      </c>
      <c r="AD9" s="745">
        <v>30</v>
      </c>
      <c r="AE9" s="745">
        <v>59</v>
      </c>
      <c r="AF9" s="745">
        <v>47</v>
      </c>
      <c r="AG9" s="745">
        <v>41</v>
      </c>
      <c r="AH9" s="745">
        <v>47</v>
      </c>
      <c r="AI9" s="751">
        <v>60</v>
      </c>
      <c r="AJ9" s="751">
        <v>46</v>
      </c>
      <c r="AK9" s="751">
        <v>51</v>
      </c>
      <c r="AL9" s="751">
        <v>56</v>
      </c>
      <c r="AM9" s="751">
        <v>55</v>
      </c>
      <c r="AN9" s="751">
        <v>43</v>
      </c>
      <c r="AO9" s="751">
        <v>33</v>
      </c>
      <c r="AP9" s="751">
        <v>49</v>
      </c>
      <c r="AQ9" s="751">
        <v>38</v>
      </c>
      <c r="AR9" s="751">
        <v>52</v>
      </c>
      <c r="AS9" s="751">
        <v>41</v>
      </c>
      <c r="AT9" s="751">
        <v>56</v>
      </c>
      <c r="AU9" s="751">
        <v>41</v>
      </c>
      <c r="AV9" s="751">
        <v>54</v>
      </c>
      <c r="AW9" s="751">
        <v>55</v>
      </c>
      <c r="AX9" s="751">
        <v>53</v>
      </c>
      <c r="AY9" s="758">
        <v>44</v>
      </c>
      <c r="AZ9" s="757">
        <v>35</v>
      </c>
      <c r="BA9" s="757">
        <v>48</v>
      </c>
      <c r="BB9" s="758">
        <v>46</v>
      </c>
      <c r="BC9" s="757">
        <v>47</v>
      </c>
      <c r="BD9" s="757">
        <v>51</v>
      </c>
      <c r="BE9" s="757">
        <v>46</v>
      </c>
      <c r="BF9" s="757">
        <v>53</v>
      </c>
      <c r="BG9" s="757">
        <v>37</v>
      </c>
      <c r="BH9" s="757">
        <v>56</v>
      </c>
      <c r="BI9" s="757">
        <v>68</v>
      </c>
      <c r="BJ9" s="757">
        <v>50</v>
      </c>
      <c r="BK9" s="757">
        <v>58</v>
      </c>
      <c r="BL9" s="757">
        <v>38</v>
      </c>
      <c r="BM9" s="757">
        <v>49</v>
      </c>
      <c r="BN9" s="757">
        <v>51</v>
      </c>
      <c r="BO9" s="757">
        <v>42</v>
      </c>
      <c r="BP9" s="764">
        <v>39</v>
      </c>
      <c r="BQ9" s="764">
        <v>47</v>
      </c>
      <c r="BR9" s="764">
        <v>51</v>
      </c>
      <c r="BS9" s="764">
        <v>41</v>
      </c>
      <c r="BT9" s="764">
        <v>48</v>
      </c>
      <c r="BU9" s="765">
        <v>61</v>
      </c>
      <c r="BV9" s="764">
        <v>64</v>
      </c>
      <c r="BW9" s="764">
        <v>67</v>
      </c>
      <c r="BX9" s="765">
        <v>65</v>
      </c>
      <c r="BY9" s="764">
        <v>62</v>
      </c>
      <c r="BZ9" s="764">
        <v>64</v>
      </c>
      <c r="CA9" s="764">
        <v>60</v>
      </c>
      <c r="CB9" s="764">
        <v>61</v>
      </c>
      <c r="CC9" s="764">
        <v>62</v>
      </c>
      <c r="CD9" s="764">
        <v>31</v>
      </c>
      <c r="CE9" s="764">
        <v>0</v>
      </c>
      <c r="CF9" s="764">
        <v>0</v>
      </c>
      <c r="CG9" s="771">
        <v>0</v>
      </c>
      <c r="CH9" s="771">
        <v>0</v>
      </c>
      <c r="CI9" s="771">
        <v>0</v>
      </c>
      <c r="CJ9" s="771">
        <v>0</v>
      </c>
      <c r="CK9" s="771">
        <v>0</v>
      </c>
      <c r="CL9" s="771">
        <v>0</v>
      </c>
      <c r="CM9" s="771">
        <v>0</v>
      </c>
      <c r="CN9" s="771">
        <v>0</v>
      </c>
      <c r="CO9" s="771">
        <v>0</v>
      </c>
      <c r="CP9" s="771">
        <v>0</v>
      </c>
      <c r="CQ9" s="771">
        <v>0</v>
      </c>
      <c r="CR9" s="771">
        <v>0</v>
      </c>
      <c r="CS9" s="771">
        <v>0</v>
      </c>
      <c r="CT9" s="775">
        <v>740</v>
      </c>
    </row>
    <row r="10" spans="1:98" ht="15" x14ac:dyDescent="0.25">
      <c r="A10" s="735" t="s">
        <v>106</v>
      </c>
      <c r="B10" s="736">
        <v>39</v>
      </c>
      <c r="C10" s="736">
        <v>39</v>
      </c>
      <c r="D10" s="736">
        <v>37</v>
      </c>
      <c r="E10" s="736">
        <v>39</v>
      </c>
      <c r="F10" s="736">
        <v>40</v>
      </c>
      <c r="G10" s="736">
        <v>41</v>
      </c>
      <c r="H10" s="736">
        <v>46</v>
      </c>
      <c r="I10" s="736">
        <v>36</v>
      </c>
      <c r="J10" s="736">
        <v>41</v>
      </c>
      <c r="K10" s="736">
        <v>42</v>
      </c>
      <c r="L10" s="736">
        <v>40</v>
      </c>
      <c r="M10" s="736">
        <v>42</v>
      </c>
      <c r="N10" s="736">
        <v>52</v>
      </c>
      <c r="O10" s="736">
        <v>59</v>
      </c>
      <c r="P10" s="736">
        <v>64</v>
      </c>
      <c r="Q10" s="736">
        <v>42</v>
      </c>
      <c r="R10" s="745">
        <v>44</v>
      </c>
      <c r="S10" s="745">
        <v>50</v>
      </c>
      <c r="T10" s="745">
        <v>54</v>
      </c>
      <c r="U10" s="745">
        <v>51</v>
      </c>
      <c r="V10" s="745">
        <v>41</v>
      </c>
      <c r="W10" s="745">
        <v>21</v>
      </c>
      <c r="X10" s="745">
        <v>20</v>
      </c>
      <c r="Y10" s="745">
        <v>78</v>
      </c>
      <c r="Z10" s="746">
        <v>77</v>
      </c>
      <c r="AA10" s="746">
        <v>77</v>
      </c>
      <c r="AB10" s="745">
        <v>41</v>
      </c>
      <c r="AC10" s="745">
        <v>62</v>
      </c>
      <c r="AD10" s="745">
        <v>50</v>
      </c>
      <c r="AE10" s="745">
        <v>19</v>
      </c>
      <c r="AF10" s="745">
        <v>49</v>
      </c>
      <c r="AG10" s="745">
        <v>0</v>
      </c>
      <c r="AH10" s="745">
        <v>0</v>
      </c>
      <c r="AI10" s="751">
        <v>0</v>
      </c>
      <c r="AJ10" s="751">
        <v>0</v>
      </c>
      <c r="AK10" s="751">
        <v>0</v>
      </c>
      <c r="AL10" s="751">
        <v>0</v>
      </c>
      <c r="AM10" s="751">
        <v>0</v>
      </c>
      <c r="AN10" s="751">
        <v>0</v>
      </c>
      <c r="AO10" s="751">
        <v>0</v>
      </c>
      <c r="AP10" s="751">
        <v>0</v>
      </c>
      <c r="AQ10" s="751">
        <v>0</v>
      </c>
      <c r="AR10" s="751">
        <v>0</v>
      </c>
      <c r="AS10" s="751">
        <v>0</v>
      </c>
      <c r="AT10" s="751">
        <v>0</v>
      </c>
      <c r="AU10" s="751">
        <v>0</v>
      </c>
      <c r="AV10" s="751">
        <v>0</v>
      </c>
      <c r="AW10" s="751">
        <v>0</v>
      </c>
      <c r="AX10" s="751">
        <v>0</v>
      </c>
      <c r="AY10" s="758">
        <v>0</v>
      </c>
      <c r="AZ10" s="757">
        <v>0</v>
      </c>
      <c r="BA10" s="757">
        <v>0</v>
      </c>
      <c r="BB10" s="758">
        <v>0</v>
      </c>
      <c r="BC10" s="757">
        <v>0</v>
      </c>
      <c r="BD10" s="757">
        <v>0</v>
      </c>
      <c r="BE10" s="757">
        <v>0</v>
      </c>
      <c r="BF10" s="757">
        <v>0</v>
      </c>
      <c r="BG10" s="757">
        <v>0</v>
      </c>
      <c r="BH10" s="757">
        <v>0</v>
      </c>
      <c r="BI10" s="757">
        <v>0</v>
      </c>
      <c r="BJ10" s="757">
        <v>0</v>
      </c>
      <c r="BK10" s="757">
        <v>0</v>
      </c>
      <c r="BL10" s="757">
        <v>0</v>
      </c>
      <c r="BM10" s="757">
        <v>0</v>
      </c>
      <c r="BN10" s="757">
        <v>0</v>
      </c>
      <c r="BO10" s="757">
        <v>0</v>
      </c>
      <c r="BP10" s="764">
        <v>0</v>
      </c>
      <c r="BQ10" s="764">
        <v>0</v>
      </c>
      <c r="BR10" s="764">
        <v>0</v>
      </c>
      <c r="BS10" s="764">
        <v>0</v>
      </c>
      <c r="BT10" s="764">
        <v>45</v>
      </c>
      <c r="BU10" s="765">
        <v>43</v>
      </c>
      <c r="BV10" s="764">
        <v>51</v>
      </c>
      <c r="BW10" s="764">
        <v>58</v>
      </c>
      <c r="BX10" s="765">
        <v>50</v>
      </c>
      <c r="BY10" s="764">
        <v>89</v>
      </c>
      <c r="BZ10" s="765">
        <v>119</v>
      </c>
      <c r="CA10" s="765">
        <v>115</v>
      </c>
      <c r="CB10" s="764">
        <v>82</v>
      </c>
      <c r="CC10" s="764">
        <v>59</v>
      </c>
      <c r="CD10" s="765">
        <v>107</v>
      </c>
      <c r="CE10" s="765">
        <v>135</v>
      </c>
      <c r="CF10" s="765">
        <v>132</v>
      </c>
      <c r="CG10" s="771">
        <v>120</v>
      </c>
      <c r="CH10" s="771">
        <v>90</v>
      </c>
      <c r="CI10" s="771">
        <v>62</v>
      </c>
      <c r="CJ10" s="771">
        <v>29</v>
      </c>
      <c r="CK10" s="771">
        <v>49</v>
      </c>
      <c r="CL10" s="771">
        <v>52</v>
      </c>
      <c r="CM10" s="771">
        <v>47</v>
      </c>
      <c r="CN10" s="771">
        <v>57</v>
      </c>
      <c r="CO10" s="771">
        <v>40</v>
      </c>
      <c r="CP10" s="771">
        <v>28</v>
      </c>
      <c r="CQ10" s="771">
        <v>58</v>
      </c>
      <c r="CR10" s="771">
        <v>46</v>
      </c>
      <c r="CS10" s="771">
        <v>55</v>
      </c>
      <c r="CT10" s="775">
        <v>779</v>
      </c>
    </row>
    <row r="11" spans="1:98" ht="15" x14ac:dyDescent="0.25">
      <c r="A11" s="735" t="s">
        <v>107</v>
      </c>
      <c r="B11" s="736">
        <v>0</v>
      </c>
      <c r="C11" s="736">
        <v>0</v>
      </c>
      <c r="D11" s="736">
        <v>0</v>
      </c>
      <c r="E11" s="736">
        <v>0</v>
      </c>
      <c r="F11" s="736">
        <v>0</v>
      </c>
      <c r="G11" s="736">
        <v>0</v>
      </c>
      <c r="H11" s="736">
        <v>0</v>
      </c>
      <c r="I11" s="736">
        <v>0</v>
      </c>
      <c r="J11" s="736">
        <v>0</v>
      </c>
      <c r="K11" s="736">
        <v>0</v>
      </c>
      <c r="L11" s="736">
        <v>0</v>
      </c>
      <c r="M11" s="736">
        <v>0</v>
      </c>
      <c r="N11" s="736">
        <v>0</v>
      </c>
      <c r="O11" s="736">
        <v>0</v>
      </c>
      <c r="P11" s="736">
        <v>0</v>
      </c>
      <c r="Q11" s="736">
        <v>0</v>
      </c>
      <c r="R11" s="745">
        <v>0</v>
      </c>
      <c r="S11" s="745">
        <v>0</v>
      </c>
      <c r="T11" s="745">
        <v>0</v>
      </c>
      <c r="U11" s="745">
        <v>0</v>
      </c>
      <c r="V11" s="745">
        <v>0</v>
      </c>
      <c r="W11" s="745">
        <v>0</v>
      </c>
      <c r="X11" s="745">
        <v>0</v>
      </c>
      <c r="Y11" s="745">
        <v>0</v>
      </c>
      <c r="Z11" s="746">
        <v>0</v>
      </c>
      <c r="AA11" s="746">
        <v>0</v>
      </c>
      <c r="AB11" s="745">
        <v>0</v>
      </c>
      <c r="AC11" s="745">
        <v>0</v>
      </c>
      <c r="AD11" s="745">
        <v>0</v>
      </c>
      <c r="AE11" s="745">
        <v>0</v>
      </c>
      <c r="AF11" s="745">
        <v>0</v>
      </c>
      <c r="AG11" s="745">
        <v>0</v>
      </c>
      <c r="AH11" s="745">
        <v>0</v>
      </c>
      <c r="AI11" s="751">
        <v>0</v>
      </c>
      <c r="AJ11" s="751">
        <v>0</v>
      </c>
      <c r="AK11" s="751">
        <v>0</v>
      </c>
      <c r="AL11" s="751">
        <v>0</v>
      </c>
      <c r="AM11" s="751">
        <v>0</v>
      </c>
      <c r="AN11" s="751">
        <v>0</v>
      </c>
      <c r="AO11" s="751">
        <v>0</v>
      </c>
      <c r="AP11" s="751">
        <v>0</v>
      </c>
      <c r="AQ11" s="751">
        <v>0</v>
      </c>
      <c r="AR11" s="751">
        <v>0</v>
      </c>
      <c r="AS11" s="751">
        <v>36</v>
      </c>
      <c r="AT11" s="751">
        <v>37</v>
      </c>
      <c r="AU11" s="751">
        <v>37</v>
      </c>
      <c r="AV11" s="751">
        <v>37</v>
      </c>
      <c r="AW11" s="751">
        <v>37</v>
      </c>
      <c r="AX11" s="751">
        <v>37</v>
      </c>
      <c r="AY11" s="758">
        <v>37</v>
      </c>
      <c r="AZ11" s="757">
        <v>37</v>
      </c>
      <c r="BA11" s="757">
        <v>37</v>
      </c>
      <c r="BB11" s="758">
        <v>37</v>
      </c>
      <c r="BC11" s="757">
        <v>37</v>
      </c>
      <c r="BD11" s="757">
        <v>37</v>
      </c>
      <c r="BE11" s="757">
        <v>37</v>
      </c>
      <c r="BF11" s="757">
        <v>37</v>
      </c>
      <c r="BG11" s="757">
        <v>37</v>
      </c>
      <c r="BH11" s="757">
        <v>37</v>
      </c>
      <c r="BI11" s="757">
        <v>36</v>
      </c>
      <c r="BJ11" s="757">
        <v>37</v>
      </c>
      <c r="BK11" s="757">
        <v>37</v>
      </c>
      <c r="BL11" s="757">
        <v>37</v>
      </c>
      <c r="BM11" s="757">
        <v>37</v>
      </c>
      <c r="BN11" s="757">
        <v>37</v>
      </c>
      <c r="BO11" s="757">
        <v>35</v>
      </c>
      <c r="BP11" s="764">
        <v>37</v>
      </c>
      <c r="BQ11" s="764">
        <v>37</v>
      </c>
      <c r="BR11" s="764">
        <v>37</v>
      </c>
      <c r="BS11" s="764">
        <v>35</v>
      </c>
      <c r="BT11" s="764">
        <v>35</v>
      </c>
      <c r="BU11" s="765">
        <v>35</v>
      </c>
      <c r="BV11" s="764">
        <v>35</v>
      </c>
      <c r="BW11" s="764">
        <v>35</v>
      </c>
      <c r="BX11" s="765">
        <v>72</v>
      </c>
      <c r="BY11" s="764">
        <v>72</v>
      </c>
      <c r="BZ11" s="764">
        <v>72</v>
      </c>
      <c r="CA11" s="764">
        <v>72</v>
      </c>
      <c r="CB11" s="764">
        <v>72</v>
      </c>
      <c r="CC11" s="764">
        <v>72</v>
      </c>
      <c r="CD11" s="764">
        <v>72</v>
      </c>
      <c r="CE11" s="764">
        <v>72</v>
      </c>
      <c r="CF11" s="764">
        <v>37</v>
      </c>
      <c r="CG11" s="771">
        <v>36</v>
      </c>
      <c r="CH11" s="771">
        <v>36</v>
      </c>
      <c r="CI11" s="771">
        <v>0</v>
      </c>
      <c r="CJ11" s="771">
        <v>0</v>
      </c>
      <c r="CK11" s="771">
        <v>0</v>
      </c>
      <c r="CL11" s="771">
        <v>0</v>
      </c>
      <c r="CM11" s="771">
        <v>0</v>
      </c>
      <c r="CN11" s="771">
        <v>0</v>
      </c>
      <c r="CO11" s="771">
        <v>0</v>
      </c>
      <c r="CP11" s="771">
        <v>0</v>
      </c>
      <c r="CQ11" s="771">
        <v>0</v>
      </c>
      <c r="CR11" s="771">
        <v>0</v>
      </c>
      <c r="CS11" s="771">
        <v>0</v>
      </c>
      <c r="CT11" s="775">
        <v>453</v>
      </c>
    </row>
    <row r="12" spans="1:98" ht="15" x14ac:dyDescent="0.25">
      <c r="A12" s="735" t="s">
        <v>108</v>
      </c>
      <c r="B12" s="736">
        <v>0</v>
      </c>
      <c r="C12" s="736">
        <v>0</v>
      </c>
      <c r="D12" s="736">
        <v>0</v>
      </c>
      <c r="E12" s="736">
        <v>0</v>
      </c>
      <c r="F12" s="736">
        <v>0</v>
      </c>
      <c r="G12" s="736">
        <v>0</v>
      </c>
      <c r="H12" s="736">
        <v>0</v>
      </c>
      <c r="I12" s="736">
        <v>0</v>
      </c>
      <c r="J12" s="736">
        <v>0</v>
      </c>
      <c r="K12" s="736">
        <v>0</v>
      </c>
      <c r="L12" s="736">
        <v>0</v>
      </c>
      <c r="M12" s="736">
        <v>0</v>
      </c>
      <c r="N12" s="736">
        <v>0</v>
      </c>
      <c r="O12" s="736">
        <v>0</v>
      </c>
      <c r="P12" s="736">
        <v>0</v>
      </c>
      <c r="Q12" s="736">
        <v>0</v>
      </c>
      <c r="R12" s="745">
        <v>0</v>
      </c>
      <c r="S12" s="745">
        <v>0</v>
      </c>
      <c r="T12" s="745">
        <v>0</v>
      </c>
      <c r="U12" s="745">
        <v>0</v>
      </c>
      <c r="V12" s="745">
        <v>0</v>
      </c>
      <c r="W12" s="745">
        <v>0</v>
      </c>
      <c r="X12" s="745">
        <v>0</v>
      </c>
      <c r="Y12" s="745">
        <v>0</v>
      </c>
      <c r="Z12" s="746">
        <v>0</v>
      </c>
      <c r="AA12" s="746">
        <v>0</v>
      </c>
      <c r="AB12" s="745">
        <v>0</v>
      </c>
      <c r="AC12" s="745">
        <v>0</v>
      </c>
      <c r="AD12" s="745">
        <v>0</v>
      </c>
      <c r="AE12" s="745">
        <v>0</v>
      </c>
      <c r="AF12" s="745">
        <v>0</v>
      </c>
      <c r="AG12" s="745">
        <v>0</v>
      </c>
      <c r="AH12" s="745">
        <v>0</v>
      </c>
      <c r="AI12" s="751">
        <v>0</v>
      </c>
      <c r="AJ12" s="751">
        <v>0</v>
      </c>
      <c r="AK12" s="751">
        <v>0</v>
      </c>
      <c r="AL12" s="751">
        <v>0</v>
      </c>
      <c r="AM12" s="751">
        <v>15</v>
      </c>
      <c r="AN12" s="751">
        <v>16</v>
      </c>
      <c r="AO12" s="751">
        <v>16</v>
      </c>
      <c r="AP12" s="751">
        <v>15</v>
      </c>
      <c r="AQ12" s="751">
        <v>15</v>
      </c>
      <c r="AR12" s="751">
        <v>16</v>
      </c>
      <c r="AS12" s="751">
        <v>15</v>
      </c>
      <c r="AT12" s="751">
        <v>16</v>
      </c>
      <c r="AU12" s="751">
        <v>16</v>
      </c>
      <c r="AV12" s="751">
        <v>15</v>
      </c>
      <c r="AW12" s="751">
        <v>15</v>
      </c>
      <c r="AX12" s="751">
        <v>16</v>
      </c>
      <c r="AY12" s="758">
        <v>15</v>
      </c>
      <c r="AZ12" s="757">
        <v>16</v>
      </c>
      <c r="BA12" s="757">
        <v>15</v>
      </c>
      <c r="BB12" s="758">
        <v>16</v>
      </c>
      <c r="BC12" s="757">
        <v>16</v>
      </c>
      <c r="BD12" s="757">
        <v>16</v>
      </c>
      <c r="BE12" s="757">
        <v>15</v>
      </c>
      <c r="BF12" s="757">
        <v>15</v>
      </c>
      <c r="BG12" s="757">
        <v>16</v>
      </c>
      <c r="BH12" s="757">
        <v>16</v>
      </c>
      <c r="BI12" s="757">
        <v>16</v>
      </c>
      <c r="BJ12" s="757">
        <v>16</v>
      </c>
      <c r="BK12" s="757">
        <v>16</v>
      </c>
      <c r="BL12" s="757">
        <v>16</v>
      </c>
      <c r="BM12" s="757">
        <v>16</v>
      </c>
      <c r="BN12" s="757">
        <v>15</v>
      </c>
      <c r="BO12" s="757">
        <v>16</v>
      </c>
      <c r="BP12" s="764">
        <v>16</v>
      </c>
      <c r="BQ12" s="764">
        <v>16</v>
      </c>
      <c r="BR12" s="764">
        <v>16</v>
      </c>
      <c r="BS12" s="764">
        <v>15</v>
      </c>
      <c r="BT12" s="764">
        <v>16</v>
      </c>
      <c r="BU12" s="765">
        <v>16</v>
      </c>
      <c r="BV12" s="764">
        <v>16</v>
      </c>
      <c r="BW12" s="764">
        <v>31</v>
      </c>
      <c r="BX12" s="765">
        <v>30</v>
      </c>
      <c r="BY12" s="764">
        <v>31</v>
      </c>
      <c r="BZ12" s="764">
        <v>30</v>
      </c>
      <c r="CA12" s="764">
        <v>30</v>
      </c>
      <c r="CB12" s="764">
        <v>30</v>
      </c>
      <c r="CC12" s="764">
        <v>30</v>
      </c>
      <c r="CD12" s="764">
        <v>16</v>
      </c>
      <c r="CE12" s="764">
        <v>16</v>
      </c>
      <c r="CF12" s="764">
        <v>15</v>
      </c>
      <c r="CG12" s="771">
        <v>16</v>
      </c>
      <c r="CH12" s="771">
        <v>0</v>
      </c>
      <c r="CI12" s="771">
        <v>0</v>
      </c>
      <c r="CJ12" s="771">
        <v>0</v>
      </c>
      <c r="CK12" s="771">
        <v>0</v>
      </c>
      <c r="CL12" s="771">
        <v>0</v>
      </c>
      <c r="CM12" s="771">
        <v>0</v>
      </c>
      <c r="CN12" s="771">
        <v>0</v>
      </c>
      <c r="CO12" s="771">
        <v>0</v>
      </c>
      <c r="CP12" s="771">
        <v>0</v>
      </c>
      <c r="CQ12" s="771">
        <v>0</v>
      </c>
      <c r="CR12" s="771">
        <v>0</v>
      </c>
      <c r="CS12" s="771">
        <v>0</v>
      </c>
      <c r="CT12" s="775">
        <v>208</v>
      </c>
    </row>
    <row r="13" spans="1:98" ht="15" x14ac:dyDescent="0.25">
      <c r="A13" s="735" t="s">
        <v>109</v>
      </c>
      <c r="B13" s="736">
        <v>0</v>
      </c>
      <c r="C13" s="736">
        <v>0</v>
      </c>
      <c r="D13" s="736">
        <v>0</v>
      </c>
      <c r="E13" s="736">
        <v>0</v>
      </c>
      <c r="F13" s="736">
        <v>0</v>
      </c>
      <c r="G13" s="736">
        <v>0</v>
      </c>
      <c r="H13" s="736">
        <v>0</v>
      </c>
      <c r="I13" s="736">
        <v>0</v>
      </c>
      <c r="J13" s="736">
        <v>0</v>
      </c>
      <c r="K13" s="736">
        <v>0</v>
      </c>
      <c r="L13" s="736">
        <v>0</v>
      </c>
      <c r="M13" s="736">
        <v>0</v>
      </c>
      <c r="N13" s="736">
        <v>0</v>
      </c>
      <c r="O13" s="736">
        <v>0</v>
      </c>
      <c r="P13" s="736">
        <v>0</v>
      </c>
      <c r="Q13" s="736">
        <v>0</v>
      </c>
      <c r="R13" s="745">
        <v>0</v>
      </c>
      <c r="S13" s="745">
        <v>0</v>
      </c>
      <c r="T13" s="745">
        <v>0</v>
      </c>
      <c r="U13" s="745">
        <v>0</v>
      </c>
      <c r="V13" s="745">
        <v>18</v>
      </c>
      <c r="W13" s="745">
        <v>20</v>
      </c>
      <c r="X13" s="745">
        <v>20</v>
      </c>
      <c r="Y13" s="745">
        <v>20</v>
      </c>
      <c r="Z13" s="746">
        <v>20</v>
      </c>
      <c r="AA13" s="746">
        <v>37</v>
      </c>
      <c r="AB13" s="745">
        <v>37</v>
      </c>
      <c r="AC13" s="745">
        <v>36</v>
      </c>
      <c r="AD13" s="745">
        <v>37</v>
      </c>
      <c r="AE13" s="745">
        <v>36</v>
      </c>
      <c r="AF13" s="745">
        <v>36</v>
      </c>
      <c r="AG13" s="745">
        <v>36</v>
      </c>
      <c r="AH13" s="745">
        <v>36</v>
      </c>
      <c r="AI13" s="751">
        <v>36</v>
      </c>
      <c r="AJ13" s="751">
        <v>36</v>
      </c>
      <c r="AK13" s="751">
        <v>36</v>
      </c>
      <c r="AL13" s="751">
        <v>36</v>
      </c>
      <c r="AM13" s="751">
        <v>36</v>
      </c>
      <c r="AN13" s="751">
        <v>36</v>
      </c>
      <c r="AO13" s="751">
        <v>36</v>
      </c>
      <c r="AP13" s="751">
        <v>36</v>
      </c>
      <c r="AQ13" s="751">
        <v>36</v>
      </c>
      <c r="AR13" s="751">
        <v>36</v>
      </c>
      <c r="AS13" s="751">
        <v>36</v>
      </c>
      <c r="AT13" s="751">
        <v>36</v>
      </c>
      <c r="AU13" s="751">
        <v>36</v>
      </c>
      <c r="AV13" s="751">
        <v>36</v>
      </c>
      <c r="AW13" s="751">
        <v>36</v>
      </c>
      <c r="AX13" s="751">
        <v>36</v>
      </c>
      <c r="AY13" s="758">
        <v>36</v>
      </c>
      <c r="AZ13" s="757">
        <v>36</v>
      </c>
      <c r="BA13" s="757">
        <v>36</v>
      </c>
      <c r="BB13" s="758">
        <v>36</v>
      </c>
      <c r="BC13" s="757">
        <v>36</v>
      </c>
      <c r="BD13" s="757">
        <v>36</v>
      </c>
      <c r="BE13" s="757">
        <v>36</v>
      </c>
      <c r="BF13" s="757">
        <v>36</v>
      </c>
      <c r="BG13" s="757">
        <v>36</v>
      </c>
      <c r="BH13" s="757">
        <v>36</v>
      </c>
      <c r="BI13" s="757">
        <v>36</v>
      </c>
      <c r="BJ13" s="757">
        <v>36</v>
      </c>
      <c r="BK13" s="757">
        <v>36</v>
      </c>
      <c r="BL13" s="757">
        <v>36</v>
      </c>
      <c r="BM13" s="757">
        <v>36</v>
      </c>
      <c r="BN13" s="757">
        <v>36</v>
      </c>
      <c r="BO13" s="757">
        <v>36</v>
      </c>
      <c r="BP13" s="764">
        <v>36</v>
      </c>
      <c r="BQ13" s="764">
        <v>36</v>
      </c>
      <c r="BR13" s="764">
        <v>36</v>
      </c>
      <c r="BS13" s="764">
        <v>36</v>
      </c>
      <c r="BT13" s="764">
        <v>36</v>
      </c>
      <c r="BU13" s="765">
        <v>36</v>
      </c>
      <c r="BV13" s="764">
        <v>36</v>
      </c>
      <c r="BW13" s="764">
        <v>36</v>
      </c>
      <c r="BX13" s="765">
        <v>36</v>
      </c>
      <c r="BY13" s="764">
        <v>36</v>
      </c>
      <c r="BZ13" s="764">
        <v>36</v>
      </c>
      <c r="CA13" s="764">
        <v>36</v>
      </c>
      <c r="CB13" s="764">
        <v>36</v>
      </c>
      <c r="CC13" s="764">
        <v>36</v>
      </c>
      <c r="CD13" s="764">
        <v>36</v>
      </c>
      <c r="CE13" s="764">
        <v>36</v>
      </c>
      <c r="CF13" s="764">
        <v>36</v>
      </c>
      <c r="CG13" s="771">
        <v>36</v>
      </c>
      <c r="CH13" s="771">
        <v>36</v>
      </c>
      <c r="CI13" s="771">
        <v>36</v>
      </c>
      <c r="CJ13" s="771">
        <v>36</v>
      </c>
      <c r="CK13" s="771">
        <v>36</v>
      </c>
      <c r="CL13" s="771">
        <v>36</v>
      </c>
      <c r="CM13" s="771">
        <v>36</v>
      </c>
      <c r="CN13" s="771">
        <v>36</v>
      </c>
      <c r="CO13" s="771">
        <v>36</v>
      </c>
      <c r="CP13" s="771">
        <v>34</v>
      </c>
      <c r="CQ13" s="771">
        <v>20</v>
      </c>
      <c r="CR13" s="771">
        <v>20</v>
      </c>
      <c r="CS13" s="771">
        <v>20</v>
      </c>
      <c r="CT13" s="775">
        <v>639</v>
      </c>
    </row>
    <row r="14" spans="1:98" ht="15" x14ac:dyDescent="0.25">
      <c r="A14" s="735" t="s">
        <v>110</v>
      </c>
      <c r="B14" s="736">
        <v>0</v>
      </c>
      <c r="C14" s="736">
        <v>0</v>
      </c>
      <c r="D14" s="736">
        <v>0</v>
      </c>
      <c r="E14" s="736">
        <v>0</v>
      </c>
      <c r="F14" s="736">
        <v>0</v>
      </c>
      <c r="G14" s="736">
        <v>0</v>
      </c>
      <c r="H14" s="736">
        <v>0</v>
      </c>
      <c r="I14" s="736">
        <v>0</v>
      </c>
      <c r="J14" s="736">
        <v>0</v>
      </c>
      <c r="K14" s="736">
        <v>0</v>
      </c>
      <c r="L14" s="736">
        <v>0</v>
      </c>
      <c r="M14" s="736">
        <v>0</v>
      </c>
      <c r="N14" s="736">
        <v>0</v>
      </c>
      <c r="O14" s="736">
        <v>0</v>
      </c>
      <c r="P14" s="736">
        <v>0</v>
      </c>
      <c r="Q14" s="736">
        <v>0</v>
      </c>
      <c r="R14" s="745">
        <v>0</v>
      </c>
      <c r="S14" s="745">
        <v>0</v>
      </c>
      <c r="T14" s="745">
        <v>0</v>
      </c>
      <c r="U14" s="745">
        <v>0</v>
      </c>
      <c r="V14" s="745">
        <v>0</v>
      </c>
      <c r="W14" s="745">
        <v>0</v>
      </c>
      <c r="X14" s="745">
        <v>0</v>
      </c>
      <c r="Y14" s="745">
        <v>0</v>
      </c>
      <c r="Z14" s="746">
        <v>0</v>
      </c>
      <c r="AA14" s="746">
        <v>0</v>
      </c>
      <c r="AB14" s="745">
        <v>0</v>
      </c>
      <c r="AC14" s="745">
        <v>0</v>
      </c>
      <c r="AD14" s="745">
        <v>0</v>
      </c>
      <c r="AE14" s="745">
        <v>0</v>
      </c>
      <c r="AF14" s="745">
        <v>0</v>
      </c>
      <c r="AG14" s="745">
        <v>0</v>
      </c>
      <c r="AH14" s="745">
        <v>0</v>
      </c>
      <c r="AI14" s="751">
        <v>0</v>
      </c>
      <c r="AJ14" s="751">
        <v>0</v>
      </c>
      <c r="AK14" s="751">
        <v>0</v>
      </c>
      <c r="AL14" s="751">
        <v>0</v>
      </c>
      <c r="AM14" s="751">
        <v>0</v>
      </c>
      <c r="AN14" s="751">
        <v>0</v>
      </c>
      <c r="AO14" s="751">
        <v>0</v>
      </c>
      <c r="AP14" s="751">
        <v>0</v>
      </c>
      <c r="AQ14" s="751">
        <v>25</v>
      </c>
      <c r="AR14" s="751">
        <v>27</v>
      </c>
      <c r="AS14" s="751">
        <v>24</v>
      </c>
      <c r="AT14" s="751">
        <v>28</v>
      </c>
      <c r="AU14" s="751">
        <v>25</v>
      </c>
      <c r="AV14" s="751">
        <v>28</v>
      </c>
      <c r="AW14" s="751">
        <v>27</v>
      </c>
      <c r="AX14" s="751">
        <v>27</v>
      </c>
      <c r="AY14" s="758">
        <v>25</v>
      </c>
      <c r="AZ14" s="757">
        <v>26</v>
      </c>
      <c r="BA14" s="757">
        <v>29</v>
      </c>
      <c r="BB14" s="758">
        <v>27</v>
      </c>
      <c r="BC14" s="757">
        <v>26</v>
      </c>
      <c r="BD14" s="757">
        <v>27</v>
      </c>
      <c r="BE14" s="757">
        <v>26</v>
      </c>
      <c r="BF14" s="757">
        <v>27</v>
      </c>
      <c r="BG14" s="757">
        <v>23</v>
      </c>
      <c r="BH14" s="757">
        <v>28</v>
      </c>
      <c r="BI14" s="757">
        <v>25</v>
      </c>
      <c r="BJ14" s="757">
        <v>25</v>
      </c>
      <c r="BK14" s="757">
        <v>26</v>
      </c>
      <c r="BL14" s="757">
        <v>23</v>
      </c>
      <c r="BM14" s="757">
        <v>26</v>
      </c>
      <c r="BN14" s="757">
        <v>26</v>
      </c>
      <c r="BO14" s="757">
        <v>24</v>
      </c>
      <c r="BP14" s="764">
        <v>23</v>
      </c>
      <c r="BQ14" s="764">
        <v>24</v>
      </c>
      <c r="BR14" s="764">
        <v>24</v>
      </c>
      <c r="BS14" s="764">
        <v>21</v>
      </c>
      <c r="BT14" s="764">
        <v>9</v>
      </c>
      <c r="BU14" s="765">
        <v>11</v>
      </c>
      <c r="BV14" s="764">
        <v>14</v>
      </c>
      <c r="BW14" s="764">
        <v>18</v>
      </c>
      <c r="BX14" s="765">
        <v>23</v>
      </c>
      <c r="BY14" s="764">
        <v>27</v>
      </c>
      <c r="BZ14" s="764">
        <v>27</v>
      </c>
      <c r="CA14" s="764">
        <v>24</v>
      </c>
      <c r="CB14" s="764">
        <v>24</v>
      </c>
      <c r="CC14" s="764">
        <v>26</v>
      </c>
      <c r="CD14" s="764">
        <v>27</v>
      </c>
      <c r="CE14" s="764">
        <v>30</v>
      </c>
      <c r="CF14" s="764">
        <v>28</v>
      </c>
      <c r="CG14" s="771">
        <v>30</v>
      </c>
      <c r="CH14" s="771">
        <v>26</v>
      </c>
      <c r="CI14" s="771">
        <v>26</v>
      </c>
      <c r="CJ14" s="771">
        <v>22</v>
      </c>
      <c r="CK14" s="771">
        <v>17</v>
      </c>
      <c r="CL14" s="771">
        <v>12</v>
      </c>
      <c r="CM14" s="771">
        <v>0</v>
      </c>
      <c r="CN14" s="771">
        <v>0</v>
      </c>
      <c r="CO14" s="771">
        <v>0</v>
      </c>
      <c r="CP14" s="771">
        <v>0</v>
      </c>
      <c r="CQ14" s="771">
        <v>0</v>
      </c>
      <c r="CR14" s="771">
        <v>0</v>
      </c>
      <c r="CS14" s="771">
        <v>0</v>
      </c>
      <c r="CT14" s="775">
        <v>289</v>
      </c>
    </row>
    <row r="15" spans="1:98" ht="15" x14ac:dyDescent="0.25">
      <c r="A15" s="735" t="s">
        <v>111</v>
      </c>
      <c r="B15" s="736">
        <v>0</v>
      </c>
      <c r="C15" s="736">
        <v>0</v>
      </c>
      <c r="D15" s="736">
        <v>0</v>
      </c>
      <c r="E15" s="736">
        <v>0</v>
      </c>
      <c r="F15" s="736">
        <v>0</v>
      </c>
      <c r="G15" s="736">
        <v>0</v>
      </c>
      <c r="H15" s="736">
        <v>0</v>
      </c>
      <c r="I15" s="736">
        <v>0</v>
      </c>
      <c r="J15" s="736">
        <v>0</v>
      </c>
      <c r="K15" s="736">
        <v>0</v>
      </c>
      <c r="L15" s="736">
        <v>0</v>
      </c>
      <c r="M15" s="736">
        <v>0</v>
      </c>
      <c r="N15" s="736">
        <v>0</v>
      </c>
      <c r="O15" s="736">
        <v>0</v>
      </c>
      <c r="P15" s="736">
        <v>0</v>
      </c>
      <c r="Q15" s="736">
        <v>0</v>
      </c>
      <c r="R15" s="745">
        <v>0</v>
      </c>
      <c r="S15" s="745">
        <v>0</v>
      </c>
      <c r="T15" s="745">
        <v>0</v>
      </c>
      <c r="U15" s="745">
        <v>0</v>
      </c>
      <c r="V15" s="745">
        <v>0</v>
      </c>
      <c r="W15" s="745">
        <v>0</v>
      </c>
      <c r="X15" s="745">
        <v>0</v>
      </c>
      <c r="Y15" s="745">
        <v>0</v>
      </c>
      <c r="Z15" s="746">
        <v>0</v>
      </c>
      <c r="AA15" s="746">
        <v>0</v>
      </c>
      <c r="AB15" s="745">
        <v>0</v>
      </c>
      <c r="AC15" s="745">
        <v>0</v>
      </c>
      <c r="AD15" s="745">
        <v>0</v>
      </c>
      <c r="AE15" s="745">
        <v>0</v>
      </c>
      <c r="AF15" s="745">
        <v>0</v>
      </c>
      <c r="AG15" s="745">
        <v>0</v>
      </c>
      <c r="AH15" s="745">
        <v>0</v>
      </c>
      <c r="AI15" s="751">
        <v>0</v>
      </c>
      <c r="AJ15" s="751">
        <v>0</v>
      </c>
      <c r="AK15" s="751">
        <v>0</v>
      </c>
      <c r="AL15" s="751">
        <v>0</v>
      </c>
      <c r="AM15" s="751">
        <v>0</v>
      </c>
      <c r="AN15" s="751">
        <v>0</v>
      </c>
      <c r="AO15" s="751">
        <v>0</v>
      </c>
      <c r="AP15" s="751">
        <v>0</v>
      </c>
      <c r="AQ15" s="751">
        <v>0</v>
      </c>
      <c r="AR15" s="751">
        <v>0</v>
      </c>
      <c r="AS15" s="751">
        <v>0</v>
      </c>
      <c r="AT15" s="751">
        <v>0</v>
      </c>
      <c r="AU15" s="751">
        <v>0</v>
      </c>
      <c r="AV15" s="751">
        <v>0</v>
      </c>
      <c r="AW15" s="751">
        <v>0</v>
      </c>
      <c r="AX15" s="751">
        <v>0</v>
      </c>
      <c r="AY15" s="758">
        <v>0</v>
      </c>
      <c r="AZ15" s="757">
        <v>0</v>
      </c>
      <c r="BA15" s="757">
        <v>0</v>
      </c>
      <c r="BB15" s="758">
        <v>0</v>
      </c>
      <c r="BC15" s="757">
        <v>0</v>
      </c>
      <c r="BD15" s="757">
        <v>0</v>
      </c>
      <c r="BE15" s="757">
        <v>0</v>
      </c>
      <c r="BF15" s="757">
        <v>0</v>
      </c>
      <c r="BG15" s="757">
        <v>0</v>
      </c>
      <c r="BH15" s="757">
        <v>0</v>
      </c>
      <c r="BI15" s="757">
        <v>0</v>
      </c>
      <c r="BJ15" s="757">
        <v>0</v>
      </c>
      <c r="BK15" s="757">
        <v>0</v>
      </c>
      <c r="BL15" s="757">
        <v>0</v>
      </c>
      <c r="BM15" s="757">
        <v>0</v>
      </c>
      <c r="BN15" s="757">
        <v>0</v>
      </c>
      <c r="BO15" s="757">
        <v>0</v>
      </c>
      <c r="BP15" s="764">
        <v>0</v>
      </c>
      <c r="BQ15" s="764">
        <v>0</v>
      </c>
      <c r="BR15" s="764">
        <v>0</v>
      </c>
      <c r="BS15" s="764">
        <v>0</v>
      </c>
      <c r="BT15" s="764">
        <v>0</v>
      </c>
      <c r="BU15" s="765">
        <v>0</v>
      </c>
      <c r="BV15" s="764">
        <v>0</v>
      </c>
      <c r="BW15" s="764">
        <v>30</v>
      </c>
      <c r="BX15" s="765">
        <v>60</v>
      </c>
      <c r="BY15" s="764">
        <v>59</v>
      </c>
      <c r="BZ15" s="764">
        <v>59</v>
      </c>
      <c r="CA15" s="764">
        <v>59</v>
      </c>
      <c r="CB15" s="764">
        <v>60</v>
      </c>
      <c r="CC15" s="764">
        <v>60</v>
      </c>
      <c r="CD15" s="764">
        <v>60</v>
      </c>
      <c r="CE15" s="764">
        <v>60</v>
      </c>
      <c r="CF15" s="764">
        <v>59</v>
      </c>
      <c r="CG15" s="771">
        <v>60</v>
      </c>
      <c r="CH15" s="771">
        <v>59</v>
      </c>
      <c r="CI15" s="771">
        <v>49</v>
      </c>
      <c r="CJ15" s="771">
        <v>39</v>
      </c>
      <c r="CK15" s="771">
        <v>0</v>
      </c>
      <c r="CL15" s="771">
        <v>0</v>
      </c>
      <c r="CM15" s="771">
        <v>0</v>
      </c>
      <c r="CN15" s="771">
        <v>0</v>
      </c>
      <c r="CO15" s="771">
        <v>0</v>
      </c>
      <c r="CP15" s="771">
        <v>0</v>
      </c>
      <c r="CQ15" s="771">
        <v>0</v>
      </c>
      <c r="CR15" s="771">
        <v>0</v>
      </c>
      <c r="CS15" s="771">
        <v>0</v>
      </c>
      <c r="CT15" s="775">
        <v>199</v>
      </c>
    </row>
    <row r="16" spans="1:98" ht="15" x14ac:dyDescent="0.25">
      <c r="A16" s="735" t="s">
        <v>112</v>
      </c>
      <c r="B16" s="736">
        <v>52</v>
      </c>
      <c r="C16" s="736">
        <v>52</v>
      </c>
      <c r="D16" s="736">
        <v>52</v>
      </c>
      <c r="E16" s="736">
        <v>52</v>
      </c>
      <c r="F16" s="736">
        <v>52</v>
      </c>
      <c r="G16" s="736">
        <v>52</v>
      </c>
      <c r="H16" s="736">
        <v>52</v>
      </c>
      <c r="I16" s="736">
        <v>52</v>
      </c>
      <c r="J16" s="736">
        <v>52</v>
      </c>
      <c r="K16" s="736">
        <v>52</v>
      </c>
      <c r="L16" s="736">
        <v>52</v>
      </c>
      <c r="M16" s="736">
        <v>52</v>
      </c>
      <c r="N16" s="736">
        <v>52</v>
      </c>
      <c r="O16" s="736">
        <v>52</v>
      </c>
      <c r="P16" s="736">
        <v>52</v>
      </c>
      <c r="Q16" s="736">
        <v>52</v>
      </c>
      <c r="R16" s="745">
        <v>52</v>
      </c>
      <c r="S16" s="745">
        <v>52</v>
      </c>
      <c r="T16" s="745">
        <v>52</v>
      </c>
      <c r="U16" s="745">
        <v>52</v>
      </c>
      <c r="V16" s="745">
        <v>52</v>
      </c>
      <c r="W16" s="745">
        <v>52</v>
      </c>
      <c r="X16" s="745">
        <v>52</v>
      </c>
      <c r="Y16" s="745">
        <v>52</v>
      </c>
      <c r="Z16" s="746">
        <v>52</v>
      </c>
      <c r="AA16" s="746">
        <v>52</v>
      </c>
      <c r="AB16" s="745">
        <v>52</v>
      </c>
      <c r="AC16" s="745">
        <v>52</v>
      </c>
      <c r="AD16" s="745">
        <v>52</v>
      </c>
      <c r="AE16" s="745">
        <v>52</v>
      </c>
      <c r="AF16" s="745">
        <v>52</v>
      </c>
      <c r="AG16" s="745">
        <v>52</v>
      </c>
      <c r="AH16" s="745">
        <v>52</v>
      </c>
      <c r="AI16" s="751">
        <v>52</v>
      </c>
      <c r="AJ16" s="751">
        <v>53</v>
      </c>
      <c r="AK16" s="751">
        <v>53</v>
      </c>
      <c r="AL16" s="751">
        <v>53</v>
      </c>
      <c r="AM16" s="751">
        <v>53</v>
      </c>
      <c r="AN16" s="751">
        <v>76</v>
      </c>
      <c r="AO16" s="751">
        <v>76</v>
      </c>
      <c r="AP16" s="751">
        <v>76</v>
      </c>
      <c r="AQ16" s="751">
        <v>76</v>
      </c>
      <c r="AR16" s="751">
        <v>76</v>
      </c>
      <c r="AS16" s="751">
        <v>76</v>
      </c>
      <c r="AT16" s="751">
        <v>76</v>
      </c>
      <c r="AU16" s="751">
        <v>76</v>
      </c>
      <c r="AV16" s="751">
        <v>76</v>
      </c>
      <c r="AW16" s="751">
        <v>76</v>
      </c>
      <c r="AX16" s="751">
        <v>76</v>
      </c>
      <c r="AY16" s="758">
        <v>76</v>
      </c>
      <c r="AZ16" s="757">
        <v>76</v>
      </c>
      <c r="BA16" s="757">
        <v>76</v>
      </c>
      <c r="BB16" s="758">
        <v>76</v>
      </c>
      <c r="BC16" s="757">
        <v>76</v>
      </c>
      <c r="BD16" s="757">
        <v>76</v>
      </c>
      <c r="BE16" s="757">
        <v>76</v>
      </c>
      <c r="BF16" s="757">
        <v>76</v>
      </c>
      <c r="BG16" s="757">
        <v>76</v>
      </c>
      <c r="BH16" s="757">
        <v>76</v>
      </c>
      <c r="BI16" s="757">
        <v>76</v>
      </c>
      <c r="BJ16" s="757">
        <v>76</v>
      </c>
      <c r="BK16" s="757">
        <v>76</v>
      </c>
      <c r="BL16" s="757">
        <v>76</v>
      </c>
      <c r="BM16" s="757">
        <v>76</v>
      </c>
      <c r="BN16" s="757">
        <v>76</v>
      </c>
      <c r="BO16" s="757">
        <v>76</v>
      </c>
      <c r="BP16" s="764">
        <v>76</v>
      </c>
      <c r="BQ16" s="764">
        <v>53</v>
      </c>
      <c r="BR16" s="764">
        <v>52</v>
      </c>
      <c r="BS16" s="764">
        <v>52</v>
      </c>
      <c r="BT16" s="764">
        <v>52</v>
      </c>
      <c r="BU16" s="765">
        <v>52</v>
      </c>
      <c r="BV16" s="764">
        <v>52</v>
      </c>
      <c r="BW16" s="764">
        <v>52</v>
      </c>
      <c r="BX16" s="765">
        <v>52</v>
      </c>
      <c r="BY16" s="764">
        <v>77</v>
      </c>
      <c r="BZ16" s="764">
        <v>76</v>
      </c>
      <c r="CA16" s="764">
        <v>54</v>
      </c>
      <c r="CB16" s="764">
        <v>54</v>
      </c>
      <c r="CC16" s="764">
        <v>53</v>
      </c>
      <c r="CD16" s="764">
        <v>53</v>
      </c>
      <c r="CE16" s="764">
        <v>27</v>
      </c>
      <c r="CF16" s="764">
        <v>27</v>
      </c>
      <c r="CG16" s="771">
        <v>0</v>
      </c>
      <c r="CH16" s="771">
        <v>0</v>
      </c>
      <c r="CI16" s="771">
        <v>0</v>
      </c>
      <c r="CJ16" s="771">
        <v>0</v>
      </c>
      <c r="CK16" s="771">
        <v>0</v>
      </c>
      <c r="CL16" s="771">
        <v>0</v>
      </c>
      <c r="CM16" s="771">
        <v>0</v>
      </c>
      <c r="CN16" s="771">
        <v>0</v>
      </c>
      <c r="CO16" s="771">
        <v>0</v>
      </c>
      <c r="CP16" s="771">
        <v>0</v>
      </c>
      <c r="CQ16" s="771">
        <v>0</v>
      </c>
      <c r="CR16" s="771">
        <v>0</v>
      </c>
      <c r="CS16" s="771">
        <v>0</v>
      </c>
      <c r="CT16" s="775">
        <v>1269.2</v>
      </c>
    </row>
    <row r="17" spans="1:98" ht="15" x14ac:dyDescent="0.25">
      <c r="A17" s="737" t="s">
        <v>113</v>
      </c>
      <c r="B17" s="736">
        <v>273</v>
      </c>
      <c r="C17" s="738">
        <v>272</v>
      </c>
      <c r="D17" s="738">
        <v>272</v>
      </c>
      <c r="E17" s="738">
        <v>271</v>
      </c>
      <c r="F17" s="736">
        <v>261</v>
      </c>
      <c r="G17" s="738">
        <v>262</v>
      </c>
      <c r="H17" s="736">
        <v>263</v>
      </c>
      <c r="I17" s="736">
        <v>263</v>
      </c>
      <c r="J17" s="736">
        <v>263</v>
      </c>
      <c r="K17" s="736">
        <v>263</v>
      </c>
      <c r="L17" s="736">
        <v>262</v>
      </c>
      <c r="M17" s="736">
        <v>262</v>
      </c>
      <c r="N17" s="736">
        <v>259</v>
      </c>
      <c r="O17" s="736">
        <v>259</v>
      </c>
      <c r="P17" s="736">
        <v>258</v>
      </c>
      <c r="Q17" s="736">
        <v>261</v>
      </c>
      <c r="R17" s="745">
        <v>259</v>
      </c>
      <c r="S17" s="745">
        <v>258</v>
      </c>
      <c r="T17" s="745">
        <v>268</v>
      </c>
      <c r="U17" s="745">
        <v>267</v>
      </c>
      <c r="V17" s="745">
        <v>267</v>
      </c>
      <c r="W17" s="745">
        <v>270</v>
      </c>
      <c r="X17" s="745">
        <v>272</v>
      </c>
      <c r="Y17" s="745">
        <v>272</v>
      </c>
      <c r="Z17" s="746">
        <v>269</v>
      </c>
      <c r="AA17" s="746">
        <v>270</v>
      </c>
      <c r="AB17" s="745">
        <v>270</v>
      </c>
      <c r="AC17" s="746">
        <v>268</v>
      </c>
      <c r="AD17" s="746">
        <v>269</v>
      </c>
      <c r="AE17" s="746">
        <v>271</v>
      </c>
      <c r="AF17" s="746">
        <v>272</v>
      </c>
      <c r="AG17" s="746">
        <v>272</v>
      </c>
      <c r="AH17" s="746">
        <v>272</v>
      </c>
      <c r="AI17" s="751">
        <v>271</v>
      </c>
      <c r="AJ17" s="751">
        <v>270</v>
      </c>
      <c r="AK17" s="751">
        <v>267</v>
      </c>
      <c r="AL17" s="751">
        <v>266</v>
      </c>
      <c r="AM17" s="751">
        <v>271</v>
      </c>
      <c r="AN17" s="751">
        <v>272</v>
      </c>
      <c r="AO17" s="751">
        <v>271</v>
      </c>
      <c r="AP17" s="752">
        <v>272</v>
      </c>
      <c r="AQ17" s="752">
        <v>271</v>
      </c>
      <c r="AR17" s="751">
        <v>272</v>
      </c>
      <c r="AS17" s="751">
        <v>271</v>
      </c>
      <c r="AT17" s="752">
        <v>272</v>
      </c>
      <c r="AU17" s="751">
        <v>271</v>
      </c>
      <c r="AV17" s="752">
        <v>272</v>
      </c>
      <c r="AW17" s="751">
        <v>271</v>
      </c>
      <c r="AX17" s="752">
        <v>272</v>
      </c>
      <c r="AY17" s="758">
        <v>270</v>
      </c>
      <c r="AZ17" s="757">
        <v>270</v>
      </c>
      <c r="BA17" s="757">
        <v>270</v>
      </c>
      <c r="BB17" s="758">
        <v>271</v>
      </c>
      <c r="BC17" s="757">
        <v>270</v>
      </c>
      <c r="BD17" s="758">
        <v>271</v>
      </c>
      <c r="BE17" s="758">
        <v>272</v>
      </c>
      <c r="BF17" s="758">
        <v>269</v>
      </c>
      <c r="BG17" s="758">
        <v>267</v>
      </c>
      <c r="BH17" s="758">
        <v>271</v>
      </c>
      <c r="BI17" s="758">
        <v>272</v>
      </c>
      <c r="BJ17" s="758">
        <v>271</v>
      </c>
      <c r="BK17" s="758">
        <v>270</v>
      </c>
      <c r="BL17" s="758">
        <v>272</v>
      </c>
      <c r="BM17" s="758">
        <v>271</v>
      </c>
      <c r="BN17" s="757">
        <v>272</v>
      </c>
      <c r="BO17" s="758">
        <v>272</v>
      </c>
      <c r="BP17" s="764">
        <v>269</v>
      </c>
      <c r="BQ17" s="764">
        <v>271</v>
      </c>
      <c r="BR17" s="764">
        <v>272</v>
      </c>
      <c r="BS17" s="764">
        <v>270</v>
      </c>
      <c r="BT17" s="764">
        <v>272</v>
      </c>
      <c r="BU17" s="765">
        <v>272</v>
      </c>
      <c r="BV17" s="765">
        <v>272</v>
      </c>
      <c r="BW17" s="765">
        <v>271</v>
      </c>
      <c r="BX17" s="765">
        <v>272</v>
      </c>
      <c r="BY17" s="765">
        <v>272</v>
      </c>
      <c r="BZ17" s="765">
        <v>273</v>
      </c>
      <c r="CA17" s="765">
        <v>271</v>
      </c>
      <c r="CB17" s="765">
        <v>271</v>
      </c>
      <c r="CC17" s="765">
        <v>272</v>
      </c>
      <c r="CD17" s="765">
        <v>274</v>
      </c>
      <c r="CE17" s="765">
        <v>271</v>
      </c>
      <c r="CF17" s="765">
        <v>273</v>
      </c>
      <c r="CG17" s="771">
        <v>271</v>
      </c>
      <c r="CH17" s="771">
        <v>272</v>
      </c>
      <c r="CI17" s="771">
        <v>272</v>
      </c>
      <c r="CJ17" s="771">
        <v>270</v>
      </c>
      <c r="CK17" s="771">
        <v>268</v>
      </c>
      <c r="CL17" s="772">
        <v>272</v>
      </c>
      <c r="CM17" s="772">
        <v>270</v>
      </c>
      <c r="CN17" s="771">
        <v>270</v>
      </c>
      <c r="CO17" s="771">
        <v>272</v>
      </c>
      <c r="CP17" s="772">
        <v>269</v>
      </c>
      <c r="CQ17" s="771">
        <v>270</v>
      </c>
      <c r="CR17" s="772">
        <v>272</v>
      </c>
      <c r="CS17" s="771">
        <v>272</v>
      </c>
      <c r="CT17" s="775">
        <v>6479</v>
      </c>
    </row>
    <row r="18" spans="1:98" ht="15" x14ac:dyDescent="0.25">
      <c r="A18" s="737" t="s">
        <v>114</v>
      </c>
      <c r="B18" s="736">
        <v>268</v>
      </c>
      <c r="C18" s="738">
        <v>269</v>
      </c>
      <c r="D18" s="738">
        <v>267</v>
      </c>
      <c r="E18" s="738">
        <v>260</v>
      </c>
      <c r="F18" s="736">
        <v>260</v>
      </c>
      <c r="G18" s="738">
        <v>261</v>
      </c>
      <c r="H18" s="736">
        <v>261</v>
      </c>
      <c r="I18" s="736">
        <v>260</v>
      </c>
      <c r="J18" s="736">
        <v>260</v>
      </c>
      <c r="K18" s="736">
        <v>259</v>
      </c>
      <c r="L18" s="736">
        <v>260</v>
      </c>
      <c r="M18" s="736">
        <v>255</v>
      </c>
      <c r="N18" s="736">
        <v>255</v>
      </c>
      <c r="O18" s="736">
        <v>255</v>
      </c>
      <c r="P18" s="736">
        <v>255</v>
      </c>
      <c r="Q18" s="736">
        <v>255</v>
      </c>
      <c r="R18" s="745">
        <v>254</v>
      </c>
      <c r="S18" s="745">
        <v>265</v>
      </c>
      <c r="T18" s="745">
        <v>268</v>
      </c>
      <c r="U18" s="745">
        <v>269</v>
      </c>
      <c r="V18" s="745">
        <v>269</v>
      </c>
      <c r="W18" s="745">
        <v>270</v>
      </c>
      <c r="X18" s="745">
        <v>270</v>
      </c>
      <c r="Y18" s="745">
        <v>269</v>
      </c>
      <c r="Z18" s="746">
        <v>270</v>
      </c>
      <c r="AA18" s="746">
        <v>271</v>
      </c>
      <c r="AB18" s="745">
        <v>269</v>
      </c>
      <c r="AC18" s="746">
        <v>270</v>
      </c>
      <c r="AD18" s="746">
        <v>269</v>
      </c>
      <c r="AE18" s="746">
        <v>269</v>
      </c>
      <c r="AF18" s="746">
        <v>270</v>
      </c>
      <c r="AG18" s="746">
        <v>269</v>
      </c>
      <c r="AH18" s="746">
        <v>270</v>
      </c>
      <c r="AI18" s="751">
        <v>269</v>
      </c>
      <c r="AJ18" s="751">
        <v>269</v>
      </c>
      <c r="AK18" s="751">
        <v>269</v>
      </c>
      <c r="AL18" s="751">
        <v>269</v>
      </c>
      <c r="AM18" s="751">
        <v>269</v>
      </c>
      <c r="AN18" s="751">
        <v>269</v>
      </c>
      <c r="AO18" s="751">
        <v>269</v>
      </c>
      <c r="AP18" s="752">
        <v>269</v>
      </c>
      <c r="AQ18" s="752">
        <v>269</v>
      </c>
      <c r="AR18" s="751">
        <v>268</v>
      </c>
      <c r="AS18" s="751">
        <v>270</v>
      </c>
      <c r="AT18" s="752">
        <v>269</v>
      </c>
      <c r="AU18" s="751">
        <v>269</v>
      </c>
      <c r="AV18" s="752">
        <v>270</v>
      </c>
      <c r="AW18" s="751">
        <v>270</v>
      </c>
      <c r="AX18" s="752">
        <v>269</v>
      </c>
      <c r="AY18" s="758">
        <v>269</v>
      </c>
      <c r="AZ18" s="757">
        <v>270</v>
      </c>
      <c r="BA18" s="757">
        <v>269</v>
      </c>
      <c r="BB18" s="758">
        <v>269</v>
      </c>
      <c r="BC18" s="757">
        <v>266</v>
      </c>
      <c r="BD18" s="758">
        <v>269</v>
      </c>
      <c r="BE18" s="758">
        <v>270</v>
      </c>
      <c r="BF18" s="758">
        <v>268</v>
      </c>
      <c r="BG18" s="758">
        <v>269</v>
      </c>
      <c r="BH18" s="758">
        <v>269</v>
      </c>
      <c r="BI18" s="758">
        <v>267</v>
      </c>
      <c r="BJ18" s="758">
        <v>268</v>
      </c>
      <c r="BK18" s="758">
        <v>252</v>
      </c>
      <c r="BL18" s="758">
        <v>243</v>
      </c>
      <c r="BM18" s="758">
        <v>232</v>
      </c>
      <c r="BN18" s="757">
        <v>215</v>
      </c>
      <c r="BO18" s="758">
        <v>214</v>
      </c>
      <c r="BP18" s="764">
        <v>235</v>
      </c>
      <c r="BQ18" s="764">
        <v>235</v>
      </c>
      <c r="BR18" s="764">
        <v>234</v>
      </c>
      <c r="BS18" s="764">
        <v>227</v>
      </c>
      <c r="BT18" s="764">
        <v>237</v>
      </c>
      <c r="BU18" s="765">
        <v>232</v>
      </c>
      <c r="BV18" s="765">
        <v>243</v>
      </c>
      <c r="BW18" s="765">
        <v>255</v>
      </c>
      <c r="BX18" s="765">
        <v>253</v>
      </c>
      <c r="BY18" s="765">
        <v>263</v>
      </c>
      <c r="BZ18" s="765">
        <v>258</v>
      </c>
      <c r="CA18" s="765">
        <v>262</v>
      </c>
      <c r="CB18" s="765">
        <v>265</v>
      </c>
      <c r="CC18" s="765">
        <v>268</v>
      </c>
      <c r="CD18" s="765">
        <v>271</v>
      </c>
      <c r="CE18" s="765">
        <v>266</v>
      </c>
      <c r="CF18" s="765">
        <v>260</v>
      </c>
      <c r="CG18" s="771">
        <v>266</v>
      </c>
      <c r="CH18" s="771">
        <v>266</v>
      </c>
      <c r="CI18" s="771">
        <v>268</v>
      </c>
      <c r="CJ18" s="771">
        <v>265</v>
      </c>
      <c r="CK18" s="771">
        <v>265</v>
      </c>
      <c r="CL18" s="772">
        <v>264</v>
      </c>
      <c r="CM18" s="772">
        <v>265</v>
      </c>
      <c r="CN18" s="771">
        <v>265</v>
      </c>
      <c r="CO18" s="771">
        <v>265</v>
      </c>
      <c r="CP18" s="772">
        <v>265</v>
      </c>
      <c r="CQ18" s="771">
        <v>265</v>
      </c>
      <c r="CR18" s="772">
        <v>266</v>
      </c>
      <c r="CS18" s="771">
        <v>264</v>
      </c>
      <c r="CT18" s="775">
        <v>6289</v>
      </c>
    </row>
    <row r="19" spans="1:98" ht="15" x14ac:dyDescent="0.25">
      <c r="A19" s="737" t="s">
        <v>115</v>
      </c>
      <c r="B19" s="736">
        <v>271</v>
      </c>
      <c r="C19" s="738">
        <v>272</v>
      </c>
      <c r="D19" s="738">
        <v>269</v>
      </c>
      <c r="E19" s="738">
        <v>262</v>
      </c>
      <c r="F19" s="736">
        <v>262</v>
      </c>
      <c r="G19" s="738">
        <v>262</v>
      </c>
      <c r="H19" s="736">
        <v>262</v>
      </c>
      <c r="I19" s="736">
        <v>262</v>
      </c>
      <c r="J19" s="736">
        <v>262</v>
      </c>
      <c r="K19" s="736">
        <v>261</v>
      </c>
      <c r="L19" s="736">
        <v>262</v>
      </c>
      <c r="M19" s="736">
        <v>257</v>
      </c>
      <c r="N19" s="736">
        <v>257</v>
      </c>
      <c r="O19" s="736">
        <v>257</v>
      </c>
      <c r="P19" s="736">
        <v>256</v>
      </c>
      <c r="Q19" s="736">
        <v>257</v>
      </c>
      <c r="R19" s="745">
        <v>257</v>
      </c>
      <c r="S19" s="745">
        <v>268</v>
      </c>
      <c r="T19" s="745">
        <v>267</v>
      </c>
      <c r="U19" s="745">
        <v>268</v>
      </c>
      <c r="V19" s="745">
        <v>270</v>
      </c>
      <c r="W19" s="745">
        <v>268</v>
      </c>
      <c r="X19" s="745">
        <v>270</v>
      </c>
      <c r="Y19" s="745">
        <v>270</v>
      </c>
      <c r="Z19" s="746">
        <v>270</v>
      </c>
      <c r="AA19" s="746">
        <v>270</v>
      </c>
      <c r="AB19" s="745">
        <v>270</v>
      </c>
      <c r="AC19" s="746">
        <v>270</v>
      </c>
      <c r="AD19" s="746">
        <v>270</v>
      </c>
      <c r="AE19" s="746">
        <v>271</v>
      </c>
      <c r="AF19" s="746">
        <v>269</v>
      </c>
      <c r="AG19" s="746">
        <v>269</v>
      </c>
      <c r="AH19" s="746">
        <v>270</v>
      </c>
      <c r="AI19" s="751">
        <v>270</v>
      </c>
      <c r="AJ19" s="751">
        <v>270</v>
      </c>
      <c r="AK19" s="751">
        <v>269</v>
      </c>
      <c r="AL19" s="751">
        <v>271</v>
      </c>
      <c r="AM19" s="751">
        <v>271</v>
      </c>
      <c r="AN19" s="751">
        <v>270</v>
      </c>
      <c r="AO19" s="751">
        <v>270</v>
      </c>
      <c r="AP19" s="752">
        <v>270</v>
      </c>
      <c r="AQ19" s="752">
        <v>270</v>
      </c>
      <c r="AR19" s="751">
        <v>270</v>
      </c>
      <c r="AS19" s="751">
        <v>270</v>
      </c>
      <c r="AT19" s="752">
        <v>270</v>
      </c>
      <c r="AU19" s="751">
        <v>270</v>
      </c>
      <c r="AV19" s="752">
        <v>270</v>
      </c>
      <c r="AW19" s="751">
        <v>271</v>
      </c>
      <c r="AX19" s="752">
        <v>270</v>
      </c>
      <c r="AY19" s="758">
        <v>271</v>
      </c>
      <c r="AZ19" s="757">
        <v>270</v>
      </c>
      <c r="BA19" s="757">
        <v>271</v>
      </c>
      <c r="BB19" s="758">
        <v>270</v>
      </c>
      <c r="BC19" s="757">
        <v>268</v>
      </c>
      <c r="BD19" s="758">
        <v>270</v>
      </c>
      <c r="BE19" s="758">
        <v>271</v>
      </c>
      <c r="BF19" s="758">
        <v>270</v>
      </c>
      <c r="BG19" s="758">
        <v>270</v>
      </c>
      <c r="BH19" s="758">
        <v>271</v>
      </c>
      <c r="BI19" s="758">
        <v>270</v>
      </c>
      <c r="BJ19" s="758">
        <v>271</v>
      </c>
      <c r="BK19" s="758">
        <v>269</v>
      </c>
      <c r="BL19" s="758">
        <v>270</v>
      </c>
      <c r="BM19" s="758">
        <v>270</v>
      </c>
      <c r="BN19" s="757">
        <v>270</v>
      </c>
      <c r="BO19" s="758">
        <v>270</v>
      </c>
      <c r="BP19" s="764">
        <v>269</v>
      </c>
      <c r="BQ19" s="764">
        <v>270</v>
      </c>
      <c r="BR19" s="764">
        <v>270</v>
      </c>
      <c r="BS19" s="764">
        <v>268</v>
      </c>
      <c r="BT19" s="764">
        <v>269</v>
      </c>
      <c r="BU19" s="765">
        <v>270</v>
      </c>
      <c r="BV19" s="765">
        <v>271</v>
      </c>
      <c r="BW19" s="765">
        <v>271</v>
      </c>
      <c r="BX19" s="765">
        <v>270</v>
      </c>
      <c r="BY19" s="765">
        <v>271</v>
      </c>
      <c r="BZ19" s="765">
        <v>270</v>
      </c>
      <c r="CA19" s="765">
        <v>269</v>
      </c>
      <c r="CB19" s="765">
        <v>270</v>
      </c>
      <c r="CC19" s="765">
        <v>268</v>
      </c>
      <c r="CD19" s="765">
        <v>268</v>
      </c>
      <c r="CE19" s="765">
        <v>271</v>
      </c>
      <c r="CF19" s="765">
        <v>270</v>
      </c>
      <c r="CG19" s="771">
        <v>270</v>
      </c>
      <c r="CH19" s="771">
        <v>270</v>
      </c>
      <c r="CI19" s="771">
        <v>270</v>
      </c>
      <c r="CJ19" s="771">
        <v>270</v>
      </c>
      <c r="CK19" s="771">
        <v>270</v>
      </c>
      <c r="CL19" s="772">
        <v>271</v>
      </c>
      <c r="CM19" s="772">
        <v>270</v>
      </c>
      <c r="CN19" s="771">
        <v>272</v>
      </c>
      <c r="CO19" s="771">
        <v>271</v>
      </c>
      <c r="CP19" s="772">
        <v>270</v>
      </c>
      <c r="CQ19" s="771">
        <v>271</v>
      </c>
      <c r="CR19" s="772">
        <v>270</v>
      </c>
      <c r="CS19" s="771">
        <v>271</v>
      </c>
      <c r="CT19" s="775">
        <v>6454</v>
      </c>
    </row>
    <row r="20" spans="1:98" ht="15" x14ac:dyDescent="0.25">
      <c r="A20" s="737" t="s">
        <v>116</v>
      </c>
      <c r="B20" s="736">
        <v>43</v>
      </c>
      <c r="C20" s="736">
        <v>33</v>
      </c>
      <c r="D20" s="736">
        <v>33</v>
      </c>
      <c r="E20" s="736">
        <v>33</v>
      </c>
      <c r="F20" s="736">
        <v>33</v>
      </c>
      <c r="G20" s="736">
        <v>33</v>
      </c>
      <c r="H20" s="736">
        <v>33</v>
      </c>
      <c r="I20" s="736">
        <v>33</v>
      </c>
      <c r="J20" s="736">
        <v>33</v>
      </c>
      <c r="K20" s="736">
        <v>33</v>
      </c>
      <c r="L20" s="736">
        <v>33</v>
      </c>
      <c r="M20" s="736">
        <v>33</v>
      </c>
      <c r="N20" s="736">
        <v>33</v>
      </c>
      <c r="O20" s="736">
        <v>33</v>
      </c>
      <c r="P20" s="736">
        <v>33</v>
      </c>
      <c r="Q20" s="736">
        <v>33</v>
      </c>
      <c r="R20" s="745">
        <v>42</v>
      </c>
      <c r="S20" s="745">
        <v>52</v>
      </c>
      <c r="T20" s="745">
        <v>52</v>
      </c>
      <c r="U20" s="745">
        <v>52</v>
      </c>
      <c r="V20" s="745">
        <v>52</v>
      </c>
      <c r="W20" s="745">
        <v>51</v>
      </c>
      <c r="X20" s="745">
        <v>51</v>
      </c>
      <c r="Y20" s="745">
        <v>52</v>
      </c>
      <c r="Z20" s="746">
        <v>52</v>
      </c>
      <c r="AA20" s="746">
        <v>52</v>
      </c>
      <c r="AB20" s="745">
        <v>51</v>
      </c>
      <c r="AC20" s="745">
        <v>52</v>
      </c>
      <c r="AD20" s="745">
        <v>51</v>
      </c>
      <c r="AE20" s="745">
        <v>52</v>
      </c>
      <c r="AF20" s="745">
        <v>52</v>
      </c>
      <c r="AG20" s="745">
        <v>52</v>
      </c>
      <c r="AH20" s="745">
        <v>52</v>
      </c>
      <c r="AI20" s="751">
        <v>51</v>
      </c>
      <c r="AJ20" s="751">
        <v>52</v>
      </c>
      <c r="AK20" s="751">
        <v>52</v>
      </c>
      <c r="AL20" s="751">
        <v>52</v>
      </c>
      <c r="AM20" s="751">
        <v>51</v>
      </c>
      <c r="AN20" s="751">
        <v>53</v>
      </c>
      <c r="AO20" s="751">
        <v>52</v>
      </c>
      <c r="AP20" s="751">
        <v>52</v>
      </c>
      <c r="AQ20" s="751">
        <v>51</v>
      </c>
      <c r="AR20" s="751">
        <v>51</v>
      </c>
      <c r="AS20" s="751">
        <v>52</v>
      </c>
      <c r="AT20" s="751">
        <v>52</v>
      </c>
      <c r="AU20" s="751">
        <v>52</v>
      </c>
      <c r="AV20" s="751">
        <v>52</v>
      </c>
      <c r="AW20" s="751">
        <v>51</v>
      </c>
      <c r="AX20" s="751">
        <v>52</v>
      </c>
      <c r="AY20" s="758">
        <v>51</v>
      </c>
      <c r="AZ20" s="757">
        <v>38</v>
      </c>
      <c r="BA20" s="757">
        <v>13</v>
      </c>
      <c r="BB20" s="758">
        <v>34</v>
      </c>
      <c r="BC20" s="757">
        <v>34</v>
      </c>
      <c r="BD20" s="757">
        <v>39</v>
      </c>
      <c r="BE20" s="757">
        <v>44</v>
      </c>
      <c r="BF20" s="757">
        <v>48</v>
      </c>
      <c r="BG20" s="757">
        <v>51</v>
      </c>
      <c r="BH20" s="757">
        <v>32</v>
      </c>
      <c r="BI20" s="757">
        <v>34</v>
      </c>
      <c r="BJ20" s="757">
        <v>34</v>
      </c>
      <c r="BK20" s="757">
        <v>34</v>
      </c>
      <c r="BL20" s="757">
        <v>34</v>
      </c>
      <c r="BM20" s="757">
        <v>33</v>
      </c>
      <c r="BN20" s="757">
        <v>34</v>
      </c>
      <c r="BO20" s="757">
        <v>34</v>
      </c>
      <c r="BP20" s="764">
        <v>36</v>
      </c>
      <c r="BQ20" s="764">
        <v>41</v>
      </c>
      <c r="BR20" s="764">
        <v>43</v>
      </c>
      <c r="BS20" s="764">
        <v>48</v>
      </c>
      <c r="BT20" s="764">
        <v>51</v>
      </c>
      <c r="BU20" s="765">
        <v>51</v>
      </c>
      <c r="BV20" s="764">
        <v>52</v>
      </c>
      <c r="BW20" s="764">
        <v>52</v>
      </c>
      <c r="BX20" s="765">
        <v>52</v>
      </c>
      <c r="BY20" s="764">
        <v>52</v>
      </c>
      <c r="BZ20" s="764">
        <v>51</v>
      </c>
      <c r="CA20" s="764">
        <v>52</v>
      </c>
      <c r="CB20" s="764">
        <v>52</v>
      </c>
      <c r="CC20" s="764">
        <v>52</v>
      </c>
      <c r="CD20" s="764">
        <v>52</v>
      </c>
      <c r="CE20" s="764">
        <v>52</v>
      </c>
      <c r="CF20" s="764">
        <v>52</v>
      </c>
      <c r="CG20" s="771">
        <v>52</v>
      </c>
      <c r="CH20" s="771">
        <v>52</v>
      </c>
      <c r="CI20" s="771">
        <v>52</v>
      </c>
      <c r="CJ20" s="771">
        <v>52</v>
      </c>
      <c r="CK20" s="771">
        <v>52</v>
      </c>
      <c r="CL20" s="771">
        <v>53</v>
      </c>
      <c r="CM20" s="771">
        <v>52</v>
      </c>
      <c r="CN20" s="771">
        <v>52</v>
      </c>
      <c r="CO20" s="771">
        <v>52</v>
      </c>
      <c r="CP20" s="771">
        <v>52</v>
      </c>
      <c r="CQ20" s="771">
        <v>33</v>
      </c>
      <c r="CR20" s="771">
        <v>32</v>
      </c>
      <c r="CS20" s="771">
        <v>31</v>
      </c>
      <c r="CT20" s="775">
        <v>1090</v>
      </c>
    </row>
    <row r="21" spans="1:98" ht="15" x14ac:dyDescent="0.25">
      <c r="A21" s="737" t="s">
        <v>117</v>
      </c>
      <c r="B21" s="736">
        <v>71</v>
      </c>
      <c r="C21" s="736">
        <v>71</v>
      </c>
      <c r="D21" s="736">
        <v>71</v>
      </c>
      <c r="E21" s="736">
        <v>71</v>
      </c>
      <c r="F21" s="736">
        <v>72</v>
      </c>
      <c r="G21" s="736">
        <v>72</v>
      </c>
      <c r="H21" s="736">
        <v>71</v>
      </c>
      <c r="I21" s="736">
        <v>72</v>
      </c>
      <c r="J21" s="736">
        <v>55</v>
      </c>
      <c r="K21" s="736">
        <v>57</v>
      </c>
      <c r="L21" s="736">
        <v>56</v>
      </c>
      <c r="M21" s="736">
        <v>57</v>
      </c>
      <c r="N21" s="736">
        <v>56</v>
      </c>
      <c r="O21" s="736">
        <v>55</v>
      </c>
      <c r="P21" s="736">
        <v>56</v>
      </c>
      <c r="Q21" s="736">
        <v>72</v>
      </c>
      <c r="R21" s="745">
        <v>72</v>
      </c>
      <c r="S21" s="745">
        <v>72</v>
      </c>
      <c r="T21" s="745">
        <v>72</v>
      </c>
      <c r="U21" s="745">
        <v>72</v>
      </c>
      <c r="V21" s="745">
        <v>72</v>
      </c>
      <c r="W21" s="745">
        <v>73</v>
      </c>
      <c r="X21" s="745">
        <v>72</v>
      </c>
      <c r="Y21" s="745">
        <v>71</v>
      </c>
      <c r="Z21" s="746">
        <v>72</v>
      </c>
      <c r="AA21" s="746">
        <v>72</v>
      </c>
      <c r="AB21" s="745">
        <v>71</v>
      </c>
      <c r="AC21" s="745">
        <v>72</v>
      </c>
      <c r="AD21" s="745">
        <v>72</v>
      </c>
      <c r="AE21" s="745">
        <v>71</v>
      </c>
      <c r="AF21" s="745">
        <v>72</v>
      </c>
      <c r="AG21" s="745">
        <v>72</v>
      </c>
      <c r="AH21" s="745">
        <v>71</v>
      </c>
      <c r="AI21" s="751">
        <v>70</v>
      </c>
      <c r="AJ21" s="751">
        <v>68</v>
      </c>
      <c r="AK21" s="751">
        <v>69</v>
      </c>
      <c r="AL21" s="751">
        <v>65</v>
      </c>
      <c r="AM21" s="751">
        <v>66</v>
      </c>
      <c r="AN21" s="751">
        <v>66</v>
      </c>
      <c r="AO21" s="751">
        <v>66</v>
      </c>
      <c r="AP21" s="751">
        <v>63</v>
      </c>
      <c r="AQ21" s="751">
        <v>63</v>
      </c>
      <c r="AR21" s="751">
        <v>64</v>
      </c>
      <c r="AS21" s="751">
        <v>64</v>
      </c>
      <c r="AT21" s="751">
        <v>63</v>
      </c>
      <c r="AU21" s="751">
        <v>62</v>
      </c>
      <c r="AV21" s="751">
        <v>61</v>
      </c>
      <c r="AW21" s="751">
        <v>61</v>
      </c>
      <c r="AX21" s="751">
        <v>61</v>
      </c>
      <c r="AY21" s="758">
        <v>59</v>
      </c>
      <c r="AZ21" s="757">
        <v>58</v>
      </c>
      <c r="BA21" s="757">
        <v>58</v>
      </c>
      <c r="BB21" s="758">
        <v>51</v>
      </c>
      <c r="BC21" s="757">
        <v>57</v>
      </c>
      <c r="BD21" s="757">
        <v>57</v>
      </c>
      <c r="BE21" s="757">
        <v>59</v>
      </c>
      <c r="BF21" s="757">
        <v>60</v>
      </c>
      <c r="BG21" s="757">
        <v>60</v>
      </c>
      <c r="BH21" s="757">
        <v>60</v>
      </c>
      <c r="BI21" s="757">
        <v>59</v>
      </c>
      <c r="BJ21" s="757">
        <v>58</v>
      </c>
      <c r="BK21" s="757">
        <v>59</v>
      </c>
      <c r="BL21" s="757">
        <v>59</v>
      </c>
      <c r="BM21" s="757">
        <v>58</v>
      </c>
      <c r="BN21" s="757">
        <v>59</v>
      </c>
      <c r="BO21" s="757">
        <v>60</v>
      </c>
      <c r="BP21" s="764">
        <v>59</v>
      </c>
      <c r="BQ21" s="764">
        <v>60</v>
      </c>
      <c r="BR21" s="764">
        <v>61</v>
      </c>
      <c r="BS21" s="764">
        <v>60</v>
      </c>
      <c r="BT21" s="764">
        <v>60</v>
      </c>
      <c r="BU21" s="765">
        <v>59</v>
      </c>
      <c r="BV21" s="764">
        <v>64</v>
      </c>
      <c r="BW21" s="764">
        <v>65</v>
      </c>
      <c r="BX21" s="765">
        <v>65</v>
      </c>
      <c r="BY21" s="764">
        <v>66</v>
      </c>
      <c r="BZ21" s="764">
        <v>67</v>
      </c>
      <c r="CA21" s="764">
        <v>67</v>
      </c>
      <c r="CB21" s="764">
        <v>67</v>
      </c>
      <c r="CC21" s="764">
        <v>68</v>
      </c>
      <c r="CD21" s="764">
        <v>67</v>
      </c>
      <c r="CE21" s="764">
        <v>67</v>
      </c>
      <c r="CF21" s="764">
        <v>69</v>
      </c>
      <c r="CG21" s="771">
        <v>70</v>
      </c>
      <c r="CH21" s="771">
        <v>69</v>
      </c>
      <c r="CI21" s="771">
        <v>70</v>
      </c>
      <c r="CJ21" s="771">
        <v>70</v>
      </c>
      <c r="CK21" s="771">
        <v>70</v>
      </c>
      <c r="CL21" s="771">
        <v>69</v>
      </c>
      <c r="CM21" s="771">
        <v>69</v>
      </c>
      <c r="CN21" s="771">
        <v>68</v>
      </c>
      <c r="CO21" s="771">
        <v>69</v>
      </c>
      <c r="CP21" s="771">
        <v>69</v>
      </c>
      <c r="CQ21" s="771">
        <v>69</v>
      </c>
      <c r="CR21" s="771">
        <v>68</v>
      </c>
      <c r="CS21" s="771">
        <v>69</v>
      </c>
      <c r="CT21" s="775">
        <v>1564</v>
      </c>
    </row>
    <row r="22" spans="1:98" ht="15" x14ac:dyDescent="0.25">
      <c r="A22" s="737" t="s">
        <v>118</v>
      </c>
      <c r="B22" s="736">
        <v>0</v>
      </c>
      <c r="C22" s="736">
        <v>0</v>
      </c>
      <c r="D22" s="736">
        <v>0</v>
      </c>
      <c r="E22" s="736">
        <v>0</v>
      </c>
      <c r="F22" s="736">
        <v>0</v>
      </c>
      <c r="G22" s="736">
        <v>0</v>
      </c>
      <c r="H22" s="736">
        <v>0</v>
      </c>
      <c r="I22" s="736">
        <v>0</v>
      </c>
      <c r="J22" s="736">
        <v>0</v>
      </c>
      <c r="K22" s="736">
        <v>0</v>
      </c>
      <c r="L22" s="736">
        <v>0</v>
      </c>
      <c r="M22" s="736">
        <v>0</v>
      </c>
      <c r="N22" s="736">
        <v>0</v>
      </c>
      <c r="O22" s="736">
        <v>0</v>
      </c>
      <c r="P22" s="736">
        <v>0</v>
      </c>
      <c r="Q22" s="736">
        <v>0</v>
      </c>
      <c r="R22" s="745">
        <v>0</v>
      </c>
      <c r="S22" s="745">
        <v>11</v>
      </c>
      <c r="T22" s="745">
        <v>21</v>
      </c>
      <c r="U22" s="745">
        <v>21</v>
      </c>
      <c r="V22" s="745">
        <v>21</v>
      </c>
      <c r="W22" s="745">
        <v>21</v>
      </c>
      <c r="X22" s="745">
        <v>21</v>
      </c>
      <c r="Y22" s="745">
        <v>21</v>
      </c>
      <c r="Z22" s="746">
        <v>21</v>
      </c>
      <c r="AA22" s="746">
        <v>21</v>
      </c>
      <c r="AB22" s="745">
        <v>21</v>
      </c>
      <c r="AC22" s="745">
        <v>21</v>
      </c>
      <c r="AD22" s="745">
        <v>21</v>
      </c>
      <c r="AE22" s="745">
        <v>21</v>
      </c>
      <c r="AF22" s="745">
        <v>21</v>
      </c>
      <c r="AG22" s="745">
        <v>21</v>
      </c>
      <c r="AH22" s="745">
        <v>21</v>
      </c>
      <c r="AI22" s="751">
        <v>21</v>
      </c>
      <c r="AJ22" s="751">
        <v>21</v>
      </c>
      <c r="AK22" s="751">
        <v>21</v>
      </c>
      <c r="AL22" s="751">
        <v>21</v>
      </c>
      <c r="AM22" s="751">
        <v>21</v>
      </c>
      <c r="AN22" s="751">
        <v>21</v>
      </c>
      <c r="AO22" s="751">
        <v>21</v>
      </c>
      <c r="AP22" s="751">
        <v>21</v>
      </c>
      <c r="AQ22" s="751">
        <v>21</v>
      </c>
      <c r="AR22" s="751">
        <v>21</v>
      </c>
      <c r="AS22" s="751">
        <v>21</v>
      </c>
      <c r="AT22" s="751">
        <v>21</v>
      </c>
      <c r="AU22" s="751">
        <v>21</v>
      </c>
      <c r="AV22" s="751">
        <v>21</v>
      </c>
      <c r="AW22" s="751">
        <v>21</v>
      </c>
      <c r="AX22" s="751">
        <v>21</v>
      </c>
      <c r="AY22" s="758">
        <v>21</v>
      </c>
      <c r="AZ22" s="757">
        <v>21</v>
      </c>
      <c r="BA22" s="757">
        <v>21</v>
      </c>
      <c r="BB22" s="758">
        <v>15</v>
      </c>
      <c r="BC22" s="757">
        <v>15</v>
      </c>
      <c r="BD22" s="757">
        <v>15</v>
      </c>
      <c r="BE22" s="757">
        <v>21</v>
      </c>
      <c r="BF22" s="757">
        <v>21</v>
      </c>
      <c r="BG22" s="757">
        <v>21</v>
      </c>
      <c r="BH22" s="757">
        <v>21</v>
      </c>
      <c r="BI22" s="757">
        <v>21</v>
      </c>
      <c r="BJ22" s="757">
        <v>21</v>
      </c>
      <c r="BK22" s="757">
        <v>21</v>
      </c>
      <c r="BL22" s="757">
        <v>21</v>
      </c>
      <c r="BM22" s="757">
        <v>21</v>
      </c>
      <c r="BN22" s="757">
        <v>21</v>
      </c>
      <c r="BO22" s="757">
        <v>21</v>
      </c>
      <c r="BP22" s="764">
        <v>21</v>
      </c>
      <c r="BQ22" s="764">
        <v>21</v>
      </c>
      <c r="BR22" s="764">
        <v>21</v>
      </c>
      <c r="BS22" s="764">
        <v>21</v>
      </c>
      <c r="BT22" s="764">
        <v>21</v>
      </c>
      <c r="BU22" s="765">
        <v>21</v>
      </c>
      <c r="BV22" s="764">
        <v>21</v>
      </c>
      <c r="BW22" s="764">
        <v>21</v>
      </c>
      <c r="BX22" s="765">
        <v>21</v>
      </c>
      <c r="BY22" s="764">
        <v>21</v>
      </c>
      <c r="BZ22" s="764">
        <v>21</v>
      </c>
      <c r="CA22" s="764">
        <v>21</v>
      </c>
      <c r="CB22" s="764">
        <v>21</v>
      </c>
      <c r="CC22" s="764">
        <v>21</v>
      </c>
      <c r="CD22" s="764">
        <v>21</v>
      </c>
      <c r="CE22" s="764">
        <v>21</v>
      </c>
      <c r="CF22" s="764">
        <v>21</v>
      </c>
      <c r="CG22" s="771">
        <v>21</v>
      </c>
      <c r="CH22" s="771">
        <v>21</v>
      </c>
      <c r="CI22" s="771">
        <v>21</v>
      </c>
      <c r="CJ22" s="771">
        <v>21</v>
      </c>
      <c r="CK22" s="771">
        <v>21</v>
      </c>
      <c r="CL22" s="771">
        <v>21</v>
      </c>
      <c r="CM22" s="771">
        <v>21</v>
      </c>
      <c r="CN22" s="771">
        <v>21</v>
      </c>
      <c r="CO22" s="771">
        <v>21</v>
      </c>
      <c r="CP22" s="771">
        <v>21</v>
      </c>
      <c r="CQ22" s="771">
        <v>21</v>
      </c>
      <c r="CR22" s="771">
        <v>21</v>
      </c>
      <c r="CS22" s="771">
        <v>10</v>
      </c>
      <c r="CT22" s="775">
        <v>404.9</v>
      </c>
    </row>
    <row r="23" spans="1:98" ht="15" x14ac:dyDescent="0.25">
      <c r="A23" s="735" t="s">
        <v>119</v>
      </c>
      <c r="B23" s="736">
        <v>60</v>
      </c>
      <c r="C23" s="736">
        <v>58</v>
      </c>
      <c r="D23" s="736">
        <v>46</v>
      </c>
      <c r="E23" s="736">
        <v>46</v>
      </c>
      <c r="F23" s="736">
        <v>35</v>
      </c>
      <c r="G23" s="736">
        <v>33</v>
      </c>
      <c r="H23" s="736">
        <v>33</v>
      </c>
      <c r="I23" s="736">
        <v>33</v>
      </c>
      <c r="J23" s="736">
        <v>33</v>
      </c>
      <c r="K23" s="736">
        <v>33</v>
      </c>
      <c r="L23" s="736">
        <v>33</v>
      </c>
      <c r="M23" s="736">
        <v>33</v>
      </c>
      <c r="N23" s="736">
        <v>33</v>
      </c>
      <c r="O23" s="736">
        <v>33</v>
      </c>
      <c r="P23" s="736">
        <v>33</v>
      </c>
      <c r="Q23" s="736">
        <v>42</v>
      </c>
      <c r="R23" s="745">
        <v>53</v>
      </c>
      <c r="S23" s="745">
        <v>60</v>
      </c>
      <c r="T23" s="745">
        <v>60</v>
      </c>
      <c r="U23" s="745">
        <v>60</v>
      </c>
      <c r="V23" s="745">
        <v>60</v>
      </c>
      <c r="W23" s="745">
        <v>60</v>
      </c>
      <c r="X23" s="745">
        <v>60</v>
      </c>
      <c r="Y23" s="745">
        <v>60</v>
      </c>
      <c r="Z23" s="746">
        <v>60</v>
      </c>
      <c r="AA23" s="746">
        <v>60</v>
      </c>
      <c r="AB23" s="745">
        <v>60</v>
      </c>
      <c r="AC23" s="745">
        <v>60</v>
      </c>
      <c r="AD23" s="745">
        <v>60</v>
      </c>
      <c r="AE23" s="745">
        <v>60</v>
      </c>
      <c r="AF23" s="745">
        <v>60</v>
      </c>
      <c r="AG23" s="745">
        <v>60</v>
      </c>
      <c r="AH23" s="745">
        <v>60</v>
      </c>
      <c r="AI23" s="751">
        <v>60</v>
      </c>
      <c r="AJ23" s="751">
        <v>60</v>
      </c>
      <c r="AK23" s="751">
        <v>60</v>
      </c>
      <c r="AL23" s="751">
        <v>60</v>
      </c>
      <c r="AM23" s="751">
        <v>60</v>
      </c>
      <c r="AN23" s="751">
        <v>60</v>
      </c>
      <c r="AO23" s="751">
        <v>60</v>
      </c>
      <c r="AP23" s="751">
        <v>60</v>
      </c>
      <c r="AQ23" s="751">
        <v>60</v>
      </c>
      <c r="AR23" s="751">
        <v>60</v>
      </c>
      <c r="AS23" s="751">
        <v>60</v>
      </c>
      <c r="AT23" s="751">
        <v>60</v>
      </c>
      <c r="AU23" s="751">
        <v>60</v>
      </c>
      <c r="AV23" s="751">
        <v>60</v>
      </c>
      <c r="AW23" s="751">
        <v>60</v>
      </c>
      <c r="AX23" s="751">
        <v>60</v>
      </c>
      <c r="AY23" s="758">
        <v>60</v>
      </c>
      <c r="AZ23" s="757">
        <v>60</v>
      </c>
      <c r="BA23" s="757">
        <v>60</v>
      </c>
      <c r="BB23" s="758">
        <v>60</v>
      </c>
      <c r="BC23" s="757">
        <v>60</v>
      </c>
      <c r="BD23" s="757">
        <v>60</v>
      </c>
      <c r="BE23" s="757">
        <v>60</v>
      </c>
      <c r="BF23" s="757">
        <v>60</v>
      </c>
      <c r="BG23" s="757">
        <v>60</v>
      </c>
      <c r="BH23" s="757">
        <v>60</v>
      </c>
      <c r="BI23" s="757">
        <v>60</v>
      </c>
      <c r="BJ23" s="757">
        <v>60</v>
      </c>
      <c r="BK23" s="757">
        <v>60</v>
      </c>
      <c r="BL23" s="757">
        <v>60</v>
      </c>
      <c r="BM23" s="757">
        <v>60</v>
      </c>
      <c r="BN23" s="757">
        <v>60</v>
      </c>
      <c r="BO23" s="757">
        <v>60</v>
      </c>
      <c r="BP23" s="764">
        <v>60</v>
      </c>
      <c r="BQ23" s="764">
        <v>60</v>
      </c>
      <c r="BR23" s="764">
        <v>60</v>
      </c>
      <c r="BS23" s="764">
        <v>60</v>
      </c>
      <c r="BT23" s="764">
        <v>60</v>
      </c>
      <c r="BU23" s="765">
        <v>60</v>
      </c>
      <c r="BV23" s="764">
        <v>60</v>
      </c>
      <c r="BW23" s="764">
        <v>60</v>
      </c>
      <c r="BX23" s="765">
        <v>60</v>
      </c>
      <c r="BY23" s="764">
        <v>60</v>
      </c>
      <c r="BZ23" s="764">
        <v>60</v>
      </c>
      <c r="CA23" s="764">
        <v>60</v>
      </c>
      <c r="CB23" s="764">
        <v>60</v>
      </c>
      <c r="CC23" s="764">
        <v>60</v>
      </c>
      <c r="CD23" s="764">
        <v>61</v>
      </c>
      <c r="CE23" s="764">
        <v>55</v>
      </c>
      <c r="CF23" s="764">
        <v>45</v>
      </c>
      <c r="CG23" s="771">
        <v>45</v>
      </c>
      <c r="CH23" s="771">
        <v>45</v>
      </c>
      <c r="CI23" s="771">
        <v>52</v>
      </c>
      <c r="CJ23" s="771">
        <v>55</v>
      </c>
      <c r="CK23" s="771">
        <v>58</v>
      </c>
      <c r="CL23" s="771">
        <v>61</v>
      </c>
      <c r="CM23" s="771">
        <v>60</v>
      </c>
      <c r="CN23" s="771">
        <v>61</v>
      </c>
      <c r="CO23" s="771">
        <v>61</v>
      </c>
      <c r="CP23" s="771">
        <v>60</v>
      </c>
      <c r="CQ23" s="771">
        <v>60</v>
      </c>
      <c r="CR23" s="771">
        <v>60</v>
      </c>
      <c r="CS23" s="771">
        <v>60</v>
      </c>
      <c r="CT23" s="775">
        <v>1340.9</v>
      </c>
    </row>
    <row r="24" spans="1:98" ht="15" x14ac:dyDescent="0.25">
      <c r="A24" s="735" t="s">
        <v>120</v>
      </c>
      <c r="B24" s="736">
        <v>0</v>
      </c>
      <c r="C24" s="736">
        <v>0</v>
      </c>
      <c r="D24" s="736">
        <v>0</v>
      </c>
      <c r="E24" s="736">
        <v>0</v>
      </c>
      <c r="F24" s="736">
        <v>0</v>
      </c>
      <c r="G24" s="736">
        <v>0</v>
      </c>
      <c r="H24" s="736">
        <v>0</v>
      </c>
      <c r="I24" s="736">
        <v>0</v>
      </c>
      <c r="J24" s="736">
        <v>0</v>
      </c>
      <c r="K24" s="736">
        <v>0</v>
      </c>
      <c r="L24" s="736">
        <v>0</v>
      </c>
      <c r="M24" s="736">
        <v>0</v>
      </c>
      <c r="N24" s="736">
        <v>0</v>
      </c>
      <c r="O24" s="736">
        <v>0</v>
      </c>
      <c r="P24" s="736">
        <v>0</v>
      </c>
      <c r="Q24" s="736">
        <v>0</v>
      </c>
      <c r="R24" s="745">
        <v>0</v>
      </c>
      <c r="S24" s="745">
        <v>0</v>
      </c>
      <c r="T24" s="745">
        <v>0</v>
      </c>
      <c r="U24" s="745">
        <v>0</v>
      </c>
      <c r="V24" s="745">
        <v>0</v>
      </c>
      <c r="W24" s="745">
        <v>0</v>
      </c>
      <c r="X24" s="745">
        <v>0</v>
      </c>
      <c r="Y24" s="745">
        <v>0</v>
      </c>
      <c r="Z24" s="746">
        <v>0</v>
      </c>
      <c r="AA24" s="746">
        <v>0</v>
      </c>
      <c r="AB24" s="745">
        <v>0</v>
      </c>
      <c r="AC24" s="745">
        <v>0</v>
      </c>
      <c r="AD24" s="745">
        <v>0</v>
      </c>
      <c r="AE24" s="745">
        <v>0</v>
      </c>
      <c r="AF24" s="745">
        <v>0</v>
      </c>
      <c r="AG24" s="745">
        <v>0</v>
      </c>
      <c r="AH24" s="745">
        <v>0</v>
      </c>
      <c r="AI24" s="751">
        <v>0</v>
      </c>
      <c r="AJ24" s="751">
        <v>0</v>
      </c>
      <c r="AK24" s="751">
        <v>0</v>
      </c>
      <c r="AL24" s="751">
        <v>0</v>
      </c>
      <c r="AM24" s="751">
        <v>0</v>
      </c>
      <c r="AN24" s="751">
        <v>0</v>
      </c>
      <c r="AO24" s="751">
        <v>0</v>
      </c>
      <c r="AP24" s="751">
        <v>0</v>
      </c>
      <c r="AQ24" s="751">
        <v>0</v>
      </c>
      <c r="AR24" s="751">
        <v>0</v>
      </c>
      <c r="AS24" s="751">
        <v>0</v>
      </c>
      <c r="AT24" s="751">
        <v>0</v>
      </c>
      <c r="AU24" s="751">
        <v>0</v>
      </c>
      <c r="AV24" s="751">
        <v>0</v>
      </c>
      <c r="AW24" s="751">
        <v>0</v>
      </c>
      <c r="AX24" s="751">
        <v>0</v>
      </c>
      <c r="AY24" s="758">
        <v>0</v>
      </c>
      <c r="AZ24" s="757">
        <v>0</v>
      </c>
      <c r="BA24" s="757">
        <v>0</v>
      </c>
      <c r="BB24" s="758">
        <v>0</v>
      </c>
      <c r="BC24" s="757">
        <v>0</v>
      </c>
      <c r="BD24" s="757">
        <v>0</v>
      </c>
      <c r="BE24" s="757">
        <v>0</v>
      </c>
      <c r="BF24" s="757">
        <v>0</v>
      </c>
      <c r="BG24" s="757">
        <v>0</v>
      </c>
      <c r="BH24" s="757">
        <v>0</v>
      </c>
      <c r="BI24" s="757">
        <v>0</v>
      </c>
      <c r="BJ24" s="757">
        <v>0</v>
      </c>
      <c r="BK24" s="757">
        <v>0</v>
      </c>
      <c r="BL24" s="757">
        <v>0</v>
      </c>
      <c r="BM24" s="757">
        <v>0</v>
      </c>
      <c r="BN24" s="757">
        <v>0</v>
      </c>
      <c r="BO24" s="757">
        <v>0</v>
      </c>
      <c r="BP24" s="764">
        <v>0</v>
      </c>
      <c r="BQ24" s="764">
        <v>0</v>
      </c>
      <c r="BR24" s="764">
        <v>0</v>
      </c>
      <c r="BS24" s="764">
        <v>0</v>
      </c>
      <c r="BT24" s="764">
        <v>0</v>
      </c>
      <c r="BU24" s="765">
        <v>0</v>
      </c>
      <c r="BV24" s="764">
        <v>0</v>
      </c>
      <c r="BW24" s="764">
        <v>0</v>
      </c>
      <c r="BX24" s="765">
        <v>0</v>
      </c>
      <c r="BY24" s="764">
        <v>0</v>
      </c>
      <c r="BZ24" s="764">
        <v>0</v>
      </c>
      <c r="CA24" s="764">
        <v>0</v>
      </c>
      <c r="CB24" s="764">
        <v>0</v>
      </c>
      <c r="CC24" s="764">
        <v>0</v>
      </c>
      <c r="CD24" s="764">
        <v>0</v>
      </c>
      <c r="CE24" s="764">
        <v>0</v>
      </c>
      <c r="CF24" s="764">
        <v>0</v>
      </c>
      <c r="CG24" s="771">
        <v>0</v>
      </c>
      <c r="CH24" s="771">
        <v>0</v>
      </c>
      <c r="CI24" s="771">
        <v>0</v>
      </c>
      <c r="CJ24" s="771">
        <v>0</v>
      </c>
      <c r="CK24" s="771">
        <v>0</v>
      </c>
      <c r="CL24" s="771">
        <v>0</v>
      </c>
      <c r="CM24" s="771">
        <v>0</v>
      </c>
      <c r="CN24" s="771">
        <v>0</v>
      </c>
      <c r="CO24" s="771">
        <v>0</v>
      </c>
      <c r="CP24" s="771">
        <v>0</v>
      </c>
      <c r="CQ24" s="771">
        <v>0</v>
      </c>
      <c r="CR24" s="771">
        <v>0</v>
      </c>
      <c r="CS24" s="771">
        <v>0</v>
      </c>
      <c r="CT24" s="775">
        <v>0</v>
      </c>
    </row>
    <row r="25" spans="1:98" ht="15" x14ac:dyDescent="0.25">
      <c r="A25" s="737" t="s">
        <v>121</v>
      </c>
      <c r="B25" s="736">
        <v>0</v>
      </c>
      <c r="C25" s="736">
        <v>0</v>
      </c>
      <c r="D25" s="736">
        <v>0</v>
      </c>
      <c r="E25" s="736">
        <v>0</v>
      </c>
      <c r="F25" s="736">
        <v>0</v>
      </c>
      <c r="G25" s="736">
        <v>0</v>
      </c>
      <c r="H25" s="736">
        <v>0</v>
      </c>
      <c r="I25" s="736">
        <v>0</v>
      </c>
      <c r="J25" s="736">
        <v>0</v>
      </c>
      <c r="K25" s="736">
        <v>0</v>
      </c>
      <c r="L25" s="736">
        <v>0</v>
      </c>
      <c r="M25" s="736">
        <v>0</v>
      </c>
      <c r="N25" s="736">
        <v>0</v>
      </c>
      <c r="O25" s="736">
        <v>0</v>
      </c>
      <c r="P25" s="736">
        <v>0</v>
      </c>
      <c r="Q25" s="736">
        <v>0</v>
      </c>
      <c r="R25" s="745">
        <v>0</v>
      </c>
      <c r="S25" s="745">
        <v>0</v>
      </c>
      <c r="T25" s="745">
        <v>0</v>
      </c>
      <c r="U25" s="745">
        <v>21</v>
      </c>
      <c r="V25" s="745">
        <v>49</v>
      </c>
      <c r="W25" s="745">
        <v>76</v>
      </c>
      <c r="X25" s="745">
        <v>86</v>
      </c>
      <c r="Y25" s="745">
        <v>85</v>
      </c>
      <c r="Z25" s="746">
        <v>86</v>
      </c>
      <c r="AA25" s="746">
        <v>86</v>
      </c>
      <c r="AB25" s="745">
        <v>85</v>
      </c>
      <c r="AC25" s="745">
        <v>86</v>
      </c>
      <c r="AD25" s="745">
        <v>86</v>
      </c>
      <c r="AE25" s="745">
        <v>86</v>
      </c>
      <c r="AF25" s="745">
        <v>85</v>
      </c>
      <c r="AG25" s="745">
        <v>86</v>
      </c>
      <c r="AH25" s="745">
        <v>85</v>
      </c>
      <c r="AI25" s="751">
        <v>85</v>
      </c>
      <c r="AJ25" s="751">
        <v>85</v>
      </c>
      <c r="AK25" s="751">
        <v>85</v>
      </c>
      <c r="AL25" s="751">
        <v>85</v>
      </c>
      <c r="AM25" s="751">
        <v>86</v>
      </c>
      <c r="AN25" s="751">
        <v>91</v>
      </c>
      <c r="AO25" s="751">
        <v>91</v>
      </c>
      <c r="AP25" s="751">
        <v>90</v>
      </c>
      <c r="AQ25" s="751">
        <v>87</v>
      </c>
      <c r="AR25" s="751">
        <v>89</v>
      </c>
      <c r="AS25" s="751">
        <v>90</v>
      </c>
      <c r="AT25" s="751">
        <v>89</v>
      </c>
      <c r="AU25" s="751">
        <v>89</v>
      </c>
      <c r="AV25" s="751">
        <v>88</v>
      </c>
      <c r="AW25" s="751">
        <v>88</v>
      </c>
      <c r="AX25" s="751">
        <v>89</v>
      </c>
      <c r="AY25" s="758">
        <v>88</v>
      </c>
      <c r="AZ25" s="757">
        <v>89</v>
      </c>
      <c r="BA25" s="757">
        <v>88</v>
      </c>
      <c r="BB25" s="758">
        <v>89</v>
      </c>
      <c r="BC25" s="757">
        <v>89</v>
      </c>
      <c r="BD25" s="757">
        <v>89</v>
      </c>
      <c r="BE25" s="757">
        <v>87</v>
      </c>
      <c r="BF25" s="757">
        <v>89</v>
      </c>
      <c r="BG25" s="757">
        <v>87</v>
      </c>
      <c r="BH25" s="757">
        <v>88</v>
      </c>
      <c r="BI25" s="757">
        <v>88</v>
      </c>
      <c r="BJ25" s="757">
        <v>82</v>
      </c>
      <c r="BK25" s="757">
        <v>82</v>
      </c>
      <c r="BL25" s="757">
        <v>82</v>
      </c>
      <c r="BM25" s="757">
        <v>82</v>
      </c>
      <c r="BN25" s="757">
        <v>82</v>
      </c>
      <c r="BO25" s="757">
        <v>82</v>
      </c>
      <c r="BP25" s="764">
        <v>81</v>
      </c>
      <c r="BQ25" s="764">
        <v>83</v>
      </c>
      <c r="BR25" s="764">
        <v>83</v>
      </c>
      <c r="BS25" s="764">
        <v>83</v>
      </c>
      <c r="BT25" s="764">
        <v>83</v>
      </c>
      <c r="BU25" s="765">
        <v>83</v>
      </c>
      <c r="BV25" s="764">
        <v>90</v>
      </c>
      <c r="BW25" s="764">
        <v>91</v>
      </c>
      <c r="BX25" s="765">
        <v>91</v>
      </c>
      <c r="BY25" s="764">
        <v>91</v>
      </c>
      <c r="BZ25" s="764">
        <v>91</v>
      </c>
      <c r="CA25" s="764">
        <v>91</v>
      </c>
      <c r="CB25" s="764">
        <v>92</v>
      </c>
      <c r="CC25" s="764">
        <v>91</v>
      </c>
      <c r="CD25" s="764">
        <v>91</v>
      </c>
      <c r="CE25" s="764">
        <v>91</v>
      </c>
      <c r="CF25" s="764">
        <v>92</v>
      </c>
      <c r="CG25" s="771">
        <v>92</v>
      </c>
      <c r="CH25" s="771">
        <v>92</v>
      </c>
      <c r="CI25" s="771">
        <v>92</v>
      </c>
      <c r="CJ25" s="771">
        <v>92</v>
      </c>
      <c r="CK25" s="771">
        <v>92</v>
      </c>
      <c r="CL25" s="771">
        <v>92</v>
      </c>
      <c r="CM25" s="771">
        <v>92</v>
      </c>
      <c r="CN25" s="771">
        <v>92</v>
      </c>
      <c r="CO25" s="771">
        <v>92</v>
      </c>
      <c r="CP25" s="771">
        <v>92</v>
      </c>
      <c r="CQ25" s="771">
        <v>44</v>
      </c>
      <c r="CR25" s="771">
        <v>33</v>
      </c>
      <c r="CS25" s="771">
        <v>0</v>
      </c>
      <c r="CT25" s="775">
        <v>1628</v>
      </c>
    </row>
    <row r="26" spans="1:98" ht="15" x14ac:dyDescent="0.25">
      <c r="A26" s="737" t="s">
        <v>122</v>
      </c>
      <c r="B26" s="736">
        <v>0</v>
      </c>
      <c r="C26" s="736">
        <v>0</v>
      </c>
      <c r="D26" s="736">
        <v>0</v>
      </c>
      <c r="E26" s="736">
        <v>0</v>
      </c>
      <c r="F26" s="736">
        <v>0</v>
      </c>
      <c r="G26" s="736">
        <v>0</v>
      </c>
      <c r="H26" s="736">
        <v>0</v>
      </c>
      <c r="I26" s="736">
        <v>0</v>
      </c>
      <c r="J26" s="736">
        <v>0</v>
      </c>
      <c r="K26" s="736">
        <v>0</v>
      </c>
      <c r="L26" s="736">
        <v>0</v>
      </c>
      <c r="M26" s="736">
        <v>0</v>
      </c>
      <c r="N26" s="736">
        <v>0</v>
      </c>
      <c r="O26" s="736">
        <v>0</v>
      </c>
      <c r="P26" s="736">
        <v>0</v>
      </c>
      <c r="Q26" s="736">
        <v>0</v>
      </c>
      <c r="R26" s="745">
        <v>0</v>
      </c>
      <c r="S26" s="745">
        <v>0</v>
      </c>
      <c r="T26" s="745">
        <v>0</v>
      </c>
      <c r="U26" s="745">
        <v>0</v>
      </c>
      <c r="V26" s="745">
        <v>0</v>
      </c>
      <c r="W26" s="745">
        <v>0</v>
      </c>
      <c r="X26" s="745">
        <v>0</v>
      </c>
      <c r="Y26" s="745">
        <v>0</v>
      </c>
      <c r="Z26" s="746">
        <v>0</v>
      </c>
      <c r="AA26" s="746">
        <v>0</v>
      </c>
      <c r="AB26" s="745">
        <v>0</v>
      </c>
      <c r="AC26" s="745">
        <v>0</v>
      </c>
      <c r="AD26" s="745">
        <v>0</v>
      </c>
      <c r="AE26" s="745">
        <v>0</v>
      </c>
      <c r="AF26" s="745">
        <v>0</v>
      </c>
      <c r="AG26" s="745">
        <v>24</v>
      </c>
      <c r="AH26" s="745">
        <v>24</v>
      </c>
      <c r="AI26" s="751">
        <v>24</v>
      </c>
      <c r="AJ26" s="751">
        <v>24</v>
      </c>
      <c r="AK26" s="751">
        <v>24</v>
      </c>
      <c r="AL26" s="751">
        <v>24</v>
      </c>
      <c r="AM26" s="751">
        <v>24</v>
      </c>
      <c r="AN26" s="751">
        <v>24</v>
      </c>
      <c r="AO26" s="751">
        <v>24</v>
      </c>
      <c r="AP26" s="751">
        <v>24</v>
      </c>
      <c r="AQ26" s="751">
        <v>24</v>
      </c>
      <c r="AR26" s="751">
        <v>24</v>
      </c>
      <c r="AS26" s="751">
        <v>24</v>
      </c>
      <c r="AT26" s="751">
        <v>24</v>
      </c>
      <c r="AU26" s="751">
        <v>24</v>
      </c>
      <c r="AV26" s="751">
        <v>24</v>
      </c>
      <c r="AW26" s="751">
        <v>24</v>
      </c>
      <c r="AX26" s="751">
        <v>24</v>
      </c>
      <c r="AY26" s="758">
        <v>24</v>
      </c>
      <c r="AZ26" s="757">
        <v>24</v>
      </c>
      <c r="BA26" s="757">
        <v>24</v>
      </c>
      <c r="BB26" s="758">
        <v>24</v>
      </c>
      <c r="BC26" s="757">
        <v>24</v>
      </c>
      <c r="BD26" s="757">
        <v>24</v>
      </c>
      <c r="BE26" s="757">
        <v>24</v>
      </c>
      <c r="BF26" s="757">
        <v>24</v>
      </c>
      <c r="BG26" s="757">
        <v>24</v>
      </c>
      <c r="BH26" s="757">
        <v>24</v>
      </c>
      <c r="BI26" s="757">
        <v>24</v>
      </c>
      <c r="BJ26" s="757">
        <v>24</v>
      </c>
      <c r="BK26" s="757">
        <v>24</v>
      </c>
      <c r="BL26" s="757">
        <v>24</v>
      </c>
      <c r="BM26" s="757">
        <v>24</v>
      </c>
      <c r="BN26" s="757">
        <v>24</v>
      </c>
      <c r="BO26" s="757">
        <v>24</v>
      </c>
      <c r="BP26" s="764">
        <v>24</v>
      </c>
      <c r="BQ26" s="764">
        <v>24</v>
      </c>
      <c r="BR26" s="764">
        <v>24</v>
      </c>
      <c r="BS26" s="764">
        <v>24</v>
      </c>
      <c r="BT26" s="764">
        <v>24</v>
      </c>
      <c r="BU26" s="765">
        <v>24</v>
      </c>
      <c r="BV26" s="764">
        <v>24</v>
      </c>
      <c r="BW26" s="764">
        <v>24</v>
      </c>
      <c r="BX26" s="765">
        <v>24</v>
      </c>
      <c r="BY26" s="764">
        <v>24</v>
      </c>
      <c r="BZ26" s="764">
        <v>24</v>
      </c>
      <c r="CA26" s="764">
        <v>24</v>
      </c>
      <c r="CB26" s="764">
        <v>24</v>
      </c>
      <c r="CC26" s="764">
        <v>24</v>
      </c>
      <c r="CD26" s="764">
        <v>24</v>
      </c>
      <c r="CE26" s="764">
        <v>24</v>
      </c>
      <c r="CF26" s="764">
        <v>24</v>
      </c>
      <c r="CG26" s="771">
        <v>24</v>
      </c>
      <c r="CH26" s="771">
        <v>24</v>
      </c>
      <c r="CI26" s="771">
        <v>24</v>
      </c>
      <c r="CJ26" s="771">
        <v>24</v>
      </c>
      <c r="CK26" s="771">
        <v>24</v>
      </c>
      <c r="CL26" s="771">
        <v>24</v>
      </c>
      <c r="CM26" s="771">
        <v>24</v>
      </c>
      <c r="CN26" s="771">
        <v>10</v>
      </c>
      <c r="CO26" s="771">
        <v>0</v>
      </c>
      <c r="CP26" s="771">
        <v>0</v>
      </c>
      <c r="CQ26" s="771">
        <v>0</v>
      </c>
      <c r="CR26" s="771">
        <v>0</v>
      </c>
      <c r="CS26" s="771">
        <v>0</v>
      </c>
      <c r="CT26" s="775">
        <v>349.7</v>
      </c>
    </row>
    <row r="27" spans="1:98" ht="15" x14ac:dyDescent="0.25">
      <c r="A27" s="737" t="s">
        <v>123</v>
      </c>
      <c r="B27" s="736">
        <v>0</v>
      </c>
      <c r="C27" s="736">
        <v>0</v>
      </c>
      <c r="D27" s="736">
        <v>0</v>
      </c>
      <c r="E27" s="736">
        <v>0</v>
      </c>
      <c r="F27" s="736">
        <v>0</v>
      </c>
      <c r="G27" s="736">
        <v>0</v>
      </c>
      <c r="H27" s="736">
        <v>0</v>
      </c>
      <c r="I27" s="736">
        <v>0</v>
      </c>
      <c r="J27" s="736">
        <v>0</v>
      </c>
      <c r="K27" s="736">
        <v>0</v>
      </c>
      <c r="L27" s="736">
        <v>0</v>
      </c>
      <c r="M27" s="736">
        <v>0</v>
      </c>
      <c r="N27" s="736">
        <v>0</v>
      </c>
      <c r="O27" s="736">
        <v>0</v>
      </c>
      <c r="P27" s="736">
        <v>0</v>
      </c>
      <c r="Q27" s="736">
        <v>0</v>
      </c>
      <c r="R27" s="745">
        <v>0</v>
      </c>
      <c r="S27" s="745">
        <v>0</v>
      </c>
      <c r="T27" s="745">
        <v>0</v>
      </c>
      <c r="U27" s="745">
        <v>0</v>
      </c>
      <c r="V27" s="745">
        <v>0</v>
      </c>
      <c r="W27" s="745">
        <v>0</v>
      </c>
      <c r="X27" s="745">
        <v>0</v>
      </c>
      <c r="Y27" s="745">
        <v>0</v>
      </c>
      <c r="Z27" s="746">
        <v>0</v>
      </c>
      <c r="AA27" s="746">
        <v>0</v>
      </c>
      <c r="AB27" s="745">
        <v>0</v>
      </c>
      <c r="AC27" s="745">
        <v>0</v>
      </c>
      <c r="AD27" s="745">
        <v>0</v>
      </c>
      <c r="AE27" s="745">
        <v>0</v>
      </c>
      <c r="AF27" s="745">
        <v>0</v>
      </c>
      <c r="AG27" s="745">
        <v>6</v>
      </c>
      <c r="AH27" s="745">
        <v>10</v>
      </c>
      <c r="AI27" s="751">
        <v>16</v>
      </c>
      <c r="AJ27" s="751">
        <v>25</v>
      </c>
      <c r="AK27" s="751">
        <v>30</v>
      </c>
      <c r="AL27" s="751">
        <v>31</v>
      </c>
      <c r="AM27" s="751">
        <v>33</v>
      </c>
      <c r="AN27" s="751">
        <v>33</v>
      </c>
      <c r="AO27" s="751">
        <v>34</v>
      </c>
      <c r="AP27" s="751">
        <v>33</v>
      </c>
      <c r="AQ27" s="751">
        <v>33</v>
      </c>
      <c r="AR27" s="751">
        <v>33</v>
      </c>
      <c r="AS27" s="751">
        <v>33</v>
      </c>
      <c r="AT27" s="751">
        <v>33</v>
      </c>
      <c r="AU27" s="751">
        <v>33</v>
      </c>
      <c r="AV27" s="751">
        <v>33</v>
      </c>
      <c r="AW27" s="751">
        <v>33</v>
      </c>
      <c r="AX27" s="751">
        <v>33</v>
      </c>
      <c r="AY27" s="758">
        <v>33</v>
      </c>
      <c r="AZ27" s="757">
        <v>33</v>
      </c>
      <c r="BA27" s="757">
        <v>33</v>
      </c>
      <c r="BB27" s="758">
        <v>33</v>
      </c>
      <c r="BC27" s="757">
        <v>33</v>
      </c>
      <c r="BD27" s="757">
        <v>33</v>
      </c>
      <c r="BE27" s="757">
        <v>33</v>
      </c>
      <c r="BF27" s="757">
        <v>33</v>
      </c>
      <c r="BG27" s="757">
        <v>33</v>
      </c>
      <c r="BH27" s="757">
        <v>33</v>
      </c>
      <c r="BI27" s="757">
        <v>33</v>
      </c>
      <c r="BJ27" s="757">
        <v>33</v>
      </c>
      <c r="BK27" s="757">
        <v>33</v>
      </c>
      <c r="BL27" s="757">
        <v>34</v>
      </c>
      <c r="BM27" s="757">
        <v>34</v>
      </c>
      <c r="BN27" s="757">
        <v>34</v>
      </c>
      <c r="BO27" s="757">
        <v>34</v>
      </c>
      <c r="BP27" s="764">
        <v>33</v>
      </c>
      <c r="BQ27" s="764">
        <v>33</v>
      </c>
      <c r="BR27" s="764">
        <v>33</v>
      </c>
      <c r="BS27" s="764">
        <v>33</v>
      </c>
      <c r="BT27" s="764">
        <v>33</v>
      </c>
      <c r="BU27" s="765">
        <v>33</v>
      </c>
      <c r="BV27" s="764">
        <v>34</v>
      </c>
      <c r="BW27" s="764">
        <v>34</v>
      </c>
      <c r="BX27" s="765">
        <v>34</v>
      </c>
      <c r="BY27" s="764">
        <v>34</v>
      </c>
      <c r="BZ27" s="764">
        <v>33</v>
      </c>
      <c r="CA27" s="764">
        <v>33</v>
      </c>
      <c r="CB27" s="764">
        <v>0</v>
      </c>
      <c r="CC27" s="764">
        <v>0</v>
      </c>
      <c r="CD27" s="764">
        <v>0</v>
      </c>
      <c r="CE27" s="764">
        <v>0</v>
      </c>
      <c r="CF27" s="764">
        <v>0</v>
      </c>
      <c r="CG27" s="771">
        <v>0</v>
      </c>
      <c r="CH27" s="771">
        <v>0</v>
      </c>
      <c r="CI27" s="771">
        <v>0</v>
      </c>
      <c r="CJ27" s="771">
        <v>0</v>
      </c>
      <c r="CK27" s="771">
        <v>0</v>
      </c>
      <c r="CL27" s="771">
        <v>0</v>
      </c>
      <c r="CM27" s="771">
        <v>0</v>
      </c>
      <c r="CN27" s="771">
        <v>0</v>
      </c>
      <c r="CO27" s="771">
        <v>0</v>
      </c>
      <c r="CP27" s="771">
        <v>0</v>
      </c>
      <c r="CQ27" s="771">
        <v>0</v>
      </c>
      <c r="CR27" s="771">
        <v>0</v>
      </c>
      <c r="CS27" s="771">
        <v>0</v>
      </c>
      <c r="CT27" s="775">
        <v>374.5</v>
      </c>
    </row>
    <row r="28" spans="1:98" ht="15" x14ac:dyDescent="0.25">
      <c r="A28" s="735" t="s">
        <v>124</v>
      </c>
      <c r="B28" s="736">
        <v>0</v>
      </c>
      <c r="C28" s="736">
        <v>0</v>
      </c>
      <c r="D28" s="736">
        <v>0</v>
      </c>
      <c r="E28" s="736">
        <v>0</v>
      </c>
      <c r="F28" s="736">
        <v>0</v>
      </c>
      <c r="G28" s="736">
        <v>0</v>
      </c>
      <c r="H28" s="736">
        <v>0</v>
      </c>
      <c r="I28" s="736">
        <v>0</v>
      </c>
      <c r="J28" s="736">
        <v>0</v>
      </c>
      <c r="K28" s="736">
        <v>0</v>
      </c>
      <c r="L28" s="736">
        <v>0</v>
      </c>
      <c r="M28" s="736">
        <v>0</v>
      </c>
      <c r="N28" s="736">
        <v>0</v>
      </c>
      <c r="O28" s="736">
        <v>0</v>
      </c>
      <c r="P28" s="736">
        <v>0</v>
      </c>
      <c r="Q28" s="736">
        <v>0</v>
      </c>
      <c r="R28" s="745">
        <v>0</v>
      </c>
      <c r="S28" s="745">
        <v>10</v>
      </c>
      <c r="T28" s="745">
        <v>30</v>
      </c>
      <c r="U28" s="745">
        <v>57</v>
      </c>
      <c r="V28" s="745">
        <v>68</v>
      </c>
      <c r="W28" s="745">
        <v>111</v>
      </c>
      <c r="X28" s="745">
        <v>146</v>
      </c>
      <c r="Y28" s="745">
        <v>144</v>
      </c>
      <c r="Z28" s="746">
        <v>145</v>
      </c>
      <c r="AA28" s="746">
        <v>145</v>
      </c>
      <c r="AB28" s="745">
        <v>145</v>
      </c>
      <c r="AC28" s="746">
        <v>144</v>
      </c>
      <c r="AD28" s="746">
        <v>145</v>
      </c>
      <c r="AE28" s="746">
        <v>144</v>
      </c>
      <c r="AF28" s="746">
        <v>165</v>
      </c>
      <c r="AG28" s="746">
        <v>215</v>
      </c>
      <c r="AH28" s="746">
        <v>253</v>
      </c>
      <c r="AI28" s="751">
        <v>281</v>
      </c>
      <c r="AJ28" s="751">
        <v>281</v>
      </c>
      <c r="AK28" s="751">
        <v>281</v>
      </c>
      <c r="AL28" s="751">
        <v>280</v>
      </c>
      <c r="AM28" s="751">
        <v>279</v>
      </c>
      <c r="AN28" s="751">
        <v>279</v>
      </c>
      <c r="AO28" s="751">
        <v>280</v>
      </c>
      <c r="AP28" s="752">
        <v>280</v>
      </c>
      <c r="AQ28" s="752">
        <v>279</v>
      </c>
      <c r="AR28" s="751">
        <v>279</v>
      </c>
      <c r="AS28" s="751">
        <v>276</v>
      </c>
      <c r="AT28" s="752">
        <v>277</v>
      </c>
      <c r="AU28" s="751">
        <v>276</v>
      </c>
      <c r="AV28" s="752">
        <v>276</v>
      </c>
      <c r="AW28" s="751">
        <v>277</v>
      </c>
      <c r="AX28" s="752">
        <v>277</v>
      </c>
      <c r="AY28" s="758">
        <v>280</v>
      </c>
      <c r="AZ28" s="757">
        <v>278</v>
      </c>
      <c r="BA28" s="757">
        <v>280</v>
      </c>
      <c r="BB28" s="758">
        <v>279</v>
      </c>
      <c r="BC28" s="757">
        <v>280</v>
      </c>
      <c r="BD28" s="758">
        <v>280</v>
      </c>
      <c r="BE28" s="758">
        <v>279</v>
      </c>
      <c r="BF28" s="758">
        <v>280</v>
      </c>
      <c r="BG28" s="758">
        <v>277</v>
      </c>
      <c r="BH28" s="758">
        <v>279</v>
      </c>
      <c r="BI28" s="758">
        <v>279</v>
      </c>
      <c r="BJ28" s="758">
        <v>281</v>
      </c>
      <c r="BK28" s="758">
        <v>281</v>
      </c>
      <c r="BL28" s="758">
        <v>278</v>
      </c>
      <c r="BM28" s="758">
        <v>280</v>
      </c>
      <c r="BN28" s="757">
        <v>280</v>
      </c>
      <c r="BO28" s="758">
        <v>280</v>
      </c>
      <c r="BP28" s="764">
        <v>281</v>
      </c>
      <c r="BQ28" s="764">
        <v>280</v>
      </c>
      <c r="BR28" s="764">
        <v>281</v>
      </c>
      <c r="BS28" s="764">
        <v>282</v>
      </c>
      <c r="BT28" s="764">
        <v>282</v>
      </c>
      <c r="BU28" s="765">
        <v>282</v>
      </c>
      <c r="BV28" s="765">
        <v>281</v>
      </c>
      <c r="BW28" s="765">
        <v>281</v>
      </c>
      <c r="BX28" s="765">
        <v>280</v>
      </c>
      <c r="BY28" s="765">
        <v>280</v>
      </c>
      <c r="BZ28" s="765">
        <v>281</v>
      </c>
      <c r="CA28" s="765">
        <v>280</v>
      </c>
      <c r="CB28" s="765">
        <v>282</v>
      </c>
      <c r="CC28" s="765">
        <v>283</v>
      </c>
      <c r="CD28" s="765">
        <v>282</v>
      </c>
      <c r="CE28" s="765">
        <v>281</v>
      </c>
      <c r="CF28" s="765">
        <v>281</v>
      </c>
      <c r="CG28" s="771">
        <v>281</v>
      </c>
      <c r="CH28" s="771">
        <v>281</v>
      </c>
      <c r="CI28" s="771">
        <v>282</v>
      </c>
      <c r="CJ28" s="771">
        <v>284</v>
      </c>
      <c r="CK28" s="771">
        <v>284</v>
      </c>
      <c r="CL28" s="772">
        <v>283</v>
      </c>
      <c r="CM28" s="772">
        <v>284</v>
      </c>
      <c r="CN28" s="771">
        <v>284</v>
      </c>
      <c r="CO28" s="771">
        <v>285</v>
      </c>
      <c r="CP28" s="772">
        <v>284</v>
      </c>
      <c r="CQ28" s="771">
        <v>284</v>
      </c>
      <c r="CR28" s="772">
        <v>284</v>
      </c>
      <c r="CS28" s="771">
        <v>283</v>
      </c>
      <c r="CT28" s="775">
        <v>4785.6000000000004</v>
      </c>
    </row>
    <row r="29" spans="1:98" ht="15" x14ac:dyDescent="0.25">
      <c r="A29" s="737" t="s">
        <v>125</v>
      </c>
      <c r="B29" s="736">
        <v>0</v>
      </c>
      <c r="C29" s="736">
        <v>0</v>
      </c>
      <c r="D29" s="736">
        <v>0</v>
      </c>
      <c r="E29" s="736">
        <v>0</v>
      </c>
      <c r="F29" s="736">
        <v>0</v>
      </c>
      <c r="G29" s="736">
        <v>0</v>
      </c>
      <c r="H29" s="736">
        <v>0</v>
      </c>
      <c r="I29" s="736">
        <v>0</v>
      </c>
      <c r="J29" s="736">
        <v>0</v>
      </c>
      <c r="K29" s="736">
        <v>0</v>
      </c>
      <c r="L29" s="736">
        <v>0</v>
      </c>
      <c r="M29" s="736">
        <v>0</v>
      </c>
      <c r="N29" s="736">
        <v>0</v>
      </c>
      <c r="O29" s="736">
        <v>0</v>
      </c>
      <c r="P29" s="736">
        <v>0</v>
      </c>
      <c r="Q29" s="736">
        <v>0</v>
      </c>
      <c r="R29" s="745">
        <v>0</v>
      </c>
      <c r="S29" s="745">
        <v>0</v>
      </c>
      <c r="T29" s="745">
        <v>0</v>
      </c>
      <c r="U29" s="745">
        <v>0</v>
      </c>
      <c r="V29" s="745">
        <v>0</v>
      </c>
      <c r="W29" s="745">
        <v>0</v>
      </c>
      <c r="X29" s="745">
        <v>0</v>
      </c>
      <c r="Y29" s="745">
        <v>0</v>
      </c>
      <c r="Z29" s="746">
        <v>0</v>
      </c>
      <c r="AA29" s="746">
        <v>0</v>
      </c>
      <c r="AB29" s="745">
        <v>0</v>
      </c>
      <c r="AC29" s="745">
        <v>0</v>
      </c>
      <c r="AD29" s="745">
        <v>0</v>
      </c>
      <c r="AE29" s="745">
        <v>0</v>
      </c>
      <c r="AF29" s="745">
        <v>0</v>
      </c>
      <c r="AG29" s="745">
        <v>0</v>
      </c>
      <c r="AH29" s="745">
        <v>0</v>
      </c>
      <c r="AI29" s="751">
        <v>0</v>
      </c>
      <c r="AJ29" s="751">
        <v>0</v>
      </c>
      <c r="AK29" s="751">
        <v>0</v>
      </c>
      <c r="AL29" s="751">
        <v>0</v>
      </c>
      <c r="AM29" s="751">
        <v>0</v>
      </c>
      <c r="AN29" s="751">
        <v>0</v>
      </c>
      <c r="AO29" s="751">
        <v>0</v>
      </c>
      <c r="AP29" s="751">
        <v>0</v>
      </c>
      <c r="AQ29" s="751">
        <v>0</v>
      </c>
      <c r="AR29" s="751">
        <v>0</v>
      </c>
      <c r="AS29" s="751">
        <v>0</v>
      </c>
      <c r="AT29" s="751">
        <v>0</v>
      </c>
      <c r="AU29" s="751">
        <v>0</v>
      </c>
      <c r="AV29" s="751">
        <v>0</v>
      </c>
      <c r="AW29" s="751">
        <v>0</v>
      </c>
      <c r="AX29" s="751">
        <v>0</v>
      </c>
      <c r="AY29" s="758">
        <v>0</v>
      </c>
      <c r="AZ29" s="757">
        <v>0</v>
      </c>
      <c r="BA29" s="757">
        <v>0</v>
      </c>
      <c r="BB29" s="758">
        <v>0</v>
      </c>
      <c r="BC29" s="757">
        <v>0</v>
      </c>
      <c r="BD29" s="757">
        <v>0</v>
      </c>
      <c r="BE29" s="757">
        <v>0</v>
      </c>
      <c r="BF29" s="757">
        <v>0</v>
      </c>
      <c r="BG29" s="757">
        <v>0</v>
      </c>
      <c r="BH29" s="757">
        <v>0</v>
      </c>
      <c r="BI29" s="757">
        <v>0</v>
      </c>
      <c r="BJ29" s="757">
        <v>0</v>
      </c>
      <c r="BK29" s="757">
        <v>0</v>
      </c>
      <c r="BL29" s="757">
        <v>0</v>
      </c>
      <c r="BM29" s="757">
        <v>0</v>
      </c>
      <c r="BN29" s="757">
        <v>0</v>
      </c>
      <c r="BO29" s="757">
        <v>0</v>
      </c>
      <c r="BP29" s="764">
        <v>0</v>
      </c>
      <c r="BQ29" s="764">
        <v>0</v>
      </c>
      <c r="BR29" s="764">
        <v>0</v>
      </c>
      <c r="BS29" s="764">
        <v>0</v>
      </c>
      <c r="BT29" s="764">
        <v>0</v>
      </c>
      <c r="BU29" s="765">
        <v>0</v>
      </c>
      <c r="BV29" s="764">
        <v>0</v>
      </c>
      <c r="BW29" s="764">
        <v>0</v>
      </c>
      <c r="BX29" s="765">
        <v>0</v>
      </c>
      <c r="BY29" s="764">
        <v>0</v>
      </c>
      <c r="BZ29" s="764">
        <v>0</v>
      </c>
      <c r="CA29" s="764">
        <v>0</v>
      </c>
      <c r="CB29" s="764">
        <v>0</v>
      </c>
      <c r="CC29" s="764">
        <v>0</v>
      </c>
      <c r="CD29" s="764">
        <v>0</v>
      </c>
      <c r="CE29" s="764">
        <v>0</v>
      </c>
      <c r="CF29" s="764">
        <v>0</v>
      </c>
      <c r="CG29" s="771">
        <v>0</v>
      </c>
      <c r="CH29" s="771">
        <v>0</v>
      </c>
      <c r="CI29" s="771">
        <v>0</v>
      </c>
      <c r="CJ29" s="771">
        <v>0</v>
      </c>
      <c r="CK29" s="771">
        <v>0</v>
      </c>
      <c r="CL29" s="771">
        <v>0</v>
      </c>
      <c r="CM29" s="771">
        <v>0</v>
      </c>
      <c r="CN29" s="771">
        <v>0</v>
      </c>
      <c r="CO29" s="771">
        <v>0</v>
      </c>
      <c r="CP29" s="771">
        <v>0</v>
      </c>
      <c r="CQ29" s="771">
        <v>0</v>
      </c>
      <c r="CR29" s="771">
        <v>0</v>
      </c>
      <c r="CS29" s="771">
        <v>0</v>
      </c>
      <c r="CT29" s="775">
        <v>0</v>
      </c>
    </row>
    <row r="30" spans="1:98" ht="15" x14ac:dyDescent="0.25">
      <c r="A30" s="735" t="s">
        <v>126</v>
      </c>
      <c r="B30" s="736">
        <v>0</v>
      </c>
      <c r="C30" s="736">
        <v>0</v>
      </c>
      <c r="D30" s="736">
        <v>0</v>
      </c>
      <c r="E30" s="736">
        <v>0</v>
      </c>
      <c r="F30" s="736">
        <v>0</v>
      </c>
      <c r="G30" s="736">
        <v>0</v>
      </c>
      <c r="H30" s="736">
        <v>0</v>
      </c>
      <c r="I30" s="736">
        <v>0</v>
      </c>
      <c r="J30" s="736">
        <v>0</v>
      </c>
      <c r="K30" s="736">
        <v>0</v>
      </c>
      <c r="L30" s="736">
        <v>0</v>
      </c>
      <c r="M30" s="736">
        <v>0</v>
      </c>
      <c r="N30" s="736">
        <v>0</v>
      </c>
      <c r="O30" s="736">
        <v>0</v>
      </c>
      <c r="P30" s="736">
        <v>0</v>
      </c>
      <c r="Q30" s="736">
        <v>0</v>
      </c>
      <c r="R30" s="745">
        <v>0</v>
      </c>
      <c r="S30" s="745">
        <v>0</v>
      </c>
      <c r="T30" s="745">
        <v>0</v>
      </c>
      <c r="U30" s="745">
        <v>0</v>
      </c>
      <c r="V30" s="745">
        <v>0</v>
      </c>
      <c r="W30" s="745">
        <v>0</v>
      </c>
      <c r="X30" s="745">
        <v>0</v>
      </c>
      <c r="Y30" s="745">
        <v>0</v>
      </c>
      <c r="Z30" s="746">
        <v>0</v>
      </c>
      <c r="AA30" s="746">
        <v>0</v>
      </c>
      <c r="AB30" s="745">
        <v>0</v>
      </c>
      <c r="AC30" s="745">
        <v>0</v>
      </c>
      <c r="AD30" s="745">
        <v>0</v>
      </c>
      <c r="AE30" s="745">
        <v>0</v>
      </c>
      <c r="AF30" s="745">
        <v>0</v>
      </c>
      <c r="AG30" s="745">
        <v>0</v>
      </c>
      <c r="AH30" s="745">
        <v>0</v>
      </c>
      <c r="AI30" s="751">
        <v>0</v>
      </c>
      <c r="AJ30" s="751">
        <v>0</v>
      </c>
      <c r="AK30" s="751">
        <v>0</v>
      </c>
      <c r="AL30" s="751">
        <v>0</v>
      </c>
      <c r="AM30" s="751">
        <v>0</v>
      </c>
      <c r="AN30" s="751">
        <v>0</v>
      </c>
      <c r="AO30" s="751">
        <v>0</v>
      </c>
      <c r="AP30" s="751">
        <v>0</v>
      </c>
      <c r="AQ30" s="751">
        <v>0</v>
      </c>
      <c r="AR30" s="751">
        <v>0</v>
      </c>
      <c r="AS30" s="751">
        <v>0</v>
      </c>
      <c r="AT30" s="751">
        <v>0</v>
      </c>
      <c r="AU30" s="751">
        <v>0</v>
      </c>
      <c r="AV30" s="751">
        <v>0</v>
      </c>
      <c r="AW30" s="751">
        <v>0</v>
      </c>
      <c r="AX30" s="751">
        <v>0</v>
      </c>
      <c r="AY30" s="758">
        <v>0</v>
      </c>
      <c r="AZ30" s="757">
        <v>0</v>
      </c>
      <c r="BA30" s="757">
        <v>0</v>
      </c>
      <c r="BB30" s="758">
        <v>0</v>
      </c>
      <c r="BC30" s="757">
        <v>0</v>
      </c>
      <c r="BD30" s="757">
        <v>0</v>
      </c>
      <c r="BE30" s="757">
        <v>0</v>
      </c>
      <c r="BF30" s="757">
        <v>0</v>
      </c>
      <c r="BG30" s="757">
        <v>0</v>
      </c>
      <c r="BH30" s="757">
        <v>0</v>
      </c>
      <c r="BI30" s="757">
        <v>0</v>
      </c>
      <c r="BJ30" s="757">
        <v>0</v>
      </c>
      <c r="BK30" s="757">
        <v>0</v>
      </c>
      <c r="BL30" s="757">
        <v>0</v>
      </c>
      <c r="BM30" s="757">
        <v>0</v>
      </c>
      <c r="BN30" s="757">
        <v>0</v>
      </c>
      <c r="BO30" s="757">
        <v>0</v>
      </c>
      <c r="BP30" s="764">
        <v>0</v>
      </c>
      <c r="BQ30" s="764">
        <v>0</v>
      </c>
      <c r="BR30" s="764">
        <v>0</v>
      </c>
      <c r="BS30" s="764">
        <v>0</v>
      </c>
      <c r="BT30" s="764">
        <v>0</v>
      </c>
      <c r="BU30" s="765">
        <v>0</v>
      </c>
      <c r="BV30" s="764">
        <v>10</v>
      </c>
      <c r="BW30" s="764">
        <v>40</v>
      </c>
      <c r="BX30" s="765">
        <v>100</v>
      </c>
      <c r="BY30" s="764">
        <v>95</v>
      </c>
      <c r="BZ30" s="764">
        <v>0</v>
      </c>
      <c r="CA30" s="764">
        <v>0</v>
      </c>
      <c r="CB30" s="764">
        <v>0</v>
      </c>
      <c r="CC30" s="764">
        <v>0</v>
      </c>
      <c r="CD30" s="764">
        <v>0</v>
      </c>
      <c r="CE30" s="764">
        <v>0</v>
      </c>
      <c r="CF30" s="764">
        <v>0</v>
      </c>
      <c r="CG30" s="771">
        <v>0</v>
      </c>
      <c r="CH30" s="771">
        <v>0</v>
      </c>
      <c r="CI30" s="771">
        <v>0</v>
      </c>
      <c r="CJ30" s="771">
        <v>0</v>
      </c>
      <c r="CK30" s="771">
        <v>0</v>
      </c>
      <c r="CL30" s="771">
        <v>0</v>
      </c>
      <c r="CM30" s="771">
        <v>0</v>
      </c>
      <c r="CN30" s="771">
        <v>0</v>
      </c>
      <c r="CO30" s="771">
        <v>0</v>
      </c>
      <c r="CP30" s="771">
        <v>0</v>
      </c>
      <c r="CQ30" s="771">
        <v>0</v>
      </c>
      <c r="CR30" s="771">
        <v>0</v>
      </c>
      <c r="CS30" s="771">
        <v>0</v>
      </c>
      <c r="CT30" s="775">
        <v>55.1</v>
      </c>
    </row>
    <row r="31" spans="1:98" ht="15" x14ac:dyDescent="0.25">
      <c r="A31" s="735" t="s">
        <v>127</v>
      </c>
      <c r="B31" s="736">
        <v>0</v>
      </c>
      <c r="C31" s="736">
        <v>0</v>
      </c>
      <c r="D31" s="736">
        <v>0</v>
      </c>
      <c r="E31" s="736">
        <v>0</v>
      </c>
      <c r="F31" s="736">
        <v>0</v>
      </c>
      <c r="G31" s="736">
        <v>0</v>
      </c>
      <c r="H31" s="736">
        <v>0</v>
      </c>
      <c r="I31" s="736">
        <v>0</v>
      </c>
      <c r="J31" s="736">
        <v>0</v>
      </c>
      <c r="K31" s="736">
        <v>0</v>
      </c>
      <c r="L31" s="736">
        <v>0</v>
      </c>
      <c r="M31" s="736">
        <v>0</v>
      </c>
      <c r="N31" s="736">
        <v>0</v>
      </c>
      <c r="O31" s="736">
        <v>0</v>
      </c>
      <c r="P31" s="736">
        <v>0</v>
      </c>
      <c r="Q31" s="736">
        <v>0</v>
      </c>
      <c r="R31" s="745">
        <v>0</v>
      </c>
      <c r="S31" s="745">
        <v>0</v>
      </c>
      <c r="T31" s="745">
        <v>0</v>
      </c>
      <c r="U31" s="745">
        <v>0</v>
      </c>
      <c r="V31" s="745">
        <v>0</v>
      </c>
      <c r="W31" s="745">
        <v>0</v>
      </c>
      <c r="X31" s="745">
        <v>0</v>
      </c>
      <c r="Y31" s="745">
        <v>0</v>
      </c>
      <c r="Z31" s="746">
        <v>0</v>
      </c>
      <c r="AA31" s="746">
        <v>0</v>
      </c>
      <c r="AB31" s="745">
        <v>0</v>
      </c>
      <c r="AC31" s="745">
        <v>0</v>
      </c>
      <c r="AD31" s="745">
        <v>0</v>
      </c>
      <c r="AE31" s="745">
        <v>0</v>
      </c>
      <c r="AF31" s="745">
        <v>0</v>
      </c>
      <c r="AG31" s="745">
        <v>0</v>
      </c>
      <c r="AH31" s="745">
        <v>0</v>
      </c>
      <c r="AI31" s="751">
        <v>0</v>
      </c>
      <c r="AJ31" s="751">
        <v>0</v>
      </c>
      <c r="AK31" s="751">
        <v>0</v>
      </c>
      <c r="AL31" s="751">
        <v>0</v>
      </c>
      <c r="AM31" s="751">
        <v>0</v>
      </c>
      <c r="AN31" s="751">
        <v>0</v>
      </c>
      <c r="AO31" s="751">
        <v>0</v>
      </c>
      <c r="AP31" s="751">
        <v>0</v>
      </c>
      <c r="AQ31" s="751">
        <v>0</v>
      </c>
      <c r="AR31" s="751">
        <v>0</v>
      </c>
      <c r="AS31" s="751">
        <v>0</v>
      </c>
      <c r="AT31" s="751">
        <v>0</v>
      </c>
      <c r="AU31" s="751">
        <v>0</v>
      </c>
      <c r="AV31" s="751">
        <v>0</v>
      </c>
      <c r="AW31" s="751">
        <v>0</v>
      </c>
      <c r="AX31" s="751">
        <v>0</v>
      </c>
      <c r="AY31" s="758">
        <v>0</v>
      </c>
      <c r="AZ31" s="757">
        <v>0</v>
      </c>
      <c r="BA31" s="757">
        <v>0</v>
      </c>
      <c r="BB31" s="758">
        <v>0</v>
      </c>
      <c r="BC31" s="757">
        <v>0</v>
      </c>
      <c r="BD31" s="757">
        <v>0</v>
      </c>
      <c r="BE31" s="757">
        <v>0</v>
      </c>
      <c r="BF31" s="757">
        <v>0</v>
      </c>
      <c r="BG31" s="757">
        <v>0</v>
      </c>
      <c r="BH31" s="757">
        <v>0</v>
      </c>
      <c r="BI31" s="757">
        <v>0</v>
      </c>
      <c r="BJ31" s="757">
        <v>0</v>
      </c>
      <c r="BK31" s="757">
        <v>0</v>
      </c>
      <c r="BL31" s="757">
        <v>0</v>
      </c>
      <c r="BM31" s="757">
        <v>0</v>
      </c>
      <c r="BN31" s="757">
        <v>0</v>
      </c>
      <c r="BO31" s="757">
        <v>0</v>
      </c>
      <c r="BP31" s="764">
        <v>0</v>
      </c>
      <c r="BQ31" s="764">
        <v>0</v>
      </c>
      <c r="BR31" s="764">
        <v>0</v>
      </c>
      <c r="BS31" s="764">
        <v>0</v>
      </c>
      <c r="BT31" s="764">
        <v>0</v>
      </c>
      <c r="BU31" s="765">
        <v>0</v>
      </c>
      <c r="BV31" s="764">
        <v>0</v>
      </c>
      <c r="BW31" s="764">
        <v>0</v>
      </c>
      <c r="BX31" s="765">
        <v>0</v>
      </c>
      <c r="BY31" s="764">
        <v>0</v>
      </c>
      <c r="BZ31" s="764">
        <v>0</v>
      </c>
      <c r="CA31" s="764">
        <v>0</v>
      </c>
      <c r="CB31" s="764">
        <v>0</v>
      </c>
      <c r="CC31" s="764">
        <v>0</v>
      </c>
      <c r="CD31" s="764">
        <v>0</v>
      </c>
      <c r="CE31" s="764">
        <v>0</v>
      </c>
      <c r="CF31" s="764">
        <v>0</v>
      </c>
      <c r="CG31" s="771">
        <v>0</v>
      </c>
      <c r="CH31" s="771">
        <v>0</v>
      </c>
      <c r="CI31" s="771">
        <v>0</v>
      </c>
      <c r="CJ31" s="771">
        <v>0</v>
      </c>
      <c r="CK31" s="771">
        <v>0</v>
      </c>
      <c r="CL31" s="771">
        <v>0</v>
      </c>
      <c r="CM31" s="771">
        <v>0</v>
      </c>
      <c r="CN31" s="771">
        <v>0</v>
      </c>
      <c r="CO31" s="771">
        <v>0</v>
      </c>
      <c r="CP31" s="771">
        <v>0</v>
      </c>
      <c r="CQ31" s="771">
        <v>0</v>
      </c>
      <c r="CR31" s="771">
        <v>0</v>
      </c>
      <c r="CS31" s="771">
        <v>0</v>
      </c>
      <c r="CT31" s="775">
        <v>0</v>
      </c>
    </row>
    <row r="32" spans="1:98" ht="15" x14ac:dyDescent="0.25">
      <c r="A32" s="737" t="s">
        <v>128</v>
      </c>
      <c r="B32" s="736">
        <v>0</v>
      </c>
      <c r="C32" s="736">
        <v>0</v>
      </c>
      <c r="D32" s="736">
        <v>0</v>
      </c>
      <c r="E32" s="736">
        <v>0</v>
      </c>
      <c r="F32" s="736">
        <v>0</v>
      </c>
      <c r="G32" s="736">
        <v>0</v>
      </c>
      <c r="H32" s="736">
        <v>0</v>
      </c>
      <c r="I32" s="736">
        <v>0</v>
      </c>
      <c r="J32" s="736">
        <v>0</v>
      </c>
      <c r="K32" s="736">
        <v>0</v>
      </c>
      <c r="L32" s="736">
        <v>0</v>
      </c>
      <c r="M32" s="736">
        <v>0</v>
      </c>
      <c r="N32" s="736">
        <v>0</v>
      </c>
      <c r="O32" s="736">
        <v>0</v>
      </c>
      <c r="P32" s="736">
        <v>0</v>
      </c>
      <c r="Q32" s="736">
        <v>0</v>
      </c>
      <c r="R32" s="745">
        <v>0</v>
      </c>
      <c r="S32" s="745">
        <v>0</v>
      </c>
      <c r="T32" s="745">
        <v>0</v>
      </c>
      <c r="U32" s="745">
        <v>0</v>
      </c>
      <c r="V32" s="745">
        <v>0</v>
      </c>
      <c r="W32" s="745">
        <v>0</v>
      </c>
      <c r="X32" s="745">
        <v>0</v>
      </c>
      <c r="Y32" s="745">
        <v>0</v>
      </c>
      <c r="Z32" s="746">
        <v>0</v>
      </c>
      <c r="AA32" s="746">
        <v>0</v>
      </c>
      <c r="AB32" s="745">
        <v>0</v>
      </c>
      <c r="AC32" s="745">
        <v>0</v>
      </c>
      <c r="AD32" s="745">
        <v>0</v>
      </c>
      <c r="AE32" s="745">
        <v>0</v>
      </c>
      <c r="AF32" s="745">
        <v>0</v>
      </c>
      <c r="AG32" s="745">
        <v>0</v>
      </c>
      <c r="AH32" s="745">
        <v>0</v>
      </c>
      <c r="AI32" s="751">
        <v>0</v>
      </c>
      <c r="AJ32" s="751">
        <v>0</v>
      </c>
      <c r="AK32" s="751">
        <v>0</v>
      </c>
      <c r="AL32" s="751">
        <v>0</v>
      </c>
      <c r="AM32" s="751">
        <v>0</v>
      </c>
      <c r="AN32" s="751">
        <v>0</v>
      </c>
      <c r="AO32" s="751">
        <v>0</v>
      </c>
      <c r="AP32" s="751">
        <v>0</v>
      </c>
      <c r="AQ32" s="751">
        <v>0</v>
      </c>
      <c r="AR32" s="751">
        <v>0</v>
      </c>
      <c r="AS32" s="751">
        <v>0</v>
      </c>
      <c r="AT32" s="751">
        <v>0</v>
      </c>
      <c r="AU32" s="751">
        <v>0</v>
      </c>
      <c r="AV32" s="751">
        <v>0</v>
      </c>
      <c r="AW32" s="751">
        <v>0</v>
      </c>
      <c r="AX32" s="751">
        <v>0</v>
      </c>
      <c r="AY32" s="758">
        <v>0</v>
      </c>
      <c r="AZ32" s="757">
        <v>0</v>
      </c>
      <c r="BA32" s="757">
        <v>0</v>
      </c>
      <c r="BB32" s="758">
        <v>0</v>
      </c>
      <c r="BC32" s="757">
        <v>0</v>
      </c>
      <c r="BD32" s="757">
        <v>0</v>
      </c>
      <c r="BE32" s="757">
        <v>0</v>
      </c>
      <c r="BF32" s="757">
        <v>0</v>
      </c>
      <c r="BG32" s="757">
        <v>0</v>
      </c>
      <c r="BH32" s="757">
        <v>0</v>
      </c>
      <c r="BI32" s="757">
        <v>0</v>
      </c>
      <c r="BJ32" s="757">
        <v>0</v>
      </c>
      <c r="BK32" s="757">
        <v>0</v>
      </c>
      <c r="BL32" s="757">
        <v>0</v>
      </c>
      <c r="BM32" s="757">
        <v>0</v>
      </c>
      <c r="BN32" s="757">
        <v>0</v>
      </c>
      <c r="BO32" s="757">
        <v>0</v>
      </c>
      <c r="BP32" s="764">
        <v>0</v>
      </c>
      <c r="BQ32" s="764">
        <v>0</v>
      </c>
      <c r="BR32" s="764">
        <v>0</v>
      </c>
      <c r="BS32" s="764">
        <v>0</v>
      </c>
      <c r="BT32" s="764">
        <v>0</v>
      </c>
      <c r="BU32" s="765">
        <v>0</v>
      </c>
      <c r="BV32" s="764">
        <v>0</v>
      </c>
      <c r="BW32" s="764">
        <v>0</v>
      </c>
      <c r="BX32" s="765">
        <v>0</v>
      </c>
      <c r="BY32" s="764">
        <v>0</v>
      </c>
      <c r="BZ32" s="764">
        <v>0</v>
      </c>
      <c r="CA32" s="764">
        <v>0</v>
      </c>
      <c r="CB32" s="764">
        <v>0</v>
      </c>
      <c r="CC32" s="764">
        <v>0</v>
      </c>
      <c r="CD32" s="764">
        <v>0</v>
      </c>
      <c r="CE32" s="764">
        <v>0</v>
      </c>
      <c r="CF32" s="764">
        <v>0</v>
      </c>
      <c r="CG32" s="771">
        <v>0</v>
      </c>
      <c r="CH32" s="771">
        <v>0</v>
      </c>
      <c r="CI32" s="771">
        <v>0</v>
      </c>
      <c r="CJ32" s="771">
        <v>0</v>
      </c>
      <c r="CK32" s="771">
        <v>0</v>
      </c>
      <c r="CL32" s="771">
        <v>0</v>
      </c>
      <c r="CM32" s="771">
        <v>0</v>
      </c>
      <c r="CN32" s="771">
        <v>0</v>
      </c>
      <c r="CO32" s="771">
        <v>0</v>
      </c>
      <c r="CP32" s="771">
        <v>0</v>
      </c>
      <c r="CQ32" s="771">
        <v>0</v>
      </c>
      <c r="CR32" s="771">
        <v>0</v>
      </c>
      <c r="CS32" s="771">
        <v>0</v>
      </c>
      <c r="CT32" s="775">
        <v>0</v>
      </c>
    </row>
    <row r="33" spans="1:100" ht="9" customHeight="1" x14ac:dyDescent="0.25">
      <c r="A33" s="737" t="s">
        <v>129</v>
      </c>
      <c r="B33" s="736">
        <v>0</v>
      </c>
      <c r="C33" s="736">
        <v>0</v>
      </c>
      <c r="D33" s="736">
        <v>0</v>
      </c>
      <c r="E33" s="736">
        <v>0</v>
      </c>
      <c r="F33" s="736">
        <v>0</v>
      </c>
      <c r="G33" s="736">
        <v>0</v>
      </c>
      <c r="H33" s="736">
        <v>0</v>
      </c>
      <c r="I33" s="736">
        <v>0</v>
      </c>
      <c r="J33" s="736">
        <v>0</v>
      </c>
      <c r="K33" s="736">
        <v>0</v>
      </c>
      <c r="L33" s="736">
        <v>0</v>
      </c>
      <c r="M33" s="736">
        <v>0</v>
      </c>
      <c r="N33" s="736">
        <v>0</v>
      </c>
      <c r="O33" s="736">
        <v>0</v>
      </c>
      <c r="P33" s="736">
        <v>0</v>
      </c>
      <c r="Q33" s="736">
        <v>0</v>
      </c>
      <c r="R33" s="745">
        <v>0</v>
      </c>
      <c r="S33" s="745">
        <v>0</v>
      </c>
      <c r="T33" s="745">
        <v>0</v>
      </c>
      <c r="U33" s="745">
        <v>0</v>
      </c>
      <c r="V33" s="745">
        <v>0</v>
      </c>
      <c r="W33" s="745">
        <v>0</v>
      </c>
      <c r="X33" s="745">
        <v>0</v>
      </c>
      <c r="Y33" s="745">
        <v>0</v>
      </c>
      <c r="Z33" s="746">
        <v>0</v>
      </c>
      <c r="AA33" s="746">
        <v>0</v>
      </c>
      <c r="AB33" s="745">
        <v>0</v>
      </c>
      <c r="AC33" s="745">
        <v>0</v>
      </c>
      <c r="AD33" s="745">
        <v>0</v>
      </c>
      <c r="AE33" s="745">
        <v>0</v>
      </c>
      <c r="AF33" s="745">
        <v>0</v>
      </c>
      <c r="AG33" s="745">
        <v>0</v>
      </c>
      <c r="AH33" s="745">
        <v>0</v>
      </c>
      <c r="AI33" s="751">
        <v>0</v>
      </c>
      <c r="AJ33" s="751">
        <v>0</v>
      </c>
      <c r="AK33" s="751">
        <v>0</v>
      </c>
      <c r="AL33" s="751">
        <v>0</v>
      </c>
      <c r="AM33" s="751">
        <v>0</v>
      </c>
      <c r="AN33" s="751">
        <v>0</v>
      </c>
      <c r="AO33" s="751">
        <v>0</v>
      </c>
      <c r="AP33" s="751">
        <v>0</v>
      </c>
      <c r="AQ33" s="751">
        <v>0</v>
      </c>
      <c r="AR33" s="751">
        <v>0</v>
      </c>
      <c r="AS33" s="751">
        <v>0</v>
      </c>
      <c r="AT33" s="751">
        <v>0</v>
      </c>
      <c r="AU33" s="751">
        <v>0</v>
      </c>
      <c r="AV33" s="751">
        <v>0</v>
      </c>
      <c r="AW33" s="751">
        <v>0</v>
      </c>
      <c r="AX33" s="751">
        <v>0</v>
      </c>
      <c r="AY33" s="758">
        <v>0</v>
      </c>
      <c r="AZ33" s="757">
        <v>0</v>
      </c>
      <c r="BA33" s="757">
        <v>0</v>
      </c>
      <c r="BB33" s="758">
        <v>0</v>
      </c>
      <c r="BC33" s="757">
        <v>0</v>
      </c>
      <c r="BD33" s="757">
        <v>0</v>
      </c>
      <c r="BE33" s="757">
        <v>0</v>
      </c>
      <c r="BF33" s="757">
        <v>0</v>
      </c>
      <c r="BG33" s="757">
        <v>0</v>
      </c>
      <c r="BH33" s="757">
        <v>0</v>
      </c>
      <c r="BI33" s="757">
        <v>0</v>
      </c>
      <c r="BJ33" s="757">
        <v>0</v>
      </c>
      <c r="BK33" s="757">
        <v>24</v>
      </c>
      <c r="BL33" s="757">
        <v>24</v>
      </c>
      <c r="BM33" s="757">
        <v>24</v>
      </c>
      <c r="BN33" s="757">
        <v>24</v>
      </c>
      <c r="BO33" s="757">
        <v>24</v>
      </c>
      <c r="BP33" s="764">
        <v>24</v>
      </c>
      <c r="BQ33" s="764">
        <v>24</v>
      </c>
      <c r="BR33" s="764">
        <v>24</v>
      </c>
      <c r="BS33" s="764">
        <v>24</v>
      </c>
      <c r="BT33" s="764">
        <v>24</v>
      </c>
      <c r="BU33" s="765">
        <v>24</v>
      </c>
      <c r="BV33" s="764">
        <v>24</v>
      </c>
      <c r="BW33" s="764">
        <v>24</v>
      </c>
      <c r="BX33" s="765">
        <v>24</v>
      </c>
      <c r="BY33" s="764">
        <v>24</v>
      </c>
      <c r="BZ33" s="764">
        <v>24</v>
      </c>
      <c r="CA33" s="764">
        <v>24</v>
      </c>
      <c r="CB33" s="764">
        <v>24</v>
      </c>
      <c r="CC33" s="764">
        <v>24</v>
      </c>
      <c r="CD33" s="764">
        <v>24</v>
      </c>
      <c r="CE33" s="764">
        <v>24</v>
      </c>
      <c r="CF33" s="764">
        <v>24</v>
      </c>
      <c r="CG33" s="771">
        <v>24</v>
      </c>
      <c r="CH33" s="771">
        <v>24</v>
      </c>
      <c r="CI33" s="771">
        <v>24</v>
      </c>
      <c r="CJ33" s="771">
        <v>24</v>
      </c>
      <c r="CK33" s="771">
        <v>24</v>
      </c>
      <c r="CL33" s="771">
        <v>0</v>
      </c>
      <c r="CM33" s="771">
        <v>0</v>
      </c>
      <c r="CN33" s="771">
        <v>0</v>
      </c>
      <c r="CO33" s="771">
        <v>0</v>
      </c>
      <c r="CP33" s="771">
        <v>0</v>
      </c>
      <c r="CQ33" s="771">
        <v>0</v>
      </c>
      <c r="CR33" s="771">
        <v>0</v>
      </c>
      <c r="CS33" s="771">
        <v>0</v>
      </c>
      <c r="CT33" s="775">
        <v>164.7</v>
      </c>
    </row>
    <row r="34" spans="1:100" ht="9" customHeight="1" x14ac:dyDescent="0.25">
      <c r="A34" s="737" t="s">
        <v>130</v>
      </c>
      <c r="B34" s="736">
        <v>0</v>
      </c>
      <c r="C34" s="736">
        <v>0</v>
      </c>
      <c r="D34" s="736">
        <v>0</v>
      </c>
      <c r="E34" s="736">
        <v>0</v>
      </c>
      <c r="F34" s="736">
        <v>0</v>
      </c>
      <c r="G34" s="736">
        <v>0</v>
      </c>
      <c r="H34" s="736">
        <v>0</v>
      </c>
      <c r="I34" s="736">
        <v>0</v>
      </c>
      <c r="J34" s="736">
        <v>0</v>
      </c>
      <c r="K34" s="736">
        <v>0</v>
      </c>
      <c r="L34" s="736">
        <v>0</v>
      </c>
      <c r="M34" s="736">
        <v>0</v>
      </c>
      <c r="N34" s="736">
        <v>0</v>
      </c>
      <c r="O34" s="736">
        <v>0</v>
      </c>
      <c r="P34" s="736">
        <v>0</v>
      </c>
      <c r="Q34" s="736">
        <v>0</v>
      </c>
      <c r="R34" s="745">
        <v>0</v>
      </c>
      <c r="S34" s="745">
        <v>0</v>
      </c>
      <c r="T34" s="745">
        <v>0</v>
      </c>
      <c r="U34" s="745">
        <v>0</v>
      </c>
      <c r="V34" s="745">
        <v>0</v>
      </c>
      <c r="W34" s="745">
        <v>0</v>
      </c>
      <c r="X34" s="745">
        <v>0</v>
      </c>
      <c r="Y34" s="745">
        <v>0</v>
      </c>
      <c r="Z34" s="746">
        <v>0</v>
      </c>
      <c r="AA34" s="746">
        <v>0</v>
      </c>
      <c r="AB34" s="745">
        <v>0</v>
      </c>
      <c r="AC34" s="745">
        <v>0</v>
      </c>
      <c r="AD34" s="745">
        <v>0</v>
      </c>
      <c r="AE34" s="745">
        <v>0</v>
      </c>
      <c r="AF34" s="745">
        <v>0</v>
      </c>
      <c r="AG34" s="745">
        <v>0</v>
      </c>
      <c r="AH34" s="745">
        <v>0</v>
      </c>
      <c r="AI34" s="751">
        <v>0</v>
      </c>
      <c r="AJ34" s="751">
        <v>0</v>
      </c>
      <c r="AK34" s="751">
        <v>0</v>
      </c>
      <c r="AL34" s="751">
        <v>0</v>
      </c>
      <c r="AM34" s="751">
        <v>0</v>
      </c>
      <c r="AN34" s="751">
        <v>0</v>
      </c>
      <c r="AO34" s="751">
        <v>0</v>
      </c>
      <c r="AP34" s="751">
        <v>0</v>
      </c>
      <c r="AQ34" s="751">
        <v>0</v>
      </c>
      <c r="AR34" s="751">
        <v>0</v>
      </c>
      <c r="AS34" s="751">
        <v>0</v>
      </c>
      <c r="AT34" s="751">
        <v>0</v>
      </c>
      <c r="AU34" s="751">
        <v>0</v>
      </c>
      <c r="AV34" s="751">
        <v>0</v>
      </c>
      <c r="AW34" s="751">
        <v>0</v>
      </c>
      <c r="AX34" s="751">
        <v>0</v>
      </c>
      <c r="AY34" s="758">
        <v>0</v>
      </c>
      <c r="AZ34" s="757">
        <v>0</v>
      </c>
      <c r="BA34" s="757">
        <v>0</v>
      </c>
      <c r="BB34" s="758">
        <v>0</v>
      </c>
      <c r="BC34" s="757">
        <v>0</v>
      </c>
      <c r="BD34" s="757">
        <v>0</v>
      </c>
      <c r="BE34" s="757">
        <v>0</v>
      </c>
      <c r="BF34" s="757">
        <v>0</v>
      </c>
      <c r="BG34" s="757">
        <v>0</v>
      </c>
      <c r="BH34" s="757">
        <v>0</v>
      </c>
      <c r="BI34" s="757">
        <v>0</v>
      </c>
      <c r="BJ34" s="757">
        <v>24</v>
      </c>
      <c r="BK34" s="757">
        <v>23</v>
      </c>
      <c r="BL34" s="757">
        <v>24</v>
      </c>
      <c r="BM34" s="757">
        <v>23</v>
      </c>
      <c r="BN34" s="757">
        <v>24</v>
      </c>
      <c r="BO34" s="757">
        <v>24</v>
      </c>
      <c r="BP34" s="764">
        <v>24</v>
      </c>
      <c r="BQ34" s="764">
        <v>24</v>
      </c>
      <c r="BR34" s="764">
        <v>24</v>
      </c>
      <c r="BS34" s="764">
        <v>24</v>
      </c>
      <c r="BT34" s="764">
        <v>24</v>
      </c>
      <c r="BU34" s="765">
        <v>23</v>
      </c>
      <c r="BV34" s="764">
        <v>23</v>
      </c>
      <c r="BW34" s="764">
        <v>24</v>
      </c>
      <c r="BX34" s="765">
        <v>24</v>
      </c>
      <c r="BY34" s="764">
        <v>24</v>
      </c>
      <c r="BZ34" s="764">
        <v>25</v>
      </c>
      <c r="CA34" s="764">
        <v>24</v>
      </c>
      <c r="CB34" s="764">
        <v>24</v>
      </c>
      <c r="CC34" s="764">
        <v>24</v>
      </c>
      <c r="CD34" s="764">
        <v>24</v>
      </c>
      <c r="CE34" s="764">
        <v>24</v>
      </c>
      <c r="CF34" s="764">
        <v>24</v>
      </c>
      <c r="CG34" s="771">
        <v>24</v>
      </c>
      <c r="CH34" s="771">
        <v>24</v>
      </c>
      <c r="CI34" s="771">
        <v>24</v>
      </c>
      <c r="CJ34" s="771">
        <v>24</v>
      </c>
      <c r="CK34" s="771">
        <v>24</v>
      </c>
      <c r="CL34" s="771">
        <v>24</v>
      </c>
      <c r="CM34" s="771">
        <v>0</v>
      </c>
      <c r="CN34" s="771">
        <v>0</v>
      </c>
      <c r="CO34" s="771">
        <v>0</v>
      </c>
      <c r="CP34" s="771">
        <v>0</v>
      </c>
      <c r="CQ34" s="771">
        <v>0</v>
      </c>
      <c r="CR34" s="771">
        <v>0</v>
      </c>
      <c r="CS34" s="771">
        <v>0</v>
      </c>
      <c r="CT34" s="775">
        <v>176</v>
      </c>
    </row>
    <row r="35" spans="1:100" ht="9" customHeight="1" x14ac:dyDescent="0.25">
      <c r="A35" s="737" t="s">
        <v>284</v>
      </c>
      <c r="B35" s="736">
        <v>0</v>
      </c>
      <c r="C35" s="736">
        <v>0</v>
      </c>
      <c r="D35" s="736">
        <v>0</v>
      </c>
      <c r="E35" s="736">
        <v>0</v>
      </c>
      <c r="F35" s="736">
        <v>0</v>
      </c>
      <c r="G35" s="736">
        <v>0</v>
      </c>
      <c r="H35" s="736">
        <v>0</v>
      </c>
      <c r="I35" s="736">
        <v>0</v>
      </c>
      <c r="J35" s="736">
        <v>0</v>
      </c>
      <c r="K35" s="736">
        <v>0</v>
      </c>
      <c r="L35" s="736">
        <v>0</v>
      </c>
      <c r="M35" s="736">
        <v>0</v>
      </c>
      <c r="N35" s="736">
        <v>0</v>
      </c>
      <c r="O35" s="736">
        <v>0</v>
      </c>
      <c r="P35" s="736">
        <v>0</v>
      </c>
      <c r="Q35" s="736">
        <v>0</v>
      </c>
      <c r="R35" s="745">
        <v>0</v>
      </c>
      <c r="S35" s="745">
        <v>0</v>
      </c>
      <c r="T35" s="745">
        <v>0</v>
      </c>
      <c r="U35" s="745">
        <v>0</v>
      </c>
      <c r="V35" s="745">
        <v>0</v>
      </c>
      <c r="W35" s="745">
        <v>0</v>
      </c>
      <c r="X35" s="745">
        <v>0</v>
      </c>
      <c r="Y35" s="745">
        <v>0</v>
      </c>
      <c r="Z35" s="746">
        <v>0</v>
      </c>
      <c r="AA35" s="746">
        <v>0</v>
      </c>
      <c r="AB35" s="745">
        <v>0</v>
      </c>
      <c r="AC35" s="745">
        <v>0</v>
      </c>
      <c r="AD35" s="745">
        <v>0</v>
      </c>
      <c r="AE35" s="745">
        <v>0</v>
      </c>
      <c r="AF35" s="745">
        <v>0</v>
      </c>
      <c r="AG35" s="745">
        <v>0</v>
      </c>
      <c r="AH35" s="745">
        <v>0</v>
      </c>
      <c r="AI35" s="751">
        <v>0</v>
      </c>
      <c r="AJ35" s="751">
        <v>0</v>
      </c>
      <c r="AK35" s="751">
        <v>0</v>
      </c>
      <c r="AL35" s="751">
        <v>0</v>
      </c>
      <c r="AM35" s="751">
        <v>0</v>
      </c>
      <c r="AN35" s="751">
        <v>0</v>
      </c>
      <c r="AO35" s="751">
        <v>0</v>
      </c>
      <c r="AP35" s="751">
        <v>0</v>
      </c>
      <c r="AQ35" s="751">
        <v>0</v>
      </c>
      <c r="AR35" s="751">
        <v>0</v>
      </c>
      <c r="AS35" s="751">
        <v>0</v>
      </c>
      <c r="AT35" s="751">
        <v>0</v>
      </c>
      <c r="AU35" s="751">
        <v>0</v>
      </c>
      <c r="AV35" s="751">
        <v>0</v>
      </c>
      <c r="AW35" s="751">
        <v>0</v>
      </c>
      <c r="AX35" s="751">
        <v>0</v>
      </c>
      <c r="AY35" s="758">
        <v>0</v>
      </c>
      <c r="AZ35" s="757">
        <v>0</v>
      </c>
      <c r="BA35" s="757">
        <v>0</v>
      </c>
      <c r="BB35" s="758">
        <v>0</v>
      </c>
      <c r="BC35" s="757">
        <v>0</v>
      </c>
      <c r="BD35" s="757">
        <v>0</v>
      </c>
      <c r="BE35" s="757">
        <v>0</v>
      </c>
      <c r="BF35" s="757">
        <v>0</v>
      </c>
      <c r="BG35" s="757">
        <v>0</v>
      </c>
      <c r="BH35" s="757">
        <v>0</v>
      </c>
      <c r="BI35" s="757">
        <v>0</v>
      </c>
      <c r="BJ35" s="757">
        <v>0</v>
      </c>
      <c r="BK35" s="757">
        <v>10</v>
      </c>
      <c r="BL35" s="757">
        <v>10</v>
      </c>
      <c r="BM35" s="757">
        <v>10</v>
      </c>
      <c r="BN35" s="757">
        <v>10</v>
      </c>
      <c r="BO35" s="757">
        <v>10</v>
      </c>
      <c r="BP35" s="764">
        <v>10</v>
      </c>
      <c r="BQ35" s="764">
        <v>11</v>
      </c>
      <c r="BR35" s="764">
        <v>10</v>
      </c>
      <c r="BS35" s="764">
        <v>10</v>
      </c>
      <c r="BT35" s="764">
        <v>10</v>
      </c>
      <c r="BU35" s="765">
        <v>10</v>
      </c>
      <c r="BV35" s="764">
        <v>10</v>
      </c>
      <c r="BW35" s="764">
        <v>10</v>
      </c>
      <c r="BX35" s="765">
        <v>10</v>
      </c>
      <c r="BY35" s="764">
        <v>10</v>
      </c>
      <c r="BZ35" s="764">
        <v>10</v>
      </c>
      <c r="CA35" s="764">
        <v>10</v>
      </c>
      <c r="CB35" s="764">
        <v>10</v>
      </c>
      <c r="CC35" s="764">
        <v>10</v>
      </c>
      <c r="CD35" s="764">
        <v>10</v>
      </c>
      <c r="CE35" s="764">
        <v>10</v>
      </c>
      <c r="CF35" s="764">
        <v>10</v>
      </c>
      <c r="CG35" s="771">
        <v>10</v>
      </c>
      <c r="CH35" s="771">
        <v>10</v>
      </c>
      <c r="CI35" s="771">
        <v>10</v>
      </c>
      <c r="CJ35" s="771">
        <v>10</v>
      </c>
      <c r="CK35" s="771">
        <v>10</v>
      </c>
      <c r="CL35" s="771">
        <v>10</v>
      </c>
      <c r="CM35" s="771">
        <v>10</v>
      </c>
      <c r="CN35" s="771">
        <v>0</v>
      </c>
      <c r="CO35" s="771">
        <v>0</v>
      </c>
      <c r="CP35" s="771">
        <v>0</v>
      </c>
      <c r="CQ35" s="771">
        <v>0</v>
      </c>
      <c r="CR35" s="771">
        <v>0</v>
      </c>
      <c r="CS35" s="771">
        <v>0</v>
      </c>
      <c r="CT35" s="775">
        <v>75.2</v>
      </c>
    </row>
    <row r="36" spans="1:100" ht="9" customHeight="1" x14ac:dyDescent="0.25">
      <c r="A36" s="737" t="s">
        <v>131</v>
      </c>
      <c r="B36" s="736">
        <v>0</v>
      </c>
      <c r="C36" s="736">
        <v>0</v>
      </c>
      <c r="D36" s="736">
        <v>0</v>
      </c>
      <c r="E36" s="736">
        <v>0</v>
      </c>
      <c r="F36" s="736">
        <v>0</v>
      </c>
      <c r="G36" s="736">
        <v>0</v>
      </c>
      <c r="H36" s="736">
        <v>0</v>
      </c>
      <c r="I36" s="736">
        <v>0</v>
      </c>
      <c r="J36" s="736">
        <v>0</v>
      </c>
      <c r="K36" s="736">
        <v>0</v>
      </c>
      <c r="L36" s="736">
        <v>0</v>
      </c>
      <c r="M36" s="736">
        <v>0</v>
      </c>
      <c r="N36" s="736">
        <v>0</v>
      </c>
      <c r="O36" s="736">
        <v>0</v>
      </c>
      <c r="P36" s="736">
        <v>0</v>
      </c>
      <c r="Q36" s="736">
        <v>0</v>
      </c>
      <c r="R36" s="745">
        <v>0</v>
      </c>
      <c r="S36" s="745">
        <v>0</v>
      </c>
      <c r="T36" s="745">
        <v>0</v>
      </c>
      <c r="U36" s="745">
        <v>0</v>
      </c>
      <c r="V36" s="745">
        <v>0</v>
      </c>
      <c r="W36" s="745">
        <v>0</v>
      </c>
      <c r="X36" s="745">
        <v>0</v>
      </c>
      <c r="Y36" s="745">
        <v>0</v>
      </c>
      <c r="Z36" s="746">
        <v>0</v>
      </c>
      <c r="AA36" s="746">
        <v>0</v>
      </c>
      <c r="AB36" s="745">
        <v>0</v>
      </c>
      <c r="AC36" s="745">
        <v>0</v>
      </c>
      <c r="AD36" s="745">
        <v>0</v>
      </c>
      <c r="AE36" s="745">
        <v>0</v>
      </c>
      <c r="AF36" s="745">
        <v>0</v>
      </c>
      <c r="AG36" s="745">
        <v>0</v>
      </c>
      <c r="AH36" s="745">
        <v>0</v>
      </c>
      <c r="AI36" s="751">
        <v>0</v>
      </c>
      <c r="AJ36" s="751">
        <v>0</v>
      </c>
      <c r="AK36" s="751">
        <v>0</v>
      </c>
      <c r="AL36" s="751">
        <v>0</v>
      </c>
      <c r="AM36" s="751">
        <v>0</v>
      </c>
      <c r="AN36" s="751">
        <v>0</v>
      </c>
      <c r="AO36" s="751">
        <v>0</v>
      </c>
      <c r="AP36" s="751">
        <v>0</v>
      </c>
      <c r="AQ36" s="751">
        <v>0</v>
      </c>
      <c r="AR36" s="751">
        <v>0</v>
      </c>
      <c r="AS36" s="751">
        <v>0</v>
      </c>
      <c r="AT36" s="751">
        <v>0</v>
      </c>
      <c r="AU36" s="751">
        <v>0</v>
      </c>
      <c r="AV36" s="751">
        <v>0</v>
      </c>
      <c r="AW36" s="751">
        <v>0</v>
      </c>
      <c r="AX36" s="751">
        <v>0</v>
      </c>
      <c r="AY36" s="758">
        <v>0</v>
      </c>
      <c r="AZ36" s="757">
        <v>0</v>
      </c>
      <c r="BA36" s="757">
        <v>0</v>
      </c>
      <c r="BB36" s="758">
        <v>0</v>
      </c>
      <c r="BC36" s="757">
        <v>0</v>
      </c>
      <c r="BD36" s="757">
        <v>0</v>
      </c>
      <c r="BE36" s="757">
        <v>0</v>
      </c>
      <c r="BF36" s="757">
        <v>0</v>
      </c>
      <c r="BG36" s="757">
        <v>0</v>
      </c>
      <c r="BH36" s="757">
        <v>0</v>
      </c>
      <c r="BI36" s="757">
        <v>0</v>
      </c>
      <c r="BJ36" s="757">
        <v>0</v>
      </c>
      <c r="BK36" s="757">
        <v>0</v>
      </c>
      <c r="BL36" s="757">
        <v>0</v>
      </c>
      <c r="BM36" s="757">
        <v>0</v>
      </c>
      <c r="BN36" s="757">
        <v>0</v>
      </c>
      <c r="BO36" s="757">
        <v>0</v>
      </c>
      <c r="BP36" s="764">
        <v>0</v>
      </c>
      <c r="BQ36" s="764">
        <v>0</v>
      </c>
      <c r="BR36" s="764">
        <v>0</v>
      </c>
      <c r="BS36" s="764">
        <v>0</v>
      </c>
      <c r="BT36" s="764">
        <v>0</v>
      </c>
      <c r="BU36" s="765">
        <v>0</v>
      </c>
      <c r="BV36" s="764">
        <v>0</v>
      </c>
      <c r="BW36" s="764">
        <v>0</v>
      </c>
      <c r="BX36" s="765">
        <v>0</v>
      </c>
      <c r="BY36" s="764">
        <v>0</v>
      </c>
      <c r="BZ36" s="764">
        <v>0</v>
      </c>
      <c r="CA36" s="764">
        <v>0</v>
      </c>
      <c r="CB36" s="764">
        <v>0</v>
      </c>
      <c r="CC36" s="764">
        <v>0</v>
      </c>
      <c r="CD36" s="764">
        <v>0</v>
      </c>
      <c r="CE36" s="764">
        <v>0</v>
      </c>
      <c r="CF36" s="764">
        <v>0</v>
      </c>
      <c r="CG36" s="771">
        <v>0</v>
      </c>
      <c r="CH36" s="771">
        <v>0</v>
      </c>
      <c r="CI36" s="771">
        <v>0</v>
      </c>
      <c r="CJ36" s="771">
        <v>0</v>
      </c>
      <c r="CK36" s="771">
        <v>0</v>
      </c>
      <c r="CL36" s="771">
        <v>0</v>
      </c>
      <c r="CM36" s="771">
        <v>0</v>
      </c>
      <c r="CN36" s="771">
        <v>0</v>
      </c>
      <c r="CO36" s="771">
        <v>0</v>
      </c>
      <c r="CP36" s="771">
        <v>0</v>
      </c>
      <c r="CQ36" s="771">
        <v>0</v>
      </c>
      <c r="CR36" s="771">
        <v>0</v>
      </c>
      <c r="CS36" s="771">
        <v>0</v>
      </c>
      <c r="CT36" s="775">
        <v>0</v>
      </c>
    </row>
    <row r="37" spans="1:100" ht="9" customHeight="1" x14ac:dyDescent="0.25">
      <c r="A37" s="739" t="s">
        <v>132</v>
      </c>
      <c r="B37" s="736">
        <v>0</v>
      </c>
      <c r="C37" s="736">
        <v>0</v>
      </c>
      <c r="D37" s="736">
        <v>0</v>
      </c>
      <c r="E37" s="736">
        <v>0</v>
      </c>
      <c r="F37" s="736">
        <v>0</v>
      </c>
      <c r="G37" s="736">
        <v>0</v>
      </c>
      <c r="H37" s="736">
        <v>0</v>
      </c>
      <c r="I37" s="736">
        <v>0</v>
      </c>
      <c r="J37" s="736">
        <v>0</v>
      </c>
      <c r="K37" s="736">
        <v>0</v>
      </c>
      <c r="L37" s="736">
        <v>0</v>
      </c>
      <c r="M37" s="736">
        <v>0</v>
      </c>
      <c r="N37" s="736">
        <v>0</v>
      </c>
      <c r="O37" s="736">
        <v>0</v>
      </c>
      <c r="P37" s="736">
        <v>0</v>
      </c>
      <c r="Q37" s="736">
        <v>0</v>
      </c>
      <c r="R37" s="745">
        <v>0</v>
      </c>
      <c r="S37" s="745">
        <v>0</v>
      </c>
      <c r="T37" s="745">
        <v>0</v>
      </c>
      <c r="U37" s="745">
        <v>0</v>
      </c>
      <c r="V37" s="745">
        <v>0</v>
      </c>
      <c r="W37" s="745">
        <v>0</v>
      </c>
      <c r="X37" s="745">
        <v>0</v>
      </c>
      <c r="Y37" s="745">
        <v>0</v>
      </c>
      <c r="Z37" s="746">
        <v>0</v>
      </c>
      <c r="AA37" s="746">
        <v>0</v>
      </c>
      <c r="AB37" s="745">
        <v>0</v>
      </c>
      <c r="AC37" s="745">
        <v>0</v>
      </c>
      <c r="AD37" s="745">
        <v>0</v>
      </c>
      <c r="AE37" s="745">
        <v>0</v>
      </c>
      <c r="AF37" s="745">
        <v>0</v>
      </c>
      <c r="AG37" s="745">
        <v>0</v>
      </c>
      <c r="AH37" s="745">
        <v>0</v>
      </c>
      <c r="AI37" s="751">
        <v>0</v>
      </c>
      <c r="AJ37" s="751">
        <v>0</v>
      </c>
      <c r="AK37" s="751">
        <v>0</v>
      </c>
      <c r="AL37" s="751">
        <v>0</v>
      </c>
      <c r="AM37" s="751">
        <v>0</v>
      </c>
      <c r="AN37" s="751">
        <v>0</v>
      </c>
      <c r="AO37" s="751">
        <v>0</v>
      </c>
      <c r="AP37" s="751">
        <v>0</v>
      </c>
      <c r="AQ37" s="751">
        <v>0</v>
      </c>
      <c r="AR37" s="751">
        <v>0</v>
      </c>
      <c r="AS37" s="751">
        <v>0</v>
      </c>
      <c r="AT37" s="751">
        <v>0</v>
      </c>
      <c r="AU37" s="751">
        <v>0</v>
      </c>
      <c r="AV37" s="751">
        <v>0</v>
      </c>
      <c r="AW37" s="751">
        <v>0</v>
      </c>
      <c r="AX37" s="751">
        <v>0</v>
      </c>
      <c r="AY37" s="758">
        <v>0</v>
      </c>
      <c r="AZ37" s="757">
        <v>0</v>
      </c>
      <c r="BA37" s="757">
        <v>0</v>
      </c>
      <c r="BB37" s="758">
        <v>0</v>
      </c>
      <c r="BC37" s="757">
        <v>0</v>
      </c>
      <c r="BD37" s="757">
        <v>0</v>
      </c>
      <c r="BE37" s="757">
        <v>0</v>
      </c>
      <c r="BF37" s="757">
        <v>0</v>
      </c>
      <c r="BG37" s="757">
        <v>0</v>
      </c>
      <c r="BH37" s="757">
        <v>0</v>
      </c>
      <c r="BI37" s="757">
        <v>0</v>
      </c>
      <c r="BJ37" s="757">
        <v>0</v>
      </c>
      <c r="BK37" s="757">
        <v>0</v>
      </c>
      <c r="BL37" s="757">
        <v>0</v>
      </c>
      <c r="BM37" s="757">
        <v>0</v>
      </c>
      <c r="BN37" s="757">
        <v>0</v>
      </c>
      <c r="BO37" s="757">
        <v>0</v>
      </c>
      <c r="BP37" s="764">
        <v>0</v>
      </c>
      <c r="BQ37" s="764">
        <v>0</v>
      </c>
      <c r="BR37" s="764">
        <v>0</v>
      </c>
      <c r="BS37" s="764">
        <v>0</v>
      </c>
      <c r="BT37" s="764">
        <v>0</v>
      </c>
      <c r="BU37" s="765">
        <v>0</v>
      </c>
      <c r="BV37" s="764">
        <v>0</v>
      </c>
      <c r="BW37" s="764">
        <v>0</v>
      </c>
      <c r="BX37" s="765">
        <v>0</v>
      </c>
      <c r="BY37" s="764">
        <v>0</v>
      </c>
      <c r="BZ37" s="764">
        <v>0</v>
      </c>
      <c r="CA37" s="764">
        <v>0</v>
      </c>
      <c r="CB37" s="764">
        <v>0</v>
      </c>
      <c r="CC37" s="764">
        <v>0</v>
      </c>
      <c r="CD37" s="764">
        <v>0</v>
      </c>
      <c r="CE37" s="764">
        <v>0</v>
      </c>
      <c r="CF37" s="764">
        <v>0</v>
      </c>
      <c r="CG37" s="771">
        <v>0</v>
      </c>
      <c r="CH37" s="771">
        <v>0</v>
      </c>
      <c r="CI37" s="771">
        <v>0</v>
      </c>
      <c r="CJ37" s="771">
        <v>0</v>
      </c>
      <c r="CK37" s="771">
        <v>0</v>
      </c>
      <c r="CL37" s="771">
        <v>0</v>
      </c>
      <c r="CM37" s="771">
        <v>0</v>
      </c>
      <c r="CN37" s="771">
        <v>0</v>
      </c>
      <c r="CO37" s="771">
        <v>0</v>
      </c>
      <c r="CP37" s="771">
        <v>0</v>
      </c>
      <c r="CQ37" s="771">
        <v>0</v>
      </c>
      <c r="CR37" s="771">
        <v>0</v>
      </c>
      <c r="CS37" s="771">
        <v>0</v>
      </c>
      <c r="CT37" s="775">
        <v>0</v>
      </c>
    </row>
    <row r="38" spans="1:100" ht="15" x14ac:dyDescent="0.25">
      <c r="A38" s="739" t="s">
        <v>133</v>
      </c>
      <c r="B38" s="736">
        <v>0</v>
      </c>
      <c r="C38" s="736">
        <v>0</v>
      </c>
      <c r="D38" s="736">
        <v>0</v>
      </c>
      <c r="E38" s="736">
        <v>0</v>
      </c>
      <c r="F38" s="736">
        <v>0</v>
      </c>
      <c r="G38" s="736">
        <v>0</v>
      </c>
      <c r="H38" s="736">
        <v>0</v>
      </c>
      <c r="I38" s="736">
        <v>0</v>
      </c>
      <c r="J38" s="736">
        <v>0</v>
      </c>
      <c r="K38" s="736">
        <v>0</v>
      </c>
      <c r="L38" s="736">
        <v>0</v>
      </c>
      <c r="M38" s="736">
        <v>0</v>
      </c>
      <c r="N38" s="736">
        <v>0</v>
      </c>
      <c r="O38" s="736">
        <v>0</v>
      </c>
      <c r="P38" s="736">
        <v>0</v>
      </c>
      <c r="Q38" s="736">
        <v>0</v>
      </c>
      <c r="R38" s="745">
        <v>0</v>
      </c>
      <c r="S38" s="745">
        <v>0</v>
      </c>
      <c r="T38" s="745">
        <v>0</v>
      </c>
      <c r="U38" s="745">
        <v>0</v>
      </c>
      <c r="V38" s="745">
        <v>0</v>
      </c>
      <c r="W38" s="745">
        <v>0</v>
      </c>
      <c r="X38" s="745">
        <v>0</v>
      </c>
      <c r="Y38" s="745">
        <v>0</v>
      </c>
      <c r="Z38" s="746">
        <v>0</v>
      </c>
      <c r="AA38" s="746">
        <v>0</v>
      </c>
      <c r="AB38" s="745">
        <v>0</v>
      </c>
      <c r="AC38" s="745">
        <v>0</v>
      </c>
      <c r="AD38" s="745">
        <v>0</v>
      </c>
      <c r="AE38" s="745">
        <v>0</v>
      </c>
      <c r="AF38" s="745">
        <v>0</v>
      </c>
      <c r="AG38" s="745">
        <v>0</v>
      </c>
      <c r="AH38" s="745">
        <v>0</v>
      </c>
      <c r="AI38" s="751">
        <v>0</v>
      </c>
      <c r="AJ38" s="751">
        <v>0</v>
      </c>
      <c r="AK38" s="751">
        <v>0</v>
      </c>
      <c r="AL38" s="751">
        <v>0</v>
      </c>
      <c r="AM38" s="751">
        <v>0</v>
      </c>
      <c r="AN38" s="751">
        <v>0</v>
      </c>
      <c r="AO38" s="751">
        <v>0</v>
      </c>
      <c r="AP38" s="751">
        <v>0</v>
      </c>
      <c r="AQ38" s="751">
        <v>0</v>
      </c>
      <c r="AR38" s="751">
        <v>0</v>
      </c>
      <c r="AS38" s="751">
        <v>0</v>
      </c>
      <c r="AT38" s="751">
        <v>0</v>
      </c>
      <c r="AU38" s="751">
        <v>0</v>
      </c>
      <c r="AV38" s="751">
        <v>0</v>
      </c>
      <c r="AW38" s="751">
        <v>0</v>
      </c>
      <c r="AX38" s="751">
        <v>0</v>
      </c>
      <c r="AY38" s="758">
        <v>0</v>
      </c>
      <c r="AZ38" s="757">
        <v>0</v>
      </c>
      <c r="BA38" s="757">
        <v>0</v>
      </c>
      <c r="BB38" s="758">
        <v>0</v>
      </c>
      <c r="BC38" s="757">
        <v>0</v>
      </c>
      <c r="BD38" s="757">
        <v>0</v>
      </c>
      <c r="BE38" s="757">
        <v>0</v>
      </c>
      <c r="BF38" s="757">
        <v>0</v>
      </c>
      <c r="BG38" s="757">
        <v>0</v>
      </c>
      <c r="BH38" s="757">
        <v>0</v>
      </c>
      <c r="BI38" s="757">
        <v>0</v>
      </c>
      <c r="BJ38" s="757">
        <v>0</v>
      </c>
      <c r="BK38" s="757">
        <v>0</v>
      </c>
      <c r="BL38" s="757">
        <v>0</v>
      </c>
      <c r="BM38" s="757">
        <v>0</v>
      </c>
      <c r="BN38" s="757">
        <v>0</v>
      </c>
      <c r="BO38" s="757">
        <v>0</v>
      </c>
      <c r="BP38" s="764">
        <v>0</v>
      </c>
      <c r="BQ38" s="764">
        <v>0</v>
      </c>
      <c r="BR38" s="764">
        <v>0</v>
      </c>
      <c r="BS38" s="764">
        <v>0</v>
      </c>
      <c r="BT38" s="764">
        <v>0</v>
      </c>
      <c r="BU38" s="765">
        <v>0</v>
      </c>
      <c r="BV38" s="764">
        <v>0</v>
      </c>
      <c r="BW38" s="764">
        <v>0</v>
      </c>
      <c r="BX38" s="765">
        <v>0</v>
      </c>
      <c r="BY38" s="764">
        <v>0</v>
      </c>
      <c r="BZ38" s="764">
        <v>0</v>
      </c>
      <c r="CA38" s="764">
        <v>0</v>
      </c>
      <c r="CB38" s="764">
        <v>0</v>
      </c>
      <c r="CC38" s="764">
        <v>0</v>
      </c>
      <c r="CD38" s="764">
        <v>0</v>
      </c>
      <c r="CE38" s="764">
        <v>0</v>
      </c>
      <c r="CF38" s="764">
        <v>0</v>
      </c>
      <c r="CG38" s="771">
        <v>0</v>
      </c>
      <c r="CH38" s="771">
        <v>0</v>
      </c>
      <c r="CI38" s="771">
        <v>0</v>
      </c>
      <c r="CJ38" s="771">
        <v>0</v>
      </c>
      <c r="CK38" s="771">
        <v>0</v>
      </c>
      <c r="CL38" s="771">
        <v>0</v>
      </c>
      <c r="CM38" s="771">
        <v>0</v>
      </c>
      <c r="CN38" s="771">
        <v>0</v>
      </c>
      <c r="CO38" s="771">
        <v>0</v>
      </c>
      <c r="CP38" s="771">
        <v>0</v>
      </c>
      <c r="CQ38" s="771">
        <v>0</v>
      </c>
      <c r="CR38" s="771">
        <v>0</v>
      </c>
      <c r="CS38" s="771">
        <v>0</v>
      </c>
      <c r="CT38" s="775">
        <v>0</v>
      </c>
    </row>
    <row r="39" spans="1:100" ht="15" x14ac:dyDescent="0.25">
      <c r="A39" s="735" t="s">
        <v>134</v>
      </c>
      <c r="B39" s="736">
        <v>0</v>
      </c>
      <c r="C39" s="736">
        <v>0</v>
      </c>
      <c r="D39" s="736">
        <v>0</v>
      </c>
      <c r="E39" s="736">
        <v>0</v>
      </c>
      <c r="F39" s="736">
        <v>0</v>
      </c>
      <c r="G39" s="736">
        <v>0</v>
      </c>
      <c r="H39" s="736">
        <v>0</v>
      </c>
      <c r="I39" s="736">
        <v>0</v>
      </c>
      <c r="J39" s="736">
        <v>0</v>
      </c>
      <c r="K39" s="736">
        <v>0</v>
      </c>
      <c r="L39" s="736">
        <v>0</v>
      </c>
      <c r="M39" s="736">
        <v>0</v>
      </c>
      <c r="N39" s="736">
        <v>0</v>
      </c>
      <c r="O39" s="736">
        <v>0</v>
      </c>
      <c r="P39" s="736">
        <v>0</v>
      </c>
      <c r="Q39" s="736">
        <v>0</v>
      </c>
      <c r="R39" s="745">
        <v>0</v>
      </c>
      <c r="S39" s="745">
        <v>0</v>
      </c>
      <c r="T39" s="745">
        <v>0</v>
      </c>
      <c r="U39" s="745">
        <v>0</v>
      </c>
      <c r="V39" s="745">
        <v>0</v>
      </c>
      <c r="W39" s="745">
        <v>0</v>
      </c>
      <c r="X39" s="745">
        <v>0</v>
      </c>
      <c r="Y39" s="745">
        <v>0</v>
      </c>
      <c r="Z39" s="746">
        <v>0</v>
      </c>
      <c r="AA39" s="746">
        <v>1</v>
      </c>
      <c r="AB39" s="745">
        <v>2</v>
      </c>
      <c r="AC39" s="745">
        <v>3</v>
      </c>
      <c r="AD39" s="745">
        <v>4</v>
      </c>
      <c r="AE39" s="745">
        <v>5</v>
      </c>
      <c r="AF39" s="745">
        <v>6</v>
      </c>
      <c r="AG39" s="745">
        <v>7</v>
      </c>
      <c r="AH39" s="745">
        <v>12</v>
      </c>
      <c r="AI39" s="751">
        <v>15</v>
      </c>
      <c r="AJ39" s="751">
        <v>17</v>
      </c>
      <c r="AK39" s="751">
        <v>16</v>
      </c>
      <c r="AL39" s="751">
        <v>21</v>
      </c>
      <c r="AM39" s="751">
        <v>14</v>
      </c>
      <c r="AN39" s="751">
        <v>11</v>
      </c>
      <c r="AO39" s="751">
        <v>11</v>
      </c>
      <c r="AP39" s="751">
        <v>23</v>
      </c>
      <c r="AQ39" s="751">
        <v>23</v>
      </c>
      <c r="AR39" s="751">
        <v>22</v>
      </c>
      <c r="AS39" s="751">
        <v>20</v>
      </c>
      <c r="AT39" s="751">
        <v>23</v>
      </c>
      <c r="AU39" s="751">
        <v>17</v>
      </c>
      <c r="AV39" s="751">
        <v>10</v>
      </c>
      <c r="AW39" s="751">
        <v>16</v>
      </c>
      <c r="AX39" s="751">
        <v>23</v>
      </c>
      <c r="AY39" s="758">
        <v>26</v>
      </c>
      <c r="AZ39" s="757">
        <v>21</v>
      </c>
      <c r="BA39" s="757">
        <v>26</v>
      </c>
      <c r="BB39" s="758">
        <v>21</v>
      </c>
      <c r="BC39" s="757">
        <v>25</v>
      </c>
      <c r="BD39" s="757">
        <v>22</v>
      </c>
      <c r="BE39" s="757">
        <v>21</v>
      </c>
      <c r="BF39" s="757">
        <v>20</v>
      </c>
      <c r="BG39" s="757">
        <v>21</v>
      </c>
      <c r="BH39" s="757">
        <v>20</v>
      </c>
      <c r="BI39" s="757">
        <v>11</v>
      </c>
      <c r="BJ39" s="757">
        <v>11</v>
      </c>
      <c r="BK39" s="757">
        <v>9</v>
      </c>
      <c r="BL39" s="757">
        <v>8</v>
      </c>
      <c r="BM39" s="757">
        <v>7</v>
      </c>
      <c r="BN39" s="757">
        <v>6</v>
      </c>
      <c r="BO39" s="757">
        <v>6</v>
      </c>
      <c r="BP39" s="764">
        <v>5</v>
      </c>
      <c r="BQ39" s="764">
        <v>4</v>
      </c>
      <c r="BR39" s="764">
        <v>3</v>
      </c>
      <c r="BS39" s="764">
        <v>2</v>
      </c>
      <c r="BT39" s="764">
        <v>1</v>
      </c>
      <c r="BU39" s="765">
        <v>0</v>
      </c>
      <c r="BV39" s="764">
        <v>1</v>
      </c>
      <c r="BW39" s="764">
        <v>0</v>
      </c>
      <c r="BX39" s="765">
        <v>0</v>
      </c>
      <c r="BY39" s="764">
        <v>0</v>
      </c>
      <c r="BZ39" s="764">
        <v>0</v>
      </c>
      <c r="CA39" s="764">
        <v>0</v>
      </c>
      <c r="CB39" s="764">
        <v>0</v>
      </c>
      <c r="CC39" s="764">
        <v>0</v>
      </c>
      <c r="CD39" s="764">
        <v>0</v>
      </c>
      <c r="CE39" s="764">
        <v>0</v>
      </c>
      <c r="CF39" s="764">
        <v>0</v>
      </c>
      <c r="CG39" s="771">
        <v>0</v>
      </c>
      <c r="CH39" s="771">
        <v>0</v>
      </c>
      <c r="CI39" s="771">
        <v>0</v>
      </c>
      <c r="CJ39" s="771">
        <v>0</v>
      </c>
      <c r="CK39" s="771">
        <v>0</v>
      </c>
      <c r="CL39" s="771">
        <v>0</v>
      </c>
      <c r="CM39" s="771">
        <v>0</v>
      </c>
      <c r="CN39" s="771">
        <v>0</v>
      </c>
      <c r="CO39" s="771">
        <v>0</v>
      </c>
      <c r="CP39" s="771">
        <v>0</v>
      </c>
      <c r="CQ39" s="771">
        <v>0</v>
      </c>
      <c r="CR39" s="771">
        <v>0</v>
      </c>
      <c r="CS39" s="771">
        <v>0</v>
      </c>
      <c r="CT39" s="775">
        <v>288.60000000000002</v>
      </c>
    </row>
    <row r="40" spans="1:100" ht="15" x14ac:dyDescent="0.25">
      <c r="A40" s="737" t="s">
        <v>135</v>
      </c>
      <c r="B40" s="736">
        <v>36</v>
      </c>
      <c r="C40" s="736">
        <v>35</v>
      </c>
      <c r="D40" s="736">
        <v>35</v>
      </c>
      <c r="E40" s="736">
        <v>32</v>
      </c>
      <c r="F40" s="736">
        <v>35</v>
      </c>
      <c r="G40" s="736">
        <v>31</v>
      </c>
      <c r="H40" s="736">
        <v>26</v>
      </c>
      <c r="I40" s="736">
        <v>31</v>
      </c>
      <c r="J40" s="736">
        <v>30</v>
      </c>
      <c r="K40" s="736">
        <v>32</v>
      </c>
      <c r="L40" s="736">
        <v>30</v>
      </c>
      <c r="M40" s="736">
        <v>28</v>
      </c>
      <c r="N40" s="736">
        <v>23</v>
      </c>
      <c r="O40" s="736">
        <v>23</v>
      </c>
      <c r="P40" s="736">
        <v>21</v>
      </c>
      <c r="Q40" s="736">
        <v>13</v>
      </c>
      <c r="R40" s="745">
        <v>13</v>
      </c>
      <c r="S40" s="745">
        <v>9</v>
      </c>
      <c r="T40" s="745">
        <v>9</v>
      </c>
      <c r="U40" s="745">
        <v>11</v>
      </c>
      <c r="V40" s="745">
        <v>11</v>
      </c>
      <c r="W40" s="745">
        <v>15</v>
      </c>
      <c r="X40" s="745">
        <v>15</v>
      </c>
      <c r="Y40" s="745">
        <v>17</v>
      </c>
      <c r="Z40" s="746">
        <v>16</v>
      </c>
      <c r="AA40" s="746">
        <v>16</v>
      </c>
      <c r="AB40" s="745">
        <v>13</v>
      </c>
      <c r="AC40" s="745">
        <v>11</v>
      </c>
      <c r="AD40" s="745">
        <v>9</v>
      </c>
      <c r="AE40" s="745">
        <v>8</v>
      </c>
      <c r="AF40" s="745">
        <v>8</v>
      </c>
      <c r="AG40" s="745">
        <v>9</v>
      </c>
      <c r="AH40" s="745">
        <v>12</v>
      </c>
      <c r="AI40" s="751">
        <v>13</v>
      </c>
      <c r="AJ40" s="751">
        <v>16</v>
      </c>
      <c r="AK40" s="751">
        <v>16</v>
      </c>
      <c r="AL40" s="751">
        <v>23</v>
      </c>
      <c r="AM40" s="751">
        <v>22</v>
      </c>
      <c r="AN40" s="751">
        <v>30</v>
      </c>
      <c r="AO40" s="751">
        <v>35</v>
      </c>
      <c r="AP40" s="751">
        <v>32</v>
      </c>
      <c r="AQ40" s="751">
        <v>35</v>
      </c>
      <c r="AR40" s="751">
        <v>34</v>
      </c>
      <c r="AS40" s="751">
        <v>32</v>
      </c>
      <c r="AT40" s="751">
        <v>26</v>
      </c>
      <c r="AU40" s="751">
        <v>30</v>
      </c>
      <c r="AV40" s="751">
        <v>32</v>
      </c>
      <c r="AW40" s="751">
        <v>27</v>
      </c>
      <c r="AX40" s="751">
        <v>26</v>
      </c>
      <c r="AY40" s="758">
        <v>28</v>
      </c>
      <c r="AZ40" s="757">
        <v>28</v>
      </c>
      <c r="BA40" s="757">
        <v>27</v>
      </c>
      <c r="BB40" s="758">
        <v>25</v>
      </c>
      <c r="BC40" s="757">
        <v>25</v>
      </c>
      <c r="BD40" s="757">
        <v>22</v>
      </c>
      <c r="BE40" s="757">
        <v>28</v>
      </c>
      <c r="BF40" s="757">
        <v>26</v>
      </c>
      <c r="BG40" s="757">
        <v>25</v>
      </c>
      <c r="BH40" s="757">
        <v>28</v>
      </c>
      <c r="BI40" s="757">
        <v>24</v>
      </c>
      <c r="BJ40" s="757">
        <v>21</v>
      </c>
      <c r="BK40" s="757">
        <v>19</v>
      </c>
      <c r="BL40" s="757">
        <v>20</v>
      </c>
      <c r="BM40" s="757">
        <v>19</v>
      </c>
      <c r="BN40" s="757">
        <v>26</v>
      </c>
      <c r="BO40" s="757">
        <v>30</v>
      </c>
      <c r="BP40" s="764">
        <v>29</v>
      </c>
      <c r="BQ40" s="764">
        <v>27</v>
      </c>
      <c r="BR40" s="764">
        <v>24</v>
      </c>
      <c r="BS40" s="764">
        <v>24</v>
      </c>
      <c r="BT40" s="764">
        <v>23</v>
      </c>
      <c r="BU40" s="765">
        <v>24</v>
      </c>
      <c r="BV40" s="764">
        <v>24</v>
      </c>
      <c r="BW40" s="764">
        <v>22</v>
      </c>
      <c r="BX40" s="765">
        <v>21</v>
      </c>
      <c r="BY40" s="764">
        <v>24</v>
      </c>
      <c r="BZ40" s="764">
        <v>25</v>
      </c>
      <c r="CA40" s="764">
        <v>24</v>
      </c>
      <c r="CB40" s="764">
        <v>20</v>
      </c>
      <c r="CC40" s="764">
        <v>17</v>
      </c>
      <c r="CD40" s="764">
        <v>16</v>
      </c>
      <c r="CE40" s="764">
        <v>17</v>
      </c>
      <c r="CF40" s="764">
        <v>17</v>
      </c>
      <c r="CG40" s="771">
        <v>15</v>
      </c>
      <c r="CH40" s="771">
        <v>16</v>
      </c>
      <c r="CI40" s="771">
        <v>16</v>
      </c>
      <c r="CJ40" s="771">
        <v>18</v>
      </c>
      <c r="CK40" s="771">
        <v>20</v>
      </c>
      <c r="CL40" s="771">
        <v>21</v>
      </c>
      <c r="CM40" s="771">
        <v>19</v>
      </c>
      <c r="CN40" s="771">
        <v>22</v>
      </c>
      <c r="CO40" s="771">
        <v>25</v>
      </c>
      <c r="CP40" s="771">
        <v>32</v>
      </c>
      <c r="CQ40" s="771">
        <v>33</v>
      </c>
      <c r="CR40" s="771">
        <v>30</v>
      </c>
      <c r="CS40" s="771">
        <v>30</v>
      </c>
      <c r="CT40" s="775">
        <v>1043.0999999999999</v>
      </c>
    </row>
    <row r="41" spans="1:100" ht="16.5" x14ac:dyDescent="0.25">
      <c r="A41" s="737" t="s">
        <v>136</v>
      </c>
      <c r="B41" s="736">
        <v>0</v>
      </c>
      <c r="C41" s="736">
        <v>0</v>
      </c>
      <c r="D41" s="736">
        <v>0</v>
      </c>
      <c r="E41" s="736">
        <v>0</v>
      </c>
      <c r="F41" s="736">
        <v>0</v>
      </c>
      <c r="G41" s="736">
        <v>0</v>
      </c>
      <c r="H41" s="736">
        <v>0</v>
      </c>
      <c r="I41" s="736">
        <v>0</v>
      </c>
      <c r="J41" s="736">
        <v>0</v>
      </c>
      <c r="K41" s="736">
        <v>0</v>
      </c>
      <c r="L41" s="736">
        <v>0</v>
      </c>
      <c r="M41" s="736">
        <v>0</v>
      </c>
      <c r="N41" s="736">
        <v>0</v>
      </c>
      <c r="O41" s="736">
        <v>0</v>
      </c>
      <c r="P41" s="736">
        <v>0</v>
      </c>
      <c r="Q41" s="736">
        <v>0</v>
      </c>
      <c r="R41" s="745">
        <v>0</v>
      </c>
      <c r="S41" s="745">
        <v>0</v>
      </c>
      <c r="T41" s="745">
        <v>0</v>
      </c>
      <c r="U41" s="745">
        <v>0</v>
      </c>
      <c r="V41" s="745">
        <v>0</v>
      </c>
      <c r="W41" s="745">
        <v>0</v>
      </c>
      <c r="X41" s="745">
        <v>0</v>
      </c>
      <c r="Y41" s="745">
        <v>0</v>
      </c>
      <c r="Z41" s="746">
        <v>0</v>
      </c>
      <c r="AA41" s="746">
        <v>0</v>
      </c>
      <c r="AB41" s="745">
        <v>0</v>
      </c>
      <c r="AC41" s="745">
        <v>0</v>
      </c>
      <c r="AD41" s="745">
        <v>0</v>
      </c>
      <c r="AE41" s="745">
        <v>26</v>
      </c>
      <c r="AF41" s="745">
        <v>25</v>
      </c>
      <c r="AG41" s="745">
        <v>23</v>
      </c>
      <c r="AH41" s="745">
        <v>27</v>
      </c>
      <c r="AI41" s="751">
        <v>25</v>
      </c>
      <c r="AJ41" s="751">
        <v>19</v>
      </c>
      <c r="AK41" s="751">
        <v>24</v>
      </c>
      <c r="AL41" s="751">
        <v>25</v>
      </c>
      <c r="AM41" s="751">
        <v>26</v>
      </c>
      <c r="AN41" s="751">
        <v>30</v>
      </c>
      <c r="AO41" s="751">
        <v>30</v>
      </c>
      <c r="AP41" s="751">
        <v>29</v>
      </c>
      <c r="AQ41" s="751">
        <v>28</v>
      </c>
      <c r="AR41" s="751">
        <v>30</v>
      </c>
      <c r="AS41" s="751">
        <v>32</v>
      </c>
      <c r="AT41" s="751">
        <v>31</v>
      </c>
      <c r="AU41" s="751">
        <v>29</v>
      </c>
      <c r="AV41" s="751">
        <v>29</v>
      </c>
      <c r="AW41" s="751">
        <v>33</v>
      </c>
      <c r="AX41" s="751">
        <v>33</v>
      </c>
      <c r="AY41" s="758">
        <v>34</v>
      </c>
      <c r="AZ41" s="757">
        <v>33</v>
      </c>
      <c r="BA41" s="757">
        <v>35</v>
      </c>
      <c r="BB41" s="758">
        <v>34</v>
      </c>
      <c r="BC41" s="757">
        <v>35</v>
      </c>
      <c r="BD41" s="757">
        <v>37</v>
      </c>
      <c r="BE41" s="757">
        <v>35</v>
      </c>
      <c r="BF41" s="757">
        <v>35</v>
      </c>
      <c r="BG41" s="757">
        <v>33</v>
      </c>
      <c r="BH41" s="757">
        <v>36</v>
      </c>
      <c r="BI41" s="757">
        <v>35</v>
      </c>
      <c r="BJ41" s="757">
        <v>36</v>
      </c>
      <c r="BK41" s="757">
        <v>35</v>
      </c>
      <c r="BL41" s="757">
        <v>36</v>
      </c>
      <c r="BM41" s="757">
        <v>24</v>
      </c>
      <c r="BN41" s="757">
        <v>24</v>
      </c>
      <c r="BO41" s="757">
        <v>22</v>
      </c>
      <c r="BP41" s="764">
        <v>21</v>
      </c>
      <c r="BQ41" s="764">
        <v>33</v>
      </c>
      <c r="BR41" s="764">
        <v>31</v>
      </c>
      <c r="BS41" s="764">
        <v>33</v>
      </c>
      <c r="BT41" s="764">
        <v>31</v>
      </c>
      <c r="BU41" s="765">
        <v>32</v>
      </c>
      <c r="BV41" s="765">
        <v>106</v>
      </c>
      <c r="BW41" s="765">
        <v>106</v>
      </c>
      <c r="BX41" s="765">
        <v>106</v>
      </c>
      <c r="BY41" s="765">
        <v>106</v>
      </c>
      <c r="BZ41" s="765">
        <v>106</v>
      </c>
      <c r="CA41" s="765">
        <v>106</v>
      </c>
      <c r="CB41" s="765">
        <v>106</v>
      </c>
      <c r="CC41" s="765">
        <v>106</v>
      </c>
      <c r="CD41" s="765">
        <v>106</v>
      </c>
      <c r="CE41" s="765">
        <v>106</v>
      </c>
      <c r="CF41" s="765">
        <v>106</v>
      </c>
      <c r="CG41" s="771">
        <v>106</v>
      </c>
      <c r="CH41" s="771">
        <v>106</v>
      </c>
      <c r="CI41" s="771">
        <v>106</v>
      </c>
      <c r="CJ41" s="771">
        <v>106</v>
      </c>
      <c r="CK41" s="771">
        <v>106</v>
      </c>
      <c r="CL41" s="772">
        <v>106</v>
      </c>
      <c r="CM41" s="771">
        <v>35</v>
      </c>
      <c r="CN41" s="771">
        <v>36</v>
      </c>
      <c r="CO41" s="771">
        <v>37</v>
      </c>
      <c r="CP41" s="771">
        <v>37</v>
      </c>
      <c r="CQ41" s="771">
        <v>39</v>
      </c>
      <c r="CR41" s="771">
        <v>39</v>
      </c>
      <c r="CS41" s="771">
        <v>40</v>
      </c>
      <c r="CT41" s="775">
        <v>31.9</v>
      </c>
    </row>
    <row r="42" spans="1:100" ht="15" x14ac:dyDescent="0.25">
      <c r="A42" s="737" t="s">
        <v>137</v>
      </c>
      <c r="B42" s="740">
        <v>1158</v>
      </c>
      <c r="C42" s="740">
        <v>1148</v>
      </c>
      <c r="D42" s="740">
        <v>1130</v>
      </c>
      <c r="E42" s="740">
        <v>1121</v>
      </c>
      <c r="F42" s="741">
        <v>1104</v>
      </c>
      <c r="G42" s="741">
        <v>1099</v>
      </c>
      <c r="H42" s="741">
        <v>1102</v>
      </c>
      <c r="I42" s="741">
        <v>1095</v>
      </c>
      <c r="J42" s="741">
        <v>1083</v>
      </c>
      <c r="K42" s="741">
        <v>1087</v>
      </c>
      <c r="L42" s="741">
        <v>1083</v>
      </c>
      <c r="M42" s="741">
        <v>1074</v>
      </c>
      <c r="N42" s="741">
        <v>1076</v>
      </c>
      <c r="O42" s="741">
        <v>1085</v>
      </c>
      <c r="P42" s="741">
        <v>1090</v>
      </c>
      <c r="Q42" s="742">
        <v>1111</v>
      </c>
      <c r="R42" s="747">
        <v>1132</v>
      </c>
      <c r="S42" s="747">
        <v>1163</v>
      </c>
      <c r="T42" s="747">
        <v>1213</v>
      </c>
      <c r="U42" s="747">
        <v>1257</v>
      </c>
      <c r="V42" s="747">
        <v>1332</v>
      </c>
      <c r="W42" s="747">
        <v>1403</v>
      </c>
      <c r="X42" s="747">
        <v>1488</v>
      </c>
      <c r="Y42" s="747">
        <v>1552</v>
      </c>
      <c r="Z42" s="747">
        <v>1610</v>
      </c>
      <c r="AA42" s="747">
        <v>1639</v>
      </c>
      <c r="AB42" s="747">
        <v>1625</v>
      </c>
      <c r="AC42" s="747">
        <v>1602</v>
      </c>
      <c r="AD42" s="747">
        <v>1587</v>
      </c>
      <c r="AE42" s="747">
        <v>1625</v>
      </c>
      <c r="AF42" s="747">
        <v>1659</v>
      </c>
      <c r="AG42" s="747">
        <v>1678</v>
      </c>
      <c r="AH42" s="748">
        <v>1701</v>
      </c>
      <c r="AI42" s="754">
        <v>1749</v>
      </c>
      <c r="AJ42" s="754">
        <v>1802</v>
      </c>
      <c r="AK42" s="754">
        <v>1818</v>
      </c>
      <c r="AL42" s="754">
        <v>1832</v>
      </c>
      <c r="AM42" s="754">
        <v>1870</v>
      </c>
      <c r="AN42" s="754">
        <v>1872</v>
      </c>
      <c r="AO42" s="754">
        <v>1859</v>
      </c>
      <c r="AP42" s="753">
        <v>1861</v>
      </c>
      <c r="AQ42" s="753">
        <v>1878</v>
      </c>
      <c r="AR42" s="753">
        <v>1912</v>
      </c>
      <c r="AS42" s="753">
        <v>1935</v>
      </c>
      <c r="AT42" s="753">
        <v>1956</v>
      </c>
      <c r="AU42" s="754">
        <v>1976</v>
      </c>
      <c r="AV42" s="753">
        <v>1972</v>
      </c>
      <c r="AW42" s="753">
        <v>1975</v>
      </c>
      <c r="AX42" s="755">
        <v>1979</v>
      </c>
      <c r="AY42" s="759">
        <v>1969</v>
      </c>
      <c r="AZ42" s="759">
        <v>1938</v>
      </c>
      <c r="BA42" s="759">
        <v>1883</v>
      </c>
      <c r="BB42" s="760">
        <v>1881</v>
      </c>
      <c r="BC42" s="760">
        <v>1884</v>
      </c>
      <c r="BD42" s="760">
        <v>1898</v>
      </c>
      <c r="BE42" s="760">
        <v>1906</v>
      </c>
      <c r="BF42" s="760">
        <v>1915</v>
      </c>
      <c r="BG42" s="760">
        <v>1928</v>
      </c>
      <c r="BH42" s="760">
        <v>1939</v>
      </c>
      <c r="BI42" s="760">
        <v>1959</v>
      </c>
      <c r="BJ42" s="760">
        <v>1957</v>
      </c>
      <c r="BK42" s="760">
        <v>1979</v>
      </c>
      <c r="BL42" s="760">
        <v>1994</v>
      </c>
      <c r="BM42" s="760">
        <v>1990</v>
      </c>
      <c r="BN42" s="760">
        <v>1986</v>
      </c>
      <c r="BO42" s="761">
        <v>1943</v>
      </c>
      <c r="BP42" s="766">
        <v>1942</v>
      </c>
      <c r="BQ42" s="766">
        <v>1906</v>
      </c>
      <c r="BR42" s="766">
        <v>1887</v>
      </c>
      <c r="BS42" s="766">
        <v>1859</v>
      </c>
      <c r="BT42" s="766">
        <v>1863</v>
      </c>
      <c r="BU42" s="766">
        <v>1868</v>
      </c>
      <c r="BV42" s="766">
        <v>2005</v>
      </c>
      <c r="BW42" s="766">
        <v>2110</v>
      </c>
      <c r="BX42" s="766">
        <v>2280</v>
      </c>
      <c r="BY42" s="766">
        <v>2474</v>
      </c>
      <c r="BZ42" s="766">
        <v>2442</v>
      </c>
      <c r="CA42" s="766">
        <v>2427</v>
      </c>
      <c r="CB42" s="766">
        <v>2368</v>
      </c>
      <c r="CC42" s="766">
        <v>2314</v>
      </c>
      <c r="CD42" s="766">
        <v>2280</v>
      </c>
      <c r="CE42" s="766">
        <v>2223</v>
      </c>
      <c r="CF42" s="767">
        <v>2169</v>
      </c>
      <c r="CG42" s="774">
        <v>2115</v>
      </c>
      <c r="CH42" s="774">
        <v>2062</v>
      </c>
      <c r="CI42" s="774">
        <v>1999</v>
      </c>
      <c r="CJ42" s="774">
        <v>1945</v>
      </c>
      <c r="CK42" s="774">
        <v>1858</v>
      </c>
      <c r="CL42" s="773">
        <v>1795</v>
      </c>
      <c r="CM42" s="773">
        <v>1669</v>
      </c>
      <c r="CN42" s="773">
        <v>1645</v>
      </c>
      <c r="CO42" s="773">
        <v>1590</v>
      </c>
      <c r="CP42" s="773">
        <v>1555</v>
      </c>
      <c r="CQ42" s="774">
        <v>1516</v>
      </c>
      <c r="CR42" s="773">
        <v>1490</v>
      </c>
      <c r="CS42" s="773">
        <v>1458</v>
      </c>
      <c r="CT42" s="776">
        <v>40969.199999999997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812</v>
      </c>
      <c r="C46" s="7">
        <f t="shared" ref="C46:BN46" si="0">SUM(C17:C19)</f>
        <v>813</v>
      </c>
      <c r="D46" s="7">
        <f t="shared" si="0"/>
        <v>808</v>
      </c>
      <c r="E46" s="7">
        <f t="shared" si="0"/>
        <v>793</v>
      </c>
      <c r="F46" s="7">
        <f t="shared" si="0"/>
        <v>783</v>
      </c>
      <c r="G46" s="7">
        <f t="shared" si="0"/>
        <v>785</v>
      </c>
      <c r="H46" s="7">
        <f t="shared" si="0"/>
        <v>786</v>
      </c>
      <c r="I46" s="7">
        <f t="shared" si="0"/>
        <v>785</v>
      </c>
      <c r="J46" s="7">
        <f t="shared" si="0"/>
        <v>785</v>
      </c>
      <c r="K46" s="7">
        <f t="shared" si="0"/>
        <v>783</v>
      </c>
      <c r="L46" s="7">
        <f t="shared" si="0"/>
        <v>784</v>
      </c>
      <c r="M46" s="7">
        <f t="shared" si="0"/>
        <v>774</v>
      </c>
      <c r="N46" s="7">
        <f t="shared" si="0"/>
        <v>771</v>
      </c>
      <c r="O46" s="7">
        <f t="shared" si="0"/>
        <v>771</v>
      </c>
      <c r="P46" s="7">
        <f t="shared" si="0"/>
        <v>769</v>
      </c>
      <c r="Q46" s="7">
        <f t="shared" si="0"/>
        <v>773</v>
      </c>
      <c r="R46" s="7">
        <f t="shared" si="0"/>
        <v>770</v>
      </c>
      <c r="S46" s="7">
        <f t="shared" si="0"/>
        <v>791</v>
      </c>
      <c r="T46" s="7">
        <f t="shared" si="0"/>
        <v>803</v>
      </c>
      <c r="U46" s="7">
        <f t="shared" si="0"/>
        <v>804</v>
      </c>
      <c r="V46" s="7">
        <f t="shared" si="0"/>
        <v>806</v>
      </c>
      <c r="W46" s="7">
        <f t="shared" si="0"/>
        <v>808</v>
      </c>
      <c r="X46" s="7">
        <f t="shared" si="0"/>
        <v>812</v>
      </c>
      <c r="Y46" s="7">
        <f t="shared" si="0"/>
        <v>811</v>
      </c>
      <c r="Z46" s="7">
        <f t="shared" si="0"/>
        <v>809</v>
      </c>
      <c r="AA46" s="7">
        <f t="shared" si="0"/>
        <v>811</v>
      </c>
      <c r="AB46" s="7">
        <f t="shared" si="0"/>
        <v>809</v>
      </c>
      <c r="AC46" s="7">
        <f t="shared" si="0"/>
        <v>808</v>
      </c>
      <c r="AD46" s="7">
        <f t="shared" si="0"/>
        <v>808</v>
      </c>
      <c r="AE46" s="7">
        <f t="shared" si="0"/>
        <v>811</v>
      </c>
      <c r="AF46" s="7">
        <f t="shared" si="0"/>
        <v>811</v>
      </c>
      <c r="AG46" s="7">
        <f t="shared" si="0"/>
        <v>810</v>
      </c>
      <c r="AH46" s="7">
        <f t="shared" si="0"/>
        <v>812</v>
      </c>
      <c r="AI46" s="7">
        <f t="shared" si="0"/>
        <v>810</v>
      </c>
      <c r="AJ46" s="7">
        <f t="shared" si="0"/>
        <v>809</v>
      </c>
      <c r="AK46" s="7">
        <f t="shared" si="0"/>
        <v>805</v>
      </c>
      <c r="AL46" s="7">
        <f t="shared" si="0"/>
        <v>806</v>
      </c>
      <c r="AM46" s="7">
        <f t="shared" si="0"/>
        <v>811</v>
      </c>
      <c r="AN46" s="7">
        <f t="shared" si="0"/>
        <v>811</v>
      </c>
      <c r="AO46" s="7">
        <f t="shared" si="0"/>
        <v>810</v>
      </c>
      <c r="AP46" s="7">
        <f t="shared" si="0"/>
        <v>811</v>
      </c>
      <c r="AQ46" s="7">
        <f t="shared" si="0"/>
        <v>810</v>
      </c>
      <c r="AR46" s="7">
        <f t="shared" si="0"/>
        <v>810</v>
      </c>
      <c r="AS46" s="7">
        <f t="shared" si="0"/>
        <v>811</v>
      </c>
      <c r="AT46" s="7">
        <f t="shared" si="0"/>
        <v>811</v>
      </c>
      <c r="AU46" s="7">
        <f t="shared" si="0"/>
        <v>810</v>
      </c>
      <c r="AV46" s="7">
        <f t="shared" si="0"/>
        <v>812</v>
      </c>
      <c r="AW46" s="7">
        <f t="shared" si="0"/>
        <v>812</v>
      </c>
      <c r="AX46" s="7">
        <f t="shared" si="0"/>
        <v>811</v>
      </c>
      <c r="AY46" s="7">
        <f t="shared" si="0"/>
        <v>810</v>
      </c>
      <c r="AZ46" s="7">
        <f t="shared" si="0"/>
        <v>810</v>
      </c>
      <c r="BA46" s="7">
        <f t="shared" si="0"/>
        <v>810</v>
      </c>
      <c r="BB46" s="7">
        <f t="shared" si="0"/>
        <v>810</v>
      </c>
      <c r="BC46" s="7">
        <f t="shared" si="0"/>
        <v>804</v>
      </c>
      <c r="BD46" s="7">
        <f t="shared" si="0"/>
        <v>810</v>
      </c>
      <c r="BE46" s="7">
        <f t="shared" si="0"/>
        <v>813</v>
      </c>
      <c r="BF46" s="7">
        <f t="shared" si="0"/>
        <v>807</v>
      </c>
      <c r="BG46" s="7">
        <f t="shared" si="0"/>
        <v>806</v>
      </c>
      <c r="BH46" s="7">
        <f t="shared" si="0"/>
        <v>811</v>
      </c>
      <c r="BI46" s="7">
        <f t="shared" si="0"/>
        <v>809</v>
      </c>
      <c r="BJ46" s="7">
        <f t="shared" si="0"/>
        <v>810</v>
      </c>
      <c r="BK46" s="7">
        <f t="shared" si="0"/>
        <v>791</v>
      </c>
      <c r="BL46" s="7">
        <f t="shared" si="0"/>
        <v>785</v>
      </c>
      <c r="BM46" s="7">
        <f t="shared" si="0"/>
        <v>773</v>
      </c>
      <c r="BN46" s="7">
        <f t="shared" si="0"/>
        <v>757</v>
      </c>
      <c r="BO46" s="7">
        <f t="shared" ref="BO46:CT46" si="1">SUM(BO17:BO19)</f>
        <v>756</v>
      </c>
      <c r="BP46" s="7">
        <f t="shared" si="1"/>
        <v>773</v>
      </c>
      <c r="BQ46" s="7">
        <f t="shared" si="1"/>
        <v>776</v>
      </c>
      <c r="BR46" s="7">
        <f t="shared" si="1"/>
        <v>776</v>
      </c>
      <c r="BS46" s="7">
        <f t="shared" si="1"/>
        <v>765</v>
      </c>
      <c r="BT46" s="7">
        <f t="shared" si="1"/>
        <v>778</v>
      </c>
      <c r="BU46" s="7">
        <f t="shared" si="1"/>
        <v>774</v>
      </c>
      <c r="BV46" s="7">
        <f t="shared" si="1"/>
        <v>786</v>
      </c>
      <c r="BW46" s="7">
        <f t="shared" si="1"/>
        <v>797</v>
      </c>
      <c r="BX46" s="7">
        <f t="shared" si="1"/>
        <v>795</v>
      </c>
      <c r="BY46" s="7">
        <f t="shared" si="1"/>
        <v>806</v>
      </c>
      <c r="BZ46" s="7">
        <f t="shared" si="1"/>
        <v>801</v>
      </c>
      <c r="CA46" s="7">
        <f t="shared" si="1"/>
        <v>802</v>
      </c>
      <c r="CB46" s="7">
        <f t="shared" si="1"/>
        <v>806</v>
      </c>
      <c r="CC46" s="7">
        <f t="shared" si="1"/>
        <v>808</v>
      </c>
      <c r="CD46" s="7">
        <f t="shared" si="1"/>
        <v>813</v>
      </c>
      <c r="CE46" s="7">
        <f t="shared" si="1"/>
        <v>808</v>
      </c>
      <c r="CF46" s="7">
        <f t="shared" si="1"/>
        <v>803</v>
      </c>
      <c r="CG46" s="7">
        <f t="shared" si="1"/>
        <v>807</v>
      </c>
      <c r="CH46" s="7">
        <f t="shared" si="1"/>
        <v>808</v>
      </c>
      <c r="CI46" s="7">
        <f t="shared" si="1"/>
        <v>810</v>
      </c>
      <c r="CJ46" s="7">
        <f t="shared" si="1"/>
        <v>805</v>
      </c>
      <c r="CK46" s="7">
        <f t="shared" si="1"/>
        <v>803</v>
      </c>
      <c r="CL46" s="7">
        <f t="shared" si="1"/>
        <v>807</v>
      </c>
      <c r="CM46" s="7">
        <f t="shared" si="1"/>
        <v>805</v>
      </c>
      <c r="CN46" s="7">
        <f t="shared" si="1"/>
        <v>807</v>
      </c>
      <c r="CO46" s="7">
        <f t="shared" si="1"/>
        <v>808</v>
      </c>
      <c r="CP46" s="7">
        <f t="shared" si="1"/>
        <v>804</v>
      </c>
      <c r="CQ46" s="7">
        <f t="shared" si="1"/>
        <v>806</v>
      </c>
      <c r="CR46" s="7">
        <f t="shared" si="1"/>
        <v>808</v>
      </c>
      <c r="CS46" s="7">
        <f t="shared" si="1"/>
        <v>807</v>
      </c>
      <c r="CT46" s="7">
        <f t="shared" si="1"/>
        <v>19222</v>
      </c>
      <c r="CU46" s="2">
        <f t="shared" ref="CU46:CU51" si="2">SUM(B46:CS46)/4</f>
        <v>19188.25</v>
      </c>
      <c r="CV46" s="2">
        <v>19222</v>
      </c>
    </row>
    <row r="47" spans="1:100" ht="15" x14ac:dyDescent="0.25">
      <c r="A47" s="2" t="s">
        <v>237</v>
      </c>
      <c r="B47" s="7">
        <f>SUM(B20:B24,B30:B32)</f>
        <v>174</v>
      </c>
      <c r="C47" s="7">
        <f t="shared" ref="C47:BN47" si="3">SUM(C20:C24,C30:C32)</f>
        <v>162</v>
      </c>
      <c r="D47" s="7">
        <f t="shared" si="3"/>
        <v>150</v>
      </c>
      <c r="E47" s="7">
        <f t="shared" si="3"/>
        <v>150</v>
      </c>
      <c r="F47" s="7">
        <f t="shared" si="3"/>
        <v>140</v>
      </c>
      <c r="G47" s="7">
        <f t="shared" si="3"/>
        <v>138</v>
      </c>
      <c r="H47" s="7">
        <f t="shared" si="3"/>
        <v>137</v>
      </c>
      <c r="I47" s="7">
        <f t="shared" si="3"/>
        <v>138</v>
      </c>
      <c r="J47" s="7">
        <f t="shared" si="3"/>
        <v>121</v>
      </c>
      <c r="K47" s="7">
        <f t="shared" si="3"/>
        <v>123</v>
      </c>
      <c r="L47" s="7">
        <f t="shared" si="3"/>
        <v>122</v>
      </c>
      <c r="M47" s="7">
        <f t="shared" si="3"/>
        <v>123</v>
      </c>
      <c r="N47" s="7">
        <f t="shared" si="3"/>
        <v>122</v>
      </c>
      <c r="O47" s="7">
        <f t="shared" si="3"/>
        <v>121</v>
      </c>
      <c r="P47" s="7">
        <f t="shared" si="3"/>
        <v>122</v>
      </c>
      <c r="Q47" s="7">
        <f t="shared" si="3"/>
        <v>147</v>
      </c>
      <c r="R47" s="7">
        <f t="shared" si="3"/>
        <v>167</v>
      </c>
      <c r="S47" s="7">
        <f t="shared" si="3"/>
        <v>195</v>
      </c>
      <c r="T47" s="7">
        <f t="shared" si="3"/>
        <v>205</v>
      </c>
      <c r="U47" s="7">
        <f t="shared" si="3"/>
        <v>205</v>
      </c>
      <c r="V47" s="7">
        <f t="shared" si="3"/>
        <v>205</v>
      </c>
      <c r="W47" s="7">
        <f t="shared" si="3"/>
        <v>205</v>
      </c>
      <c r="X47" s="7">
        <f t="shared" si="3"/>
        <v>204</v>
      </c>
      <c r="Y47" s="7">
        <f t="shared" si="3"/>
        <v>204</v>
      </c>
      <c r="Z47" s="7">
        <f t="shared" si="3"/>
        <v>205</v>
      </c>
      <c r="AA47" s="7">
        <f t="shared" si="3"/>
        <v>205</v>
      </c>
      <c r="AB47" s="7">
        <f t="shared" si="3"/>
        <v>203</v>
      </c>
      <c r="AC47" s="7">
        <f t="shared" si="3"/>
        <v>205</v>
      </c>
      <c r="AD47" s="7">
        <f t="shared" si="3"/>
        <v>204</v>
      </c>
      <c r="AE47" s="7">
        <f t="shared" si="3"/>
        <v>204</v>
      </c>
      <c r="AF47" s="7">
        <f t="shared" si="3"/>
        <v>205</v>
      </c>
      <c r="AG47" s="7">
        <f t="shared" si="3"/>
        <v>205</v>
      </c>
      <c r="AH47" s="7">
        <f t="shared" si="3"/>
        <v>204</v>
      </c>
      <c r="AI47" s="7">
        <f t="shared" si="3"/>
        <v>202</v>
      </c>
      <c r="AJ47" s="7">
        <f t="shared" si="3"/>
        <v>201</v>
      </c>
      <c r="AK47" s="7">
        <f t="shared" si="3"/>
        <v>202</v>
      </c>
      <c r="AL47" s="7">
        <f t="shared" si="3"/>
        <v>198</v>
      </c>
      <c r="AM47" s="7">
        <f t="shared" si="3"/>
        <v>198</v>
      </c>
      <c r="AN47" s="7">
        <f t="shared" si="3"/>
        <v>200</v>
      </c>
      <c r="AO47" s="7">
        <f t="shared" si="3"/>
        <v>199</v>
      </c>
      <c r="AP47" s="7">
        <f t="shared" si="3"/>
        <v>196</v>
      </c>
      <c r="AQ47" s="7">
        <f t="shared" si="3"/>
        <v>195</v>
      </c>
      <c r="AR47" s="7">
        <f t="shared" si="3"/>
        <v>196</v>
      </c>
      <c r="AS47" s="7">
        <f t="shared" si="3"/>
        <v>197</v>
      </c>
      <c r="AT47" s="7">
        <f t="shared" si="3"/>
        <v>196</v>
      </c>
      <c r="AU47" s="7">
        <f t="shared" si="3"/>
        <v>195</v>
      </c>
      <c r="AV47" s="7">
        <f t="shared" si="3"/>
        <v>194</v>
      </c>
      <c r="AW47" s="7">
        <f t="shared" si="3"/>
        <v>193</v>
      </c>
      <c r="AX47" s="7">
        <f t="shared" si="3"/>
        <v>194</v>
      </c>
      <c r="AY47" s="7">
        <f t="shared" si="3"/>
        <v>191</v>
      </c>
      <c r="AZ47" s="7">
        <f t="shared" si="3"/>
        <v>177</v>
      </c>
      <c r="BA47" s="7">
        <f t="shared" si="3"/>
        <v>152</v>
      </c>
      <c r="BB47" s="7">
        <f t="shared" si="3"/>
        <v>160</v>
      </c>
      <c r="BC47" s="7">
        <f t="shared" si="3"/>
        <v>166</v>
      </c>
      <c r="BD47" s="7">
        <f t="shared" si="3"/>
        <v>171</v>
      </c>
      <c r="BE47" s="7">
        <f t="shared" si="3"/>
        <v>184</v>
      </c>
      <c r="BF47" s="7">
        <f t="shared" si="3"/>
        <v>189</v>
      </c>
      <c r="BG47" s="7">
        <f t="shared" si="3"/>
        <v>192</v>
      </c>
      <c r="BH47" s="7">
        <f t="shared" si="3"/>
        <v>173</v>
      </c>
      <c r="BI47" s="7">
        <f t="shared" si="3"/>
        <v>174</v>
      </c>
      <c r="BJ47" s="7">
        <f t="shared" si="3"/>
        <v>173</v>
      </c>
      <c r="BK47" s="7">
        <f t="shared" si="3"/>
        <v>174</v>
      </c>
      <c r="BL47" s="7">
        <f t="shared" si="3"/>
        <v>174</v>
      </c>
      <c r="BM47" s="7">
        <f t="shared" si="3"/>
        <v>172</v>
      </c>
      <c r="BN47" s="7">
        <f t="shared" si="3"/>
        <v>174</v>
      </c>
      <c r="BO47" s="7">
        <f t="shared" ref="BO47:CT47" si="4">SUM(BO20:BO24,BO30:BO32)</f>
        <v>175</v>
      </c>
      <c r="BP47" s="7">
        <f t="shared" si="4"/>
        <v>176</v>
      </c>
      <c r="BQ47" s="7">
        <f t="shared" si="4"/>
        <v>182</v>
      </c>
      <c r="BR47" s="7">
        <f t="shared" si="4"/>
        <v>185</v>
      </c>
      <c r="BS47" s="7">
        <f t="shared" si="4"/>
        <v>189</v>
      </c>
      <c r="BT47" s="7">
        <f t="shared" si="4"/>
        <v>192</v>
      </c>
      <c r="BU47" s="7">
        <f t="shared" si="4"/>
        <v>191</v>
      </c>
      <c r="BV47" s="7">
        <f t="shared" si="4"/>
        <v>207</v>
      </c>
      <c r="BW47" s="7">
        <f t="shared" si="4"/>
        <v>238</v>
      </c>
      <c r="BX47" s="7">
        <f t="shared" si="4"/>
        <v>298</v>
      </c>
      <c r="BY47" s="7">
        <f t="shared" si="4"/>
        <v>294</v>
      </c>
      <c r="BZ47" s="7">
        <f t="shared" si="4"/>
        <v>199</v>
      </c>
      <c r="CA47" s="7">
        <f t="shared" si="4"/>
        <v>200</v>
      </c>
      <c r="CB47" s="7">
        <f t="shared" si="4"/>
        <v>200</v>
      </c>
      <c r="CC47" s="7">
        <f t="shared" si="4"/>
        <v>201</v>
      </c>
      <c r="CD47" s="7">
        <f t="shared" si="4"/>
        <v>201</v>
      </c>
      <c r="CE47" s="7">
        <f t="shared" si="4"/>
        <v>195</v>
      </c>
      <c r="CF47" s="7">
        <f t="shared" si="4"/>
        <v>187</v>
      </c>
      <c r="CG47" s="7">
        <f t="shared" si="4"/>
        <v>188</v>
      </c>
      <c r="CH47" s="7">
        <f t="shared" si="4"/>
        <v>187</v>
      </c>
      <c r="CI47" s="7">
        <f t="shared" si="4"/>
        <v>195</v>
      </c>
      <c r="CJ47" s="7">
        <f t="shared" si="4"/>
        <v>198</v>
      </c>
      <c r="CK47" s="7">
        <f t="shared" si="4"/>
        <v>201</v>
      </c>
      <c r="CL47" s="7">
        <f t="shared" si="4"/>
        <v>204</v>
      </c>
      <c r="CM47" s="7">
        <f t="shared" si="4"/>
        <v>202</v>
      </c>
      <c r="CN47" s="7">
        <f t="shared" si="4"/>
        <v>202</v>
      </c>
      <c r="CO47" s="7">
        <f t="shared" si="4"/>
        <v>203</v>
      </c>
      <c r="CP47" s="7">
        <f t="shared" si="4"/>
        <v>202</v>
      </c>
      <c r="CQ47" s="7">
        <f t="shared" si="4"/>
        <v>183</v>
      </c>
      <c r="CR47" s="7">
        <f t="shared" si="4"/>
        <v>181</v>
      </c>
      <c r="CS47" s="7">
        <f t="shared" si="4"/>
        <v>170</v>
      </c>
      <c r="CT47" s="7">
        <f t="shared" si="4"/>
        <v>4454.9000000000005</v>
      </c>
      <c r="CU47" s="2">
        <f t="shared" si="2"/>
        <v>4449.5</v>
      </c>
      <c r="CV47" s="2">
        <v>4455</v>
      </c>
    </row>
    <row r="48" spans="1:100" ht="15" x14ac:dyDescent="0.25">
      <c r="A48" s="2" t="s">
        <v>238</v>
      </c>
      <c r="B48" s="7">
        <f>SUM(B25:B29,B33:B38)</f>
        <v>0</v>
      </c>
      <c r="C48" s="7">
        <f t="shared" ref="C48:BN48" si="5">SUM(C25:C29,C33:C38)</f>
        <v>0</v>
      </c>
      <c r="D48" s="7">
        <f t="shared" si="5"/>
        <v>0</v>
      </c>
      <c r="E48" s="7">
        <f t="shared" si="5"/>
        <v>0</v>
      </c>
      <c r="F48" s="7">
        <f t="shared" si="5"/>
        <v>0</v>
      </c>
      <c r="G48" s="7">
        <f t="shared" si="5"/>
        <v>0</v>
      </c>
      <c r="H48" s="7">
        <f t="shared" si="5"/>
        <v>0</v>
      </c>
      <c r="I48" s="7">
        <f t="shared" si="5"/>
        <v>0</v>
      </c>
      <c r="J48" s="7">
        <f t="shared" si="5"/>
        <v>0</v>
      </c>
      <c r="K48" s="7">
        <f t="shared" si="5"/>
        <v>0</v>
      </c>
      <c r="L48" s="7">
        <f t="shared" si="5"/>
        <v>0</v>
      </c>
      <c r="M48" s="7">
        <f t="shared" si="5"/>
        <v>0</v>
      </c>
      <c r="N48" s="7">
        <f t="shared" si="5"/>
        <v>0</v>
      </c>
      <c r="O48" s="7">
        <f t="shared" si="5"/>
        <v>0</v>
      </c>
      <c r="P48" s="7">
        <f t="shared" si="5"/>
        <v>0</v>
      </c>
      <c r="Q48" s="7">
        <f t="shared" si="5"/>
        <v>0</v>
      </c>
      <c r="R48" s="7">
        <f t="shared" si="5"/>
        <v>0</v>
      </c>
      <c r="S48" s="7">
        <f t="shared" si="5"/>
        <v>10</v>
      </c>
      <c r="T48" s="7">
        <f t="shared" si="5"/>
        <v>30</v>
      </c>
      <c r="U48" s="7">
        <f t="shared" si="5"/>
        <v>78</v>
      </c>
      <c r="V48" s="7">
        <f t="shared" si="5"/>
        <v>117</v>
      </c>
      <c r="W48" s="7">
        <f t="shared" si="5"/>
        <v>187</v>
      </c>
      <c r="X48" s="7">
        <f t="shared" si="5"/>
        <v>232</v>
      </c>
      <c r="Y48" s="7">
        <f t="shared" si="5"/>
        <v>229</v>
      </c>
      <c r="Z48" s="7">
        <f t="shared" si="5"/>
        <v>231</v>
      </c>
      <c r="AA48" s="7">
        <f t="shared" si="5"/>
        <v>231</v>
      </c>
      <c r="AB48" s="7">
        <f t="shared" si="5"/>
        <v>230</v>
      </c>
      <c r="AC48" s="7">
        <f t="shared" si="5"/>
        <v>230</v>
      </c>
      <c r="AD48" s="7">
        <f t="shared" si="5"/>
        <v>231</v>
      </c>
      <c r="AE48" s="7">
        <f t="shared" si="5"/>
        <v>230</v>
      </c>
      <c r="AF48" s="7">
        <f t="shared" si="5"/>
        <v>250</v>
      </c>
      <c r="AG48" s="7">
        <f t="shared" si="5"/>
        <v>331</v>
      </c>
      <c r="AH48" s="7">
        <f t="shared" si="5"/>
        <v>372</v>
      </c>
      <c r="AI48" s="7">
        <f t="shared" si="5"/>
        <v>406</v>
      </c>
      <c r="AJ48" s="7">
        <f t="shared" si="5"/>
        <v>415</v>
      </c>
      <c r="AK48" s="7">
        <f t="shared" si="5"/>
        <v>420</v>
      </c>
      <c r="AL48" s="7">
        <f t="shared" si="5"/>
        <v>420</v>
      </c>
      <c r="AM48" s="7">
        <f t="shared" si="5"/>
        <v>422</v>
      </c>
      <c r="AN48" s="7">
        <f t="shared" si="5"/>
        <v>427</v>
      </c>
      <c r="AO48" s="7">
        <f t="shared" si="5"/>
        <v>429</v>
      </c>
      <c r="AP48" s="7">
        <f t="shared" si="5"/>
        <v>427</v>
      </c>
      <c r="AQ48" s="7">
        <f t="shared" si="5"/>
        <v>423</v>
      </c>
      <c r="AR48" s="7">
        <f t="shared" si="5"/>
        <v>425</v>
      </c>
      <c r="AS48" s="7">
        <f t="shared" si="5"/>
        <v>423</v>
      </c>
      <c r="AT48" s="7">
        <f t="shared" si="5"/>
        <v>423</v>
      </c>
      <c r="AU48" s="7">
        <f t="shared" si="5"/>
        <v>422</v>
      </c>
      <c r="AV48" s="7">
        <f t="shared" si="5"/>
        <v>421</v>
      </c>
      <c r="AW48" s="7">
        <f t="shared" si="5"/>
        <v>422</v>
      </c>
      <c r="AX48" s="7">
        <f t="shared" si="5"/>
        <v>423</v>
      </c>
      <c r="AY48" s="7">
        <f t="shared" si="5"/>
        <v>425</v>
      </c>
      <c r="AZ48" s="7">
        <f t="shared" si="5"/>
        <v>424</v>
      </c>
      <c r="BA48" s="7">
        <f t="shared" si="5"/>
        <v>425</v>
      </c>
      <c r="BB48" s="7">
        <f t="shared" si="5"/>
        <v>425</v>
      </c>
      <c r="BC48" s="7">
        <f t="shared" si="5"/>
        <v>426</v>
      </c>
      <c r="BD48" s="7">
        <f t="shared" si="5"/>
        <v>426</v>
      </c>
      <c r="BE48" s="7">
        <f t="shared" si="5"/>
        <v>423</v>
      </c>
      <c r="BF48" s="7">
        <f t="shared" si="5"/>
        <v>426</v>
      </c>
      <c r="BG48" s="7">
        <f t="shared" si="5"/>
        <v>421</v>
      </c>
      <c r="BH48" s="7">
        <f t="shared" si="5"/>
        <v>424</v>
      </c>
      <c r="BI48" s="7">
        <f t="shared" si="5"/>
        <v>424</v>
      </c>
      <c r="BJ48" s="7">
        <f t="shared" si="5"/>
        <v>444</v>
      </c>
      <c r="BK48" s="7">
        <f t="shared" si="5"/>
        <v>477</v>
      </c>
      <c r="BL48" s="7">
        <f t="shared" si="5"/>
        <v>476</v>
      </c>
      <c r="BM48" s="7">
        <f t="shared" si="5"/>
        <v>477</v>
      </c>
      <c r="BN48" s="7">
        <f t="shared" si="5"/>
        <v>478</v>
      </c>
      <c r="BO48" s="7">
        <f t="shared" ref="BO48:CT48" si="6">SUM(BO25:BO29,BO33:BO38)</f>
        <v>478</v>
      </c>
      <c r="BP48" s="7">
        <f t="shared" si="6"/>
        <v>477</v>
      </c>
      <c r="BQ48" s="7">
        <f t="shared" si="6"/>
        <v>479</v>
      </c>
      <c r="BR48" s="7">
        <f t="shared" si="6"/>
        <v>479</v>
      </c>
      <c r="BS48" s="7">
        <f t="shared" si="6"/>
        <v>480</v>
      </c>
      <c r="BT48" s="7">
        <f t="shared" si="6"/>
        <v>480</v>
      </c>
      <c r="BU48" s="7">
        <f t="shared" si="6"/>
        <v>479</v>
      </c>
      <c r="BV48" s="7">
        <f t="shared" si="6"/>
        <v>486</v>
      </c>
      <c r="BW48" s="7">
        <f t="shared" si="6"/>
        <v>488</v>
      </c>
      <c r="BX48" s="7">
        <f t="shared" si="6"/>
        <v>487</v>
      </c>
      <c r="BY48" s="7">
        <f t="shared" si="6"/>
        <v>487</v>
      </c>
      <c r="BZ48" s="7">
        <f t="shared" si="6"/>
        <v>488</v>
      </c>
      <c r="CA48" s="7">
        <f t="shared" si="6"/>
        <v>486</v>
      </c>
      <c r="CB48" s="7">
        <f t="shared" si="6"/>
        <v>456</v>
      </c>
      <c r="CC48" s="7">
        <f t="shared" si="6"/>
        <v>456</v>
      </c>
      <c r="CD48" s="7">
        <f t="shared" si="6"/>
        <v>455</v>
      </c>
      <c r="CE48" s="7">
        <f t="shared" si="6"/>
        <v>454</v>
      </c>
      <c r="CF48" s="7">
        <f t="shared" si="6"/>
        <v>455</v>
      </c>
      <c r="CG48" s="7">
        <f t="shared" si="6"/>
        <v>455</v>
      </c>
      <c r="CH48" s="7">
        <f t="shared" si="6"/>
        <v>455</v>
      </c>
      <c r="CI48" s="7">
        <f t="shared" si="6"/>
        <v>456</v>
      </c>
      <c r="CJ48" s="7">
        <f t="shared" si="6"/>
        <v>458</v>
      </c>
      <c r="CK48" s="7">
        <f t="shared" si="6"/>
        <v>458</v>
      </c>
      <c r="CL48" s="7">
        <f t="shared" si="6"/>
        <v>433</v>
      </c>
      <c r="CM48" s="7">
        <f t="shared" si="6"/>
        <v>410</v>
      </c>
      <c r="CN48" s="7">
        <f t="shared" si="6"/>
        <v>386</v>
      </c>
      <c r="CO48" s="7">
        <f t="shared" si="6"/>
        <v>377</v>
      </c>
      <c r="CP48" s="7">
        <f t="shared" si="6"/>
        <v>376</v>
      </c>
      <c r="CQ48" s="7">
        <f t="shared" si="6"/>
        <v>328</v>
      </c>
      <c r="CR48" s="7">
        <f t="shared" si="6"/>
        <v>317</v>
      </c>
      <c r="CS48" s="7">
        <f t="shared" si="6"/>
        <v>283</v>
      </c>
      <c r="CT48" s="7">
        <f t="shared" si="6"/>
        <v>7553.7</v>
      </c>
      <c r="CU48" s="2">
        <f t="shared" si="2"/>
        <v>7682.5</v>
      </c>
      <c r="CV48" s="2">
        <v>7555</v>
      </c>
    </row>
    <row r="49" spans="1:100" ht="15" x14ac:dyDescent="0.25">
      <c r="A49" s="2" t="s">
        <v>239</v>
      </c>
      <c r="B49" s="7">
        <f>SUM(B3:B16)</f>
        <v>137</v>
      </c>
      <c r="C49" s="7">
        <f t="shared" ref="C49:BN49" si="7">SUM(C3:C16)</f>
        <v>138</v>
      </c>
      <c r="D49" s="7">
        <f t="shared" si="7"/>
        <v>135</v>
      </c>
      <c r="E49" s="7">
        <f t="shared" si="7"/>
        <v>145</v>
      </c>
      <c r="F49" s="7">
        <f t="shared" si="7"/>
        <v>146</v>
      </c>
      <c r="G49" s="7">
        <f t="shared" si="7"/>
        <v>145</v>
      </c>
      <c r="H49" s="7">
        <f t="shared" si="7"/>
        <v>153</v>
      </c>
      <c r="I49" s="7">
        <f t="shared" si="7"/>
        <v>141</v>
      </c>
      <c r="J49" s="7">
        <f t="shared" si="7"/>
        <v>147</v>
      </c>
      <c r="K49" s="7">
        <f t="shared" si="7"/>
        <v>149</v>
      </c>
      <c r="L49" s="7">
        <f t="shared" si="7"/>
        <v>147</v>
      </c>
      <c r="M49" s="7">
        <f t="shared" si="7"/>
        <v>149</v>
      </c>
      <c r="N49" s="7">
        <f t="shared" si="7"/>
        <v>161</v>
      </c>
      <c r="O49" s="7">
        <f t="shared" si="7"/>
        <v>170</v>
      </c>
      <c r="P49" s="7">
        <f t="shared" si="7"/>
        <v>178</v>
      </c>
      <c r="Q49" s="7">
        <f t="shared" si="7"/>
        <v>178</v>
      </c>
      <c r="R49" s="7">
        <f t="shared" si="7"/>
        <v>182</v>
      </c>
      <c r="S49" s="7">
        <f t="shared" si="7"/>
        <v>159</v>
      </c>
      <c r="T49" s="7">
        <f t="shared" si="7"/>
        <v>165</v>
      </c>
      <c r="U49" s="7">
        <f t="shared" si="7"/>
        <v>160</v>
      </c>
      <c r="V49" s="7">
        <f t="shared" si="7"/>
        <v>192</v>
      </c>
      <c r="W49" s="7">
        <f t="shared" si="7"/>
        <v>187</v>
      </c>
      <c r="X49" s="7">
        <f t="shared" si="7"/>
        <v>225</v>
      </c>
      <c r="Y49" s="7">
        <f t="shared" si="7"/>
        <v>290</v>
      </c>
      <c r="Z49" s="7">
        <f t="shared" si="7"/>
        <v>350</v>
      </c>
      <c r="AA49" s="7">
        <f t="shared" si="7"/>
        <v>378</v>
      </c>
      <c r="AB49" s="7">
        <f t="shared" si="7"/>
        <v>367</v>
      </c>
      <c r="AC49" s="7">
        <f t="shared" si="7"/>
        <v>346</v>
      </c>
      <c r="AD49" s="7">
        <f t="shared" si="7"/>
        <v>332</v>
      </c>
      <c r="AE49" s="7">
        <f t="shared" si="7"/>
        <v>341</v>
      </c>
      <c r="AF49" s="7">
        <f t="shared" si="7"/>
        <v>354</v>
      </c>
      <c r="AG49" s="7">
        <f t="shared" si="7"/>
        <v>292</v>
      </c>
      <c r="AH49" s="7">
        <f t="shared" si="7"/>
        <v>260</v>
      </c>
      <c r="AI49" s="7">
        <f t="shared" si="7"/>
        <v>276</v>
      </c>
      <c r="AJ49" s="7">
        <f t="shared" si="7"/>
        <v>326</v>
      </c>
      <c r="AK49" s="7">
        <f t="shared" si="7"/>
        <v>334</v>
      </c>
      <c r="AL49" s="7">
        <f t="shared" si="7"/>
        <v>339</v>
      </c>
      <c r="AM49" s="7">
        <f t="shared" si="7"/>
        <v>378</v>
      </c>
      <c r="AN49" s="7">
        <f t="shared" si="7"/>
        <v>359</v>
      </c>
      <c r="AO49" s="7">
        <f t="shared" si="7"/>
        <v>345</v>
      </c>
      <c r="AP49" s="7">
        <f t="shared" si="7"/>
        <v>340</v>
      </c>
      <c r="AQ49" s="7">
        <f t="shared" si="7"/>
        <v>363</v>
      </c>
      <c r="AR49" s="7">
        <f t="shared" si="7"/>
        <v>395</v>
      </c>
      <c r="AS49" s="7">
        <f t="shared" si="7"/>
        <v>420</v>
      </c>
      <c r="AT49" s="7">
        <f t="shared" si="7"/>
        <v>446</v>
      </c>
      <c r="AU49" s="7">
        <f t="shared" si="7"/>
        <v>471</v>
      </c>
      <c r="AV49" s="7">
        <f t="shared" si="7"/>
        <v>471</v>
      </c>
      <c r="AW49" s="7">
        <f t="shared" si="7"/>
        <v>471</v>
      </c>
      <c r="AX49" s="7">
        <f t="shared" si="7"/>
        <v>468</v>
      </c>
      <c r="AY49" s="7">
        <f t="shared" si="7"/>
        <v>453</v>
      </c>
      <c r="AZ49" s="7">
        <f t="shared" si="7"/>
        <v>444</v>
      </c>
      <c r="BA49" s="7">
        <f t="shared" si="7"/>
        <v>406</v>
      </c>
      <c r="BB49" s="7">
        <f t="shared" si="7"/>
        <v>403</v>
      </c>
      <c r="BC49" s="7">
        <f t="shared" si="7"/>
        <v>403</v>
      </c>
      <c r="BD49" s="7">
        <f t="shared" si="7"/>
        <v>409</v>
      </c>
      <c r="BE49" s="7">
        <f t="shared" si="7"/>
        <v>401</v>
      </c>
      <c r="BF49" s="7">
        <f t="shared" si="7"/>
        <v>411</v>
      </c>
      <c r="BG49" s="7">
        <f t="shared" si="7"/>
        <v>428</v>
      </c>
      <c r="BH49" s="7">
        <f t="shared" si="7"/>
        <v>447</v>
      </c>
      <c r="BI49" s="7">
        <f t="shared" si="7"/>
        <v>482</v>
      </c>
      <c r="BJ49" s="7">
        <f t="shared" si="7"/>
        <v>463</v>
      </c>
      <c r="BK49" s="7">
        <f t="shared" si="7"/>
        <v>475</v>
      </c>
      <c r="BL49" s="7">
        <f t="shared" si="7"/>
        <v>497</v>
      </c>
      <c r="BM49" s="7">
        <f t="shared" si="7"/>
        <v>516</v>
      </c>
      <c r="BN49" s="7">
        <f t="shared" si="7"/>
        <v>519</v>
      </c>
      <c r="BO49" s="7">
        <f t="shared" ref="BO49:CT49" si="8">SUM(BO3:BO16)</f>
        <v>476</v>
      </c>
      <c r="BP49" s="7">
        <f t="shared" si="8"/>
        <v>461</v>
      </c>
      <c r="BQ49" s="7">
        <f t="shared" si="8"/>
        <v>406</v>
      </c>
      <c r="BR49" s="7">
        <f t="shared" si="8"/>
        <v>388</v>
      </c>
      <c r="BS49" s="7">
        <f t="shared" si="8"/>
        <v>364</v>
      </c>
      <c r="BT49" s="7">
        <f t="shared" si="8"/>
        <v>357</v>
      </c>
      <c r="BU49" s="7">
        <f t="shared" si="8"/>
        <v>365</v>
      </c>
      <c r="BV49" s="7">
        <f t="shared" si="8"/>
        <v>395</v>
      </c>
      <c r="BW49" s="7">
        <f t="shared" si="8"/>
        <v>459</v>
      </c>
      <c r="BX49" s="7">
        <f t="shared" si="8"/>
        <v>574</v>
      </c>
      <c r="BY49" s="7">
        <f t="shared" si="8"/>
        <v>756</v>
      </c>
      <c r="BZ49" s="7">
        <f t="shared" si="8"/>
        <v>820</v>
      </c>
      <c r="CA49" s="7">
        <f t="shared" si="8"/>
        <v>810</v>
      </c>
      <c r="CB49" s="7">
        <f t="shared" si="8"/>
        <v>781</v>
      </c>
      <c r="CC49" s="7">
        <f t="shared" si="8"/>
        <v>725</v>
      </c>
      <c r="CD49" s="7">
        <f t="shared" si="8"/>
        <v>688</v>
      </c>
      <c r="CE49" s="7">
        <f t="shared" si="8"/>
        <v>645</v>
      </c>
      <c r="CF49" s="7">
        <f t="shared" si="8"/>
        <v>601</v>
      </c>
      <c r="CG49" s="7">
        <f t="shared" si="8"/>
        <v>546</v>
      </c>
      <c r="CH49" s="7">
        <f t="shared" si="8"/>
        <v>489</v>
      </c>
      <c r="CI49" s="7">
        <f t="shared" si="8"/>
        <v>413</v>
      </c>
      <c r="CJ49" s="7">
        <f t="shared" si="8"/>
        <v>357</v>
      </c>
      <c r="CK49" s="7">
        <f t="shared" si="8"/>
        <v>270</v>
      </c>
      <c r="CL49" s="7">
        <f t="shared" si="8"/>
        <v>224</v>
      </c>
      <c r="CM49" s="7">
        <f t="shared" si="8"/>
        <v>198</v>
      </c>
      <c r="CN49" s="7">
        <f t="shared" si="8"/>
        <v>193</v>
      </c>
      <c r="CO49" s="7">
        <f t="shared" si="8"/>
        <v>143</v>
      </c>
      <c r="CP49" s="7">
        <f t="shared" si="8"/>
        <v>103</v>
      </c>
      <c r="CQ49" s="7">
        <f t="shared" si="8"/>
        <v>128</v>
      </c>
      <c r="CR49" s="7">
        <f t="shared" si="8"/>
        <v>113</v>
      </c>
      <c r="CS49" s="7">
        <f t="shared" si="8"/>
        <v>127</v>
      </c>
      <c r="CT49" s="7">
        <f t="shared" si="8"/>
        <v>8375</v>
      </c>
      <c r="CU49" s="2">
        <f t="shared" si="2"/>
        <v>8433.25</v>
      </c>
      <c r="CV49" s="2">
        <v>8375</v>
      </c>
    </row>
    <row r="50" spans="1:100" ht="15" x14ac:dyDescent="0.25">
      <c r="A50" s="2" t="s">
        <v>240</v>
      </c>
      <c r="B50" s="7">
        <f>B40</f>
        <v>36</v>
      </c>
      <c r="C50" s="7">
        <f t="shared" ref="C50:BN50" si="9">C40</f>
        <v>35</v>
      </c>
      <c r="D50" s="7">
        <f t="shared" si="9"/>
        <v>35</v>
      </c>
      <c r="E50" s="7">
        <f t="shared" si="9"/>
        <v>32</v>
      </c>
      <c r="F50" s="7">
        <f t="shared" si="9"/>
        <v>35</v>
      </c>
      <c r="G50" s="7">
        <f t="shared" si="9"/>
        <v>31</v>
      </c>
      <c r="H50" s="7">
        <f t="shared" si="9"/>
        <v>26</v>
      </c>
      <c r="I50" s="7">
        <f t="shared" si="9"/>
        <v>31</v>
      </c>
      <c r="J50" s="7">
        <f t="shared" si="9"/>
        <v>30</v>
      </c>
      <c r="K50" s="7">
        <f t="shared" si="9"/>
        <v>32</v>
      </c>
      <c r="L50" s="7">
        <f t="shared" si="9"/>
        <v>30</v>
      </c>
      <c r="M50" s="7">
        <f t="shared" si="9"/>
        <v>28</v>
      </c>
      <c r="N50" s="7">
        <f t="shared" si="9"/>
        <v>23</v>
      </c>
      <c r="O50" s="7">
        <f t="shared" si="9"/>
        <v>23</v>
      </c>
      <c r="P50" s="7">
        <f t="shared" si="9"/>
        <v>21</v>
      </c>
      <c r="Q50" s="7">
        <f t="shared" si="9"/>
        <v>13</v>
      </c>
      <c r="R50" s="7">
        <f t="shared" si="9"/>
        <v>13</v>
      </c>
      <c r="S50" s="7">
        <f t="shared" si="9"/>
        <v>9</v>
      </c>
      <c r="T50" s="7">
        <f t="shared" si="9"/>
        <v>9</v>
      </c>
      <c r="U50" s="7">
        <f t="shared" si="9"/>
        <v>11</v>
      </c>
      <c r="V50" s="7">
        <f t="shared" si="9"/>
        <v>11</v>
      </c>
      <c r="W50" s="7">
        <f t="shared" si="9"/>
        <v>15</v>
      </c>
      <c r="X50" s="7">
        <f t="shared" si="9"/>
        <v>15</v>
      </c>
      <c r="Y50" s="7">
        <f t="shared" si="9"/>
        <v>17</v>
      </c>
      <c r="Z50" s="7">
        <f t="shared" si="9"/>
        <v>16</v>
      </c>
      <c r="AA50" s="7">
        <f t="shared" si="9"/>
        <v>16</v>
      </c>
      <c r="AB50" s="7">
        <f t="shared" si="9"/>
        <v>13</v>
      </c>
      <c r="AC50" s="7">
        <f t="shared" si="9"/>
        <v>11</v>
      </c>
      <c r="AD50" s="7">
        <f t="shared" si="9"/>
        <v>9</v>
      </c>
      <c r="AE50" s="7">
        <f t="shared" si="9"/>
        <v>8</v>
      </c>
      <c r="AF50" s="7">
        <f t="shared" si="9"/>
        <v>8</v>
      </c>
      <c r="AG50" s="7">
        <f t="shared" si="9"/>
        <v>9</v>
      </c>
      <c r="AH50" s="7">
        <f t="shared" si="9"/>
        <v>12</v>
      </c>
      <c r="AI50" s="7">
        <f t="shared" si="9"/>
        <v>13</v>
      </c>
      <c r="AJ50" s="7">
        <f t="shared" si="9"/>
        <v>16</v>
      </c>
      <c r="AK50" s="7">
        <f t="shared" si="9"/>
        <v>16</v>
      </c>
      <c r="AL50" s="7">
        <f t="shared" si="9"/>
        <v>23</v>
      </c>
      <c r="AM50" s="7">
        <f t="shared" si="9"/>
        <v>22</v>
      </c>
      <c r="AN50" s="7">
        <f t="shared" si="9"/>
        <v>30</v>
      </c>
      <c r="AO50" s="7">
        <f t="shared" si="9"/>
        <v>35</v>
      </c>
      <c r="AP50" s="7">
        <f t="shared" si="9"/>
        <v>32</v>
      </c>
      <c r="AQ50" s="7">
        <f t="shared" si="9"/>
        <v>35</v>
      </c>
      <c r="AR50" s="7">
        <f t="shared" si="9"/>
        <v>34</v>
      </c>
      <c r="AS50" s="7">
        <f t="shared" si="9"/>
        <v>32</v>
      </c>
      <c r="AT50" s="7">
        <f t="shared" si="9"/>
        <v>26</v>
      </c>
      <c r="AU50" s="7">
        <f t="shared" si="9"/>
        <v>30</v>
      </c>
      <c r="AV50" s="7">
        <f t="shared" si="9"/>
        <v>32</v>
      </c>
      <c r="AW50" s="7">
        <f t="shared" si="9"/>
        <v>27</v>
      </c>
      <c r="AX50" s="7">
        <f t="shared" si="9"/>
        <v>26</v>
      </c>
      <c r="AY50" s="7">
        <f t="shared" si="9"/>
        <v>28</v>
      </c>
      <c r="AZ50" s="7">
        <f t="shared" si="9"/>
        <v>28</v>
      </c>
      <c r="BA50" s="7">
        <f t="shared" si="9"/>
        <v>27</v>
      </c>
      <c r="BB50" s="7">
        <f t="shared" si="9"/>
        <v>25</v>
      </c>
      <c r="BC50" s="7">
        <f t="shared" si="9"/>
        <v>25</v>
      </c>
      <c r="BD50" s="7">
        <f t="shared" si="9"/>
        <v>22</v>
      </c>
      <c r="BE50" s="7">
        <f t="shared" si="9"/>
        <v>28</v>
      </c>
      <c r="BF50" s="7">
        <f t="shared" si="9"/>
        <v>26</v>
      </c>
      <c r="BG50" s="7">
        <f t="shared" si="9"/>
        <v>25</v>
      </c>
      <c r="BH50" s="7">
        <f t="shared" si="9"/>
        <v>28</v>
      </c>
      <c r="BI50" s="7">
        <f t="shared" si="9"/>
        <v>24</v>
      </c>
      <c r="BJ50" s="7">
        <f t="shared" si="9"/>
        <v>21</v>
      </c>
      <c r="BK50" s="7">
        <f t="shared" si="9"/>
        <v>19</v>
      </c>
      <c r="BL50" s="7">
        <f t="shared" si="9"/>
        <v>20</v>
      </c>
      <c r="BM50" s="7">
        <f t="shared" si="9"/>
        <v>19</v>
      </c>
      <c r="BN50" s="7">
        <f t="shared" si="9"/>
        <v>26</v>
      </c>
      <c r="BO50" s="7">
        <f t="shared" ref="BO50:CT50" si="10">BO40</f>
        <v>30</v>
      </c>
      <c r="BP50" s="7">
        <f t="shared" si="10"/>
        <v>29</v>
      </c>
      <c r="BQ50" s="7">
        <f t="shared" si="10"/>
        <v>27</v>
      </c>
      <c r="BR50" s="7">
        <f t="shared" si="10"/>
        <v>24</v>
      </c>
      <c r="BS50" s="7">
        <f t="shared" si="10"/>
        <v>24</v>
      </c>
      <c r="BT50" s="7">
        <f t="shared" si="10"/>
        <v>23</v>
      </c>
      <c r="BU50" s="7">
        <f t="shared" si="10"/>
        <v>24</v>
      </c>
      <c r="BV50" s="7">
        <f t="shared" si="10"/>
        <v>24</v>
      </c>
      <c r="BW50" s="7">
        <f t="shared" si="10"/>
        <v>22</v>
      </c>
      <c r="BX50" s="7">
        <f t="shared" si="10"/>
        <v>21</v>
      </c>
      <c r="BY50" s="7">
        <f t="shared" si="10"/>
        <v>24</v>
      </c>
      <c r="BZ50" s="7">
        <f t="shared" si="10"/>
        <v>25</v>
      </c>
      <c r="CA50" s="7">
        <f t="shared" si="10"/>
        <v>24</v>
      </c>
      <c r="CB50" s="7">
        <f t="shared" si="10"/>
        <v>20</v>
      </c>
      <c r="CC50" s="7">
        <f t="shared" si="10"/>
        <v>17</v>
      </c>
      <c r="CD50" s="7">
        <f t="shared" si="10"/>
        <v>16</v>
      </c>
      <c r="CE50" s="7">
        <f t="shared" si="10"/>
        <v>17</v>
      </c>
      <c r="CF50" s="7">
        <f t="shared" si="10"/>
        <v>17</v>
      </c>
      <c r="CG50" s="7">
        <f t="shared" si="10"/>
        <v>15</v>
      </c>
      <c r="CH50" s="7">
        <f t="shared" si="10"/>
        <v>16</v>
      </c>
      <c r="CI50" s="7">
        <f t="shared" si="10"/>
        <v>16</v>
      </c>
      <c r="CJ50" s="7">
        <f t="shared" si="10"/>
        <v>18</v>
      </c>
      <c r="CK50" s="7">
        <f t="shared" si="10"/>
        <v>20</v>
      </c>
      <c r="CL50" s="7">
        <f t="shared" si="10"/>
        <v>21</v>
      </c>
      <c r="CM50" s="7">
        <f t="shared" si="10"/>
        <v>19</v>
      </c>
      <c r="CN50" s="7">
        <f t="shared" si="10"/>
        <v>22</v>
      </c>
      <c r="CO50" s="7">
        <f t="shared" si="10"/>
        <v>25</v>
      </c>
      <c r="CP50" s="7">
        <f t="shared" si="10"/>
        <v>32</v>
      </c>
      <c r="CQ50" s="7">
        <f t="shared" si="10"/>
        <v>33</v>
      </c>
      <c r="CR50" s="7">
        <f t="shared" si="10"/>
        <v>30</v>
      </c>
      <c r="CS50" s="7">
        <f t="shared" si="10"/>
        <v>30</v>
      </c>
      <c r="CT50" s="7">
        <f t="shared" si="10"/>
        <v>1043.0999999999999</v>
      </c>
      <c r="CU50" s="2">
        <f t="shared" si="2"/>
        <v>547</v>
      </c>
      <c r="CV50" s="2">
        <v>1043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2</v>
      </c>
      <c r="AC51" s="7">
        <f t="shared" si="11"/>
        <v>3</v>
      </c>
      <c r="AD51" s="7">
        <f t="shared" si="11"/>
        <v>4</v>
      </c>
      <c r="AE51" s="7">
        <f t="shared" si="11"/>
        <v>5</v>
      </c>
      <c r="AF51" s="7">
        <f t="shared" si="11"/>
        <v>6</v>
      </c>
      <c r="AG51" s="7">
        <f t="shared" si="11"/>
        <v>7</v>
      </c>
      <c r="AH51" s="7">
        <f t="shared" si="11"/>
        <v>12</v>
      </c>
      <c r="AI51" s="7">
        <f t="shared" si="11"/>
        <v>15</v>
      </c>
      <c r="AJ51" s="7">
        <f t="shared" si="11"/>
        <v>17</v>
      </c>
      <c r="AK51" s="7">
        <f t="shared" si="11"/>
        <v>16</v>
      </c>
      <c r="AL51" s="7">
        <f t="shared" si="11"/>
        <v>21</v>
      </c>
      <c r="AM51" s="7">
        <f t="shared" si="11"/>
        <v>14</v>
      </c>
      <c r="AN51" s="7">
        <f t="shared" si="11"/>
        <v>11</v>
      </c>
      <c r="AO51" s="7">
        <f t="shared" si="11"/>
        <v>11</v>
      </c>
      <c r="AP51" s="7">
        <f t="shared" si="11"/>
        <v>23</v>
      </c>
      <c r="AQ51" s="7">
        <f t="shared" si="11"/>
        <v>23</v>
      </c>
      <c r="AR51" s="7">
        <f t="shared" si="11"/>
        <v>22</v>
      </c>
      <c r="AS51" s="7">
        <f t="shared" si="11"/>
        <v>20</v>
      </c>
      <c r="AT51" s="7">
        <f t="shared" si="11"/>
        <v>23</v>
      </c>
      <c r="AU51" s="7">
        <f t="shared" si="11"/>
        <v>17</v>
      </c>
      <c r="AV51" s="7">
        <f t="shared" si="11"/>
        <v>10</v>
      </c>
      <c r="AW51" s="7">
        <f t="shared" si="11"/>
        <v>16</v>
      </c>
      <c r="AX51" s="7">
        <f t="shared" si="11"/>
        <v>23</v>
      </c>
      <c r="AY51" s="7">
        <f t="shared" si="11"/>
        <v>26</v>
      </c>
      <c r="AZ51" s="7">
        <f t="shared" si="11"/>
        <v>21</v>
      </c>
      <c r="BA51" s="7">
        <f t="shared" si="11"/>
        <v>26</v>
      </c>
      <c r="BB51" s="7">
        <f t="shared" si="11"/>
        <v>21</v>
      </c>
      <c r="BC51" s="7">
        <f t="shared" si="11"/>
        <v>25</v>
      </c>
      <c r="BD51" s="7">
        <f t="shared" si="11"/>
        <v>22</v>
      </c>
      <c r="BE51" s="7">
        <f t="shared" si="11"/>
        <v>21</v>
      </c>
      <c r="BF51" s="7">
        <f t="shared" si="11"/>
        <v>20</v>
      </c>
      <c r="BG51" s="7">
        <f t="shared" si="11"/>
        <v>21</v>
      </c>
      <c r="BH51" s="7">
        <f t="shared" si="11"/>
        <v>20</v>
      </c>
      <c r="BI51" s="7">
        <f t="shared" si="11"/>
        <v>11</v>
      </c>
      <c r="BJ51" s="7">
        <f t="shared" si="11"/>
        <v>11</v>
      </c>
      <c r="BK51" s="7">
        <f t="shared" si="11"/>
        <v>9</v>
      </c>
      <c r="BL51" s="7">
        <f t="shared" si="11"/>
        <v>8</v>
      </c>
      <c r="BM51" s="7">
        <f t="shared" si="11"/>
        <v>7</v>
      </c>
      <c r="BN51" s="7">
        <f t="shared" si="11"/>
        <v>6</v>
      </c>
      <c r="BO51" s="7">
        <f t="shared" ref="BO51:CT51" si="12">BO39</f>
        <v>6</v>
      </c>
      <c r="BP51" s="7">
        <f t="shared" si="12"/>
        <v>5</v>
      </c>
      <c r="BQ51" s="7">
        <f t="shared" si="12"/>
        <v>4</v>
      </c>
      <c r="BR51" s="7">
        <f t="shared" si="12"/>
        <v>3</v>
      </c>
      <c r="BS51" s="7">
        <f t="shared" si="12"/>
        <v>2</v>
      </c>
      <c r="BT51" s="7">
        <f t="shared" si="12"/>
        <v>1</v>
      </c>
      <c r="BU51" s="7">
        <f t="shared" si="12"/>
        <v>0</v>
      </c>
      <c r="BV51" s="7">
        <f t="shared" si="12"/>
        <v>1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288.60000000000002</v>
      </c>
      <c r="CU51" s="2">
        <f t="shared" si="2"/>
        <v>154.75</v>
      </c>
      <c r="CV51" s="2">
        <v>289</v>
      </c>
    </row>
    <row r="52" spans="1:100" ht="15" x14ac:dyDescent="0.25">
      <c r="B52" s="7">
        <f>SUM(B46:B51,B41)</f>
        <v>1159</v>
      </c>
      <c r="C52" s="7">
        <f t="shared" ref="C52:BN52" si="13">SUM(C46:C51,C41)</f>
        <v>1148</v>
      </c>
      <c r="D52" s="7">
        <f t="shared" si="13"/>
        <v>1128</v>
      </c>
      <c r="E52" s="7">
        <f t="shared" si="13"/>
        <v>1120</v>
      </c>
      <c r="F52" s="7">
        <f t="shared" si="13"/>
        <v>1104</v>
      </c>
      <c r="G52" s="7">
        <f t="shared" si="13"/>
        <v>1099</v>
      </c>
      <c r="H52" s="7">
        <f t="shared" si="13"/>
        <v>1102</v>
      </c>
      <c r="I52" s="7">
        <f t="shared" si="13"/>
        <v>1095</v>
      </c>
      <c r="J52" s="7">
        <f t="shared" si="13"/>
        <v>1083</v>
      </c>
      <c r="K52" s="7">
        <f t="shared" si="13"/>
        <v>1087</v>
      </c>
      <c r="L52" s="7">
        <f t="shared" si="13"/>
        <v>1083</v>
      </c>
      <c r="M52" s="7">
        <f t="shared" si="13"/>
        <v>1074</v>
      </c>
      <c r="N52" s="7">
        <f t="shared" si="13"/>
        <v>1077</v>
      </c>
      <c r="O52" s="7">
        <f t="shared" si="13"/>
        <v>1085</v>
      </c>
      <c r="P52" s="7">
        <f t="shared" si="13"/>
        <v>1090</v>
      </c>
      <c r="Q52" s="7">
        <f t="shared" si="13"/>
        <v>1111</v>
      </c>
      <c r="R52" s="7">
        <f t="shared" si="13"/>
        <v>1132</v>
      </c>
      <c r="S52" s="7">
        <f t="shared" si="13"/>
        <v>1164</v>
      </c>
      <c r="T52" s="7">
        <f t="shared" si="13"/>
        <v>1212</v>
      </c>
      <c r="U52" s="7">
        <f t="shared" si="13"/>
        <v>1258</v>
      </c>
      <c r="V52" s="7">
        <f t="shared" si="13"/>
        <v>1331</v>
      </c>
      <c r="W52" s="7">
        <f t="shared" si="13"/>
        <v>1402</v>
      </c>
      <c r="X52" s="7">
        <f t="shared" si="13"/>
        <v>1488</v>
      </c>
      <c r="Y52" s="7">
        <f t="shared" si="13"/>
        <v>1551</v>
      </c>
      <c r="Z52" s="7">
        <f t="shared" si="13"/>
        <v>1611</v>
      </c>
      <c r="AA52" s="7">
        <f t="shared" si="13"/>
        <v>1642</v>
      </c>
      <c r="AB52" s="7">
        <f t="shared" si="13"/>
        <v>1624</v>
      </c>
      <c r="AC52" s="7">
        <f t="shared" si="13"/>
        <v>1603</v>
      </c>
      <c r="AD52" s="7">
        <f t="shared" si="13"/>
        <v>1588</v>
      </c>
      <c r="AE52" s="7">
        <f t="shared" si="13"/>
        <v>1625</v>
      </c>
      <c r="AF52" s="7">
        <f t="shared" si="13"/>
        <v>1659</v>
      </c>
      <c r="AG52" s="7">
        <f t="shared" si="13"/>
        <v>1677</v>
      </c>
      <c r="AH52" s="7">
        <f t="shared" si="13"/>
        <v>1699</v>
      </c>
      <c r="AI52" s="7">
        <f t="shared" si="13"/>
        <v>1747</v>
      </c>
      <c r="AJ52" s="7">
        <f t="shared" si="13"/>
        <v>1803</v>
      </c>
      <c r="AK52" s="7">
        <f t="shared" si="13"/>
        <v>1817</v>
      </c>
      <c r="AL52" s="7">
        <f t="shared" si="13"/>
        <v>1832</v>
      </c>
      <c r="AM52" s="7">
        <f t="shared" si="13"/>
        <v>1871</v>
      </c>
      <c r="AN52" s="7">
        <f t="shared" si="13"/>
        <v>1868</v>
      </c>
      <c r="AO52" s="7">
        <f t="shared" si="13"/>
        <v>1859</v>
      </c>
      <c r="AP52" s="7">
        <f t="shared" si="13"/>
        <v>1858</v>
      </c>
      <c r="AQ52" s="7">
        <f t="shared" si="13"/>
        <v>1877</v>
      </c>
      <c r="AR52" s="7">
        <f t="shared" si="13"/>
        <v>1912</v>
      </c>
      <c r="AS52" s="7">
        <f t="shared" si="13"/>
        <v>1935</v>
      </c>
      <c r="AT52" s="7">
        <f t="shared" si="13"/>
        <v>1956</v>
      </c>
      <c r="AU52" s="7">
        <f t="shared" si="13"/>
        <v>1974</v>
      </c>
      <c r="AV52" s="7">
        <f t="shared" si="13"/>
        <v>1969</v>
      </c>
      <c r="AW52" s="7">
        <f t="shared" si="13"/>
        <v>1974</v>
      </c>
      <c r="AX52" s="7">
        <f t="shared" si="13"/>
        <v>1978</v>
      </c>
      <c r="AY52" s="7">
        <f t="shared" si="13"/>
        <v>1967</v>
      </c>
      <c r="AZ52" s="7">
        <f t="shared" si="13"/>
        <v>1937</v>
      </c>
      <c r="BA52" s="7">
        <f t="shared" si="13"/>
        <v>1881</v>
      </c>
      <c r="BB52" s="7">
        <f t="shared" si="13"/>
        <v>1878</v>
      </c>
      <c r="BC52" s="7">
        <f t="shared" si="13"/>
        <v>1884</v>
      </c>
      <c r="BD52" s="7">
        <f t="shared" si="13"/>
        <v>1897</v>
      </c>
      <c r="BE52" s="7">
        <f t="shared" si="13"/>
        <v>1905</v>
      </c>
      <c r="BF52" s="7">
        <f t="shared" si="13"/>
        <v>1914</v>
      </c>
      <c r="BG52" s="7">
        <f t="shared" si="13"/>
        <v>1926</v>
      </c>
      <c r="BH52" s="7">
        <f t="shared" si="13"/>
        <v>1939</v>
      </c>
      <c r="BI52" s="7">
        <f t="shared" si="13"/>
        <v>1959</v>
      </c>
      <c r="BJ52" s="7">
        <f t="shared" si="13"/>
        <v>1958</v>
      </c>
      <c r="BK52" s="7">
        <f t="shared" si="13"/>
        <v>1980</v>
      </c>
      <c r="BL52" s="7">
        <f t="shared" si="13"/>
        <v>1996</v>
      </c>
      <c r="BM52" s="7">
        <f t="shared" si="13"/>
        <v>1988</v>
      </c>
      <c r="BN52" s="7">
        <f t="shared" si="13"/>
        <v>1984</v>
      </c>
      <c r="BO52" s="7">
        <f t="shared" ref="BO52:CT52" si="14">SUM(BO46:BO51,BO41)</f>
        <v>1943</v>
      </c>
      <c r="BP52" s="7">
        <f t="shared" si="14"/>
        <v>1942</v>
      </c>
      <c r="BQ52" s="7">
        <f t="shared" si="14"/>
        <v>1907</v>
      </c>
      <c r="BR52" s="7">
        <f t="shared" si="14"/>
        <v>1886</v>
      </c>
      <c r="BS52" s="7">
        <f t="shared" si="14"/>
        <v>1857</v>
      </c>
      <c r="BT52" s="7">
        <f t="shared" si="14"/>
        <v>1862</v>
      </c>
      <c r="BU52" s="7">
        <f t="shared" si="14"/>
        <v>1865</v>
      </c>
      <c r="BV52" s="7">
        <f t="shared" si="14"/>
        <v>2005</v>
      </c>
      <c r="BW52" s="7">
        <f t="shared" si="14"/>
        <v>2110</v>
      </c>
      <c r="BX52" s="7">
        <f t="shared" si="14"/>
        <v>2281</v>
      </c>
      <c r="BY52" s="7">
        <f t="shared" si="14"/>
        <v>2473</v>
      </c>
      <c r="BZ52" s="7">
        <f t="shared" si="14"/>
        <v>2439</v>
      </c>
      <c r="CA52" s="7">
        <f t="shared" si="14"/>
        <v>2428</v>
      </c>
      <c r="CB52" s="7">
        <f t="shared" si="14"/>
        <v>2369</v>
      </c>
      <c r="CC52" s="7">
        <f t="shared" si="14"/>
        <v>2313</v>
      </c>
      <c r="CD52" s="7">
        <f t="shared" si="14"/>
        <v>2279</v>
      </c>
      <c r="CE52" s="7">
        <f t="shared" si="14"/>
        <v>2225</v>
      </c>
      <c r="CF52" s="7">
        <f t="shared" si="14"/>
        <v>2169</v>
      </c>
      <c r="CG52" s="7">
        <f t="shared" si="14"/>
        <v>2117</v>
      </c>
      <c r="CH52" s="7">
        <f t="shared" si="14"/>
        <v>2061</v>
      </c>
      <c r="CI52" s="7">
        <f t="shared" si="14"/>
        <v>1996</v>
      </c>
      <c r="CJ52" s="7">
        <f t="shared" si="14"/>
        <v>1942</v>
      </c>
      <c r="CK52" s="7">
        <f t="shared" si="14"/>
        <v>1858</v>
      </c>
      <c r="CL52" s="7">
        <f t="shared" si="14"/>
        <v>1795</v>
      </c>
      <c r="CM52" s="7">
        <f t="shared" si="14"/>
        <v>1669</v>
      </c>
      <c r="CN52" s="7">
        <f t="shared" si="14"/>
        <v>1646</v>
      </c>
      <c r="CO52" s="7">
        <f t="shared" si="14"/>
        <v>1593</v>
      </c>
      <c r="CP52" s="7">
        <f t="shared" si="14"/>
        <v>1554</v>
      </c>
      <c r="CQ52" s="7">
        <f t="shared" si="14"/>
        <v>1517</v>
      </c>
      <c r="CR52" s="7">
        <f t="shared" si="14"/>
        <v>1488</v>
      </c>
      <c r="CS52" s="7">
        <f t="shared" si="14"/>
        <v>1457</v>
      </c>
      <c r="CT52" s="7">
        <f t="shared" si="14"/>
        <v>40969.200000000004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F24" workbookViewId="0">
      <selection activeCell="CF24" sqref="A1:XFD1048576"/>
    </sheetView>
  </sheetViews>
  <sheetFormatPr defaultColWidth="9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" style="2"/>
    <col min="9" max="9" width="7.6640625" style="2" customWidth="1"/>
    <col min="10" max="13" width="9" style="2"/>
    <col min="14" max="14" width="8.109375" style="2" customWidth="1"/>
    <col min="15" max="15" width="7.6640625" style="2" customWidth="1"/>
    <col min="16" max="16" width="9" style="2"/>
    <col min="17" max="17" width="8.109375" style="2" customWidth="1"/>
    <col min="18" max="18" width="9" style="2"/>
    <col min="19" max="19" width="8.109375" style="2" bestFit="1" customWidth="1"/>
    <col min="20" max="16384" width="9" style="2"/>
  </cols>
  <sheetData>
    <row r="1" spans="1:98" ht="15" customHeight="1" x14ac:dyDescent="0.2">
      <c r="A1" s="873" t="s">
        <v>0</v>
      </c>
      <c r="B1" s="874"/>
      <c r="C1" s="874"/>
      <c r="D1" s="874"/>
      <c r="E1" s="874"/>
      <c r="F1" s="874"/>
      <c r="G1" s="874"/>
      <c r="H1" s="875"/>
      <c r="I1" s="876">
        <v>44034</v>
      </c>
      <c r="J1" s="877"/>
      <c r="K1" s="878"/>
      <c r="L1" s="879"/>
      <c r="M1" s="880"/>
      <c r="N1" s="880"/>
      <c r="O1" s="880"/>
      <c r="P1" s="880"/>
      <c r="Q1" s="880"/>
      <c r="R1" s="1"/>
    </row>
    <row r="2" spans="1:98" ht="18" x14ac:dyDescent="0.25">
      <c r="A2" s="777" t="s">
        <v>1</v>
      </c>
      <c r="B2" s="778" t="s">
        <v>2</v>
      </c>
      <c r="C2" s="778" t="s">
        <v>3</v>
      </c>
      <c r="D2" s="778" t="s">
        <v>4</v>
      </c>
      <c r="E2" s="778" t="s">
        <v>5</v>
      </c>
      <c r="F2" s="779" t="s">
        <v>6</v>
      </c>
      <c r="G2" s="779" t="s">
        <v>7</v>
      </c>
      <c r="H2" s="779" t="s">
        <v>8</v>
      </c>
      <c r="I2" s="779" t="s">
        <v>9</v>
      </c>
      <c r="J2" s="778" t="s">
        <v>10</v>
      </c>
      <c r="K2" s="779" t="s">
        <v>11</v>
      </c>
      <c r="L2" s="778" t="s">
        <v>12</v>
      </c>
      <c r="M2" s="778" t="s">
        <v>13</v>
      </c>
      <c r="N2" s="778" t="s">
        <v>14</v>
      </c>
      <c r="O2" s="779" t="s">
        <v>15</v>
      </c>
      <c r="P2" s="778" t="s">
        <v>16</v>
      </c>
      <c r="Q2" s="779" t="s">
        <v>17</v>
      </c>
      <c r="R2" s="788" t="s">
        <v>18</v>
      </c>
      <c r="S2" s="789" t="s">
        <v>19</v>
      </c>
      <c r="T2" s="788" t="s">
        <v>20</v>
      </c>
      <c r="U2" s="788" t="s">
        <v>21</v>
      </c>
      <c r="V2" s="788" t="s">
        <v>22</v>
      </c>
      <c r="W2" s="789" t="s">
        <v>23</v>
      </c>
      <c r="X2" s="788" t="s">
        <v>24</v>
      </c>
      <c r="Y2" s="788" t="s">
        <v>25</v>
      </c>
      <c r="Z2" s="788" t="s">
        <v>26</v>
      </c>
      <c r="AA2" s="789" t="s">
        <v>27</v>
      </c>
      <c r="AB2" s="788" t="s">
        <v>28</v>
      </c>
      <c r="AC2" s="788" t="s">
        <v>29</v>
      </c>
      <c r="AD2" s="788" t="s">
        <v>30</v>
      </c>
      <c r="AE2" s="789" t="s">
        <v>31</v>
      </c>
      <c r="AF2" s="788" t="s">
        <v>32</v>
      </c>
      <c r="AG2" s="788" t="s">
        <v>33</v>
      </c>
      <c r="AH2" s="789" t="s">
        <v>34</v>
      </c>
      <c r="AI2" s="795" t="s">
        <v>35</v>
      </c>
      <c r="AJ2" s="794" t="s">
        <v>36</v>
      </c>
      <c r="AK2" s="794" t="s">
        <v>37</v>
      </c>
      <c r="AL2" s="794" t="s">
        <v>38</v>
      </c>
      <c r="AM2" s="795" t="s">
        <v>39</v>
      </c>
      <c r="AN2" s="794" t="s">
        <v>40</v>
      </c>
      <c r="AO2" s="795" t="s">
        <v>41</v>
      </c>
      <c r="AP2" s="795" t="s">
        <v>42</v>
      </c>
      <c r="AQ2" s="795" t="s">
        <v>43</v>
      </c>
      <c r="AR2" s="795" t="s">
        <v>44</v>
      </c>
      <c r="AS2" s="795" t="s">
        <v>45</v>
      </c>
      <c r="AT2" s="795" t="s">
        <v>46</v>
      </c>
      <c r="AU2" s="795" t="s">
        <v>47</v>
      </c>
      <c r="AV2" s="795" t="s">
        <v>48</v>
      </c>
      <c r="AW2" s="795" t="s">
        <v>49</v>
      </c>
      <c r="AX2" s="795" t="s">
        <v>50</v>
      </c>
      <c r="AY2" s="801" t="s">
        <v>51</v>
      </c>
      <c r="AZ2" s="801" t="s">
        <v>52</v>
      </c>
      <c r="BA2" s="801" t="s">
        <v>53</v>
      </c>
      <c r="BB2" s="801" t="s">
        <v>54</v>
      </c>
      <c r="BC2" s="807" t="s">
        <v>55</v>
      </c>
      <c r="BD2" s="801" t="s">
        <v>56</v>
      </c>
      <c r="BE2" s="801" t="s">
        <v>57</v>
      </c>
      <c r="BF2" s="801" t="s">
        <v>58</v>
      </c>
      <c r="BG2" s="801" t="s">
        <v>59</v>
      </c>
      <c r="BH2" s="801" t="s">
        <v>60</v>
      </c>
      <c r="BI2" s="801" t="s">
        <v>61</v>
      </c>
      <c r="BJ2" s="801" t="s">
        <v>62</v>
      </c>
      <c r="BK2" s="801" t="s">
        <v>63</v>
      </c>
      <c r="BL2" s="801" t="s">
        <v>64</v>
      </c>
      <c r="BM2" s="801" t="s">
        <v>65</v>
      </c>
      <c r="BN2" s="801" t="s">
        <v>66</v>
      </c>
      <c r="BO2" s="801" t="s">
        <v>67</v>
      </c>
      <c r="BP2" s="808" t="s">
        <v>68</v>
      </c>
      <c r="BQ2" s="808" t="s">
        <v>69</v>
      </c>
      <c r="BR2" s="808" t="s">
        <v>70</v>
      </c>
      <c r="BS2" s="808" t="s">
        <v>71</v>
      </c>
      <c r="BT2" s="808" t="s">
        <v>72</v>
      </c>
      <c r="BU2" s="808" t="s">
        <v>73</v>
      </c>
      <c r="BV2" s="808" t="s">
        <v>74</v>
      </c>
      <c r="BW2" s="808" t="s">
        <v>75</v>
      </c>
      <c r="BX2" s="808" t="s">
        <v>76</v>
      </c>
      <c r="BY2" s="808" t="s">
        <v>77</v>
      </c>
      <c r="BZ2" s="808" t="s">
        <v>78</v>
      </c>
      <c r="CA2" s="808" t="s">
        <v>79</v>
      </c>
      <c r="CB2" s="808" t="s">
        <v>80</v>
      </c>
      <c r="CC2" s="808" t="s">
        <v>81</v>
      </c>
      <c r="CD2" s="808" t="s">
        <v>82</v>
      </c>
      <c r="CE2" s="808" t="s">
        <v>83</v>
      </c>
      <c r="CF2" s="808" t="s">
        <v>84</v>
      </c>
      <c r="CG2" s="815" t="s">
        <v>85</v>
      </c>
      <c r="CH2" s="815" t="s">
        <v>86</v>
      </c>
      <c r="CI2" s="815" t="s">
        <v>87</v>
      </c>
      <c r="CJ2" s="815" t="s">
        <v>88</v>
      </c>
      <c r="CK2" s="815" t="s">
        <v>89</v>
      </c>
      <c r="CL2" s="815" t="s">
        <v>90</v>
      </c>
      <c r="CM2" s="815" t="s">
        <v>91</v>
      </c>
      <c r="CN2" s="815" t="s">
        <v>92</v>
      </c>
      <c r="CO2" s="815" t="s">
        <v>93</v>
      </c>
      <c r="CP2" s="815" t="s">
        <v>94</v>
      </c>
      <c r="CQ2" s="815" t="s">
        <v>95</v>
      </c>
      <c r="CR2" s="815" t="s">
        <v>96</v>
      </c>
      <c r="CS2" s="814" t="s">
        <v>97</v>
      </c>
      <c r="CT2" s="813" t="s">
        <v>98</v>
      </c>
    </row>
    <row r="3" spans="1:98" ht="15" x14ac:dyDescent="0.25">
      <c r="A3" s="780" t="s">
        <v>99</v>
      </c>
      <c r="B3" s="781">
        <v>0</v>
      </c>
      <c r="C3" s="781">
        <v>0</v>
      </c>
      <c r="D3" s="781">
        <v>0</v>
      </c>
      <c r="E3" s="781">
        <v>0</v>
      </c>
      <c r="F3" s="781">
        <v>0</v>
      </c>
      <c r="G3" s="781">
        <v>0</v>
      </c>
      <c r="H3" s="781">
        <v>0</v>
      </c>
      <c r="I3" s="781">
        <v>0</v>
      </c>
      <c r="J3" s="781">
        <v>0</v>
      </c>
      <c r="K3" s="781">
        <v>0</v>
      </c>
      <c r="L3" s="781">
        <v>0</v>
      </c>
      <c r="M3" s="781">
        <v>0</v>
      </c>
      <c r="N3" s="781">
        <v>0</v>
      </c>
      <c r="O3" s="781">
        <v>0</v>
      </c>
      <c r="P3" s="781">
        <v>0</v>
      </c>
      <c r="Q3" s="781">
        <v>0</v>
      </c>
      <c r="R3" s="790">
        <v>0</v>
      </c>
      <c r="S3" s="790">
        <v>0</v>
      </c>
      <c r="T3" s="790">
        <v>0</v>
      </c>
      <c r="U3" s="790">
        <v>0</v>
      </c>
      <c r="V3" s="790">
        <v>0</v>
      </c>
      <c r="W3" s="790">
        <v>0</v>
      </c>
      <c r="X3" s="790">
        <v>0</v>
      </c>
      <c r="Y3" s="790">
        <v>16</v>
      </c>
      <c r="Z3" s="791">
        <v>30</v>
      </c>
      <c r="AA3" s="791">
        <v>31</v>
      </c>
      <c r="AB3" s="790">
        <v>31</v>
      </c>
      <c r="AC3" s="790">
        <v>31</v>
      </c>
      <c r="AD3" s="790">
        <v>10</v>
      </c>
      <c r="AE3" s="790">
        <v>10</v>
      </c>
      <c r="AF3" s="790">
        <v>10</v>
      </c>
      <c r="AG3" s="790">
        <v>10</v>
      </c>
      <c r="AH3" s="790">
        <v>31</v>
      </c>
      <c r="AI3" s="796">
        <v>31</v>
      </c>
      <c r="AJ3" s="796">
        <v>31</v>
      </c>
      <c r="AK3" s="796">
        <v>31</v>
      </c>
      <c r="AL3" s="796">
        <v>31</v>
      </c>
      <c r="AM3" s="796">
        <v>31</v>
      </c>
      <c r="AN3" s="796">
        <v>30</v>
      </c>
      <c r="AO3" s="796">
        <v>31</v>
      </c>
      <c r="AP3" s="796">
        <v>30</v>
      </c>
      <c r="AQ3" s="796">
        <v>30</v>
      </c>
      <c r="AR3" s="796">
        <v>31</v>
      </c>
      <c r="AS3" s="796">
        <v>31</v>
      </c>
      <c r="AT3" s="796">
        <v>31</v>
      </c>
      <c r="AU3" s="796">
        <v>31</v>
      </c>
      <c r="AV3" s="796">
        <v>31</v>
      </c>
      <c r="AW3" s="796">
        <v>31</v>
      </c>
      <c r="AX3" s="796">
        <v>31</v>
      </c>
      <c r="AY3" s="803">
        <v>31</v>
      </c>
      <c r="AZ3" s="802">
        <v>31</v>
      </c>
      <c r="BA3" s="802">
        <v>31</v>
      </c>
      <c r="BB3" s="803">
        <v>31</v>
      </c>
      <c r="BC3" s="802">
        <v>31</v>
      </c>
      <c r="BD3" s="802">
        <v>31</v>
      </c>
      <c r="BE3" s="802">
        <v>31</v>
      </c>
      <c r="BF3" s="802">
        <v>31</v>
      </c>
      <c r="BG3" s="802">
        <v>31</v>
      </c>
      <c r="BH3" s="802">
        <v>31</v>
      </c>
      <c r="BI3" s="802">
        <v>31</v>
      </c>
      <c r="BJ3" s="802">
        <v>31</v>
      </c>
      <c r="BK3" s="802">
        <v>31</v>
      </c>
      <c r="BL3" s="802">
        <v>30</v>
      </c>
      <c r="BM3" s="802">
        <v>30</v>
      </c>
      <c r="BN3" s="802">
        <v>11</v>
      </c>
      <c r="BO3" s="802">
        <v>10</v>
      </c>
      <c r="BP3" s="809">
        <v>10</v>
      </c>
      <c r="BQ3" s="809">
        <v>10</v>
      </c>
      <c r="BR3" s="809">
        <v>10</v>
      </c>
      <c r="BS3" s="809">
        <v>10</v>
      </c>
      <c r="BT3" s="809">
        <v>10</v>
      </c>
      <c r="BU3" s="810">
        <v>10</v>
      </c>
      <c r="BV3" s="809">
        <v>10</v>
      </c>
      <c r="BW3" s="809">
        <v>10</v>
      </c>
      <c r="BX3" s="810">
        <v>10</v>
      </c>
      <c r="BY3" s="809">
        <v>10</v>
      </c>
      <c r="BZ3" s="809">
        <v>10</v>
      </c>
      <c r="CA3" s="809">
        <v>10</v>
      </c>
      <c r="CB3" s="809">
        <v>0</v>
      </c>
      <c r="CC3" s="809">
        <v>0</v>
      </c>
      <c r="CD3" s="809">
        <v>0</v>
      </c>
      <c r="CE3" s="809">
        <v>0</v>
      </c>
      <c r="CF3" s="809">
        <v>0</v>
      </c>
      <c r="CG3" s="816">
        <v>0</v>
      </c>
      <c r="CH3" s="816">
        <v>0</v>
      </c>
      <c r="CI3" s="816">
        <v>0</v>
      </c>
      <c r="CJ3" s="816">
        <v>0</v>
      </c>
      <c r="CK3" s="816">
        <v>0</v>
      </c>
      <c r="CL3" s="816">
        <v>0</v>
      </c>
      <c r="CM3" s="816">
        <v>0</v>
      </c>
      <c r="CN3" s="816">
        <v>0</v>
      </c>
      <c r="CO3" s="816">
        <v>0</v>
      </c>
      <c r="CP3" s="816">
        <v>0</v>
      </c>
      <c r="CQ3" s="816">
        <v>0</v>
      </c>
      <c r="CR3" s="816">
        <v>0</v>
      </c>
      <c r="CS3" s="816">
        <v>0</v>
      </c>
      <c r="CT3" s="820">
        <v>331</v>
      </c>
    </row>
    <row r="4" spans="1:98" ht="15" x14ac:dyDescent="0.25">
      <c r="A4" s="780" t="s">
        <v>100</v>
      </c>
      <c r="B4" s="781">
        <v>0</v>
      </c>
      <c r="C4" s="781">
        <v>0</v>
      </c>
      <c r="D4" s="781">
        <v>0</v>
      </c>
      <c r="E4" s="781">
        <v>0</v>
      </c>
      <c r="F4" s="781">
        <v>0</v>
      </c>
      <c r="G4" s="781">
        <v>0</v>
      </c>
      <c r="H4" s="781">
        <v>0</v>
      </c>
      <c r="I4" s="781">
        <v>0</v>
      </c>
      <c r="J4" s="781">
        <v>0</v>
      </c>
      <c r="K4" s="781">
        <v>0</v>
      </c>
      <c r="L4" s="781">
        <v>0</v>
      </c>
      <c r="M4" s="781">
        <v>0</v>
      </c>
      <c r="N4" s="781">
        <v>0</v>
      </c>
      <c r="O4" s="781">
        <v>0</v>
      </c>
      <c r="P4" s="781">
        <v>0</v>
      </c>
      <c r="Q4" s="781">
        <v>0</v>
      </c>
      <c r="R4" s="790">
        <v>0</v>
      </c>
      <c r="S4" s="790">
        <v>0</v>
      </c>
      <c r="T4" s="790">
        <v>0</v>
      </c>
      <c r="U4" s="790">
        <v>0</v>
      </c>
      <c r="V4" s="790">
        <v>0</v>
      </c>
      <c r="W4" s="790">
        <v>0</v>
      </c>
      <c r="X4" s="790">
        <v>0</v>
      </c>
      <c r="Y4" s="790">
        <v>0</v>
      </c>
      <c r="Z4" s="791">
        <v>0</v>
      </c>
      <c r="AA4" s="791">
        <v>15</v>
      </c>
      <c r="AB4" s="790">
        <v>15</v>
      </c>
      <c r="AC4" s="790">
        <v>10</v>
      </c>
      <c r="AD4" s="790">
        <v>10</v>
      </c>
      <c r="AE4" s="790">
        <v>10</v>
      </c>
      <c r="AF4" s="790">
        <v>10</v>
      </c>
      <c r="AG4" s="790">
        <v>10</v>
      </c>
      <c r="AH4" s="790">
        <v>10</v>
      </c>
      <c r="AI4" s="796">
        <v>10</v>
      </c>
      <c r="AJ4" s="796">
        <v>25</v>
      </c>
      <c r="AK4" s="796">
        <v>25</v>
      </c>
      <c r="AL4" s="796">
        <v>25</v>
      </c>
      <c r="AM4" s="796">
        <v>25</v>
      </c>
      <c r="AN4" s="796">
        <v>25</v>
      </c>
      <c r="AO4" s="796">
        <v>25</v>
      </c>
      <c r="AP4" s="796">
        <v>25</v>
      </c>
      <c r="AQ4" s="796">
        <v>25</v>
      </c>
      <c r="AR4" s="796">
        <v>25</v>
      </c>
      <c r="AS4" s="796">
        <v>25</v>
      </c>
      <c r="AT4" s="796">
        <v>25</v>
      </c>
      <c r="AU4" s="796">
        <v>25</v>
      </c>
      <c r="AV4" s="796">
        <v>25</v>
      </c>
      <c r="AW4" s="796">
        <v>10</v>
      </c>
      <c r="AX4" s="796">
        <v>0</v>
      </c>
      <c r="AY4" s="803">
        <v>0</v>
      </c>
      <c r="AZ4" s="802">
        <v>0</v>
      </c>
      <c r="BA4" s="802">
        <v>0</v>
      </c>
      <c r="BB4" s="803">
        <v>0</v>
      </c>
      <c r="BC4" s="802">
        <v>0</v>
      </c>
      <c r="BD4" s="802">
        <v>0</v>
      </c>
      <c r="BE4" s="802">
        <v>0</v>
      </c>
      <c r="BF4" s="802">
        <v>0</v>
      </c>
      <c r="BG4" s="802">
        <v>0</v>
      </c>
      <c r="BH4" s="802">
        <v>0</v>
      </c>
      <c r="BI4" s="802">
        <v>0</v>
      </c>
      <c r="BJ4" s="802">
        <v>0</v>
      </c>
      <c r="BK4" s="802">
        <v>0</v>
      </c>
      <c r="BL4" s="802">
        <v>0</v>
      </c>
      <c r="BM4" s="802">
        <v>0</v>
      </c>
      <c r="BN4" s="802">
        <v>0</v>
      </c>
      <c r="BO4" s="802">
        <v>0</v>
      </c>
      <c r="BP4" s="809">
        <v>0</v>
      </c>
      <c r="BQ4" s="809">
        <v>0</v>
      </c>
      <c r="BR4" s="809">
        <v>0</v>
      </c>
      <c r="BS4" s="809">
        <v>0</v>
      </c>
      <c r="BT4" s="809">
        <v>0</v>
      </c>
      <c r="BU4" s="810">
        <v>0</v>
      </c>
      <c r="BV4" s="809">
        <v>0</v>
      </c>
      <c r="BW4" s="809">
        <v>10</v>
      </c>
      <c r="BX4" s="810">
        <v>25</v>
      </c>
      <c r="BY4" s="809">
        <v>25</v>
      </c>
      <c r="BZ4" s="809">
        <v>25</v>
      </c>
      <c r="CA4" s="809">
        <v>25</v>
      </c>
      <c r="CB4" s="809">
        <v>10</v>
      </c>
      <c r="CC4" s="809">
        <v>10</v>
      </c>
      <c r="CD4" s="809">
        <v>0</v>
      </c>
      <c r="CE4" s="809">
        <v>0</v>
      </c>
      <c r="CF4" s="809">
        <v>0</v>
      </c>
      <c r="CG4" s="816">
        <v>0</v>
      </c>
      <c r="CH4" s="816">
        <v>0</v>
      </c>
      <c r="CI4" s="816">
        <v>0</v>
      </c>
      <c r="CJ4" s="816">
        <v>0</v>
      </c>
      <c r="CK4" s="816">
        <v>0</v>
      </c>
      <c r="CL4" s="816">
        <v>0</v>
      </c>
      <c r="CM4" s="816">
        <v>0</v>
      </c>
      <c r="CN4" s="816">
        <v>0</v>
      </c>
      <c r="CO4" s="816">
        <v>0</v>
      </c>
      <c r="CP4" s="816">
        <v>0</v>
      </c>
      <c r="CQ4" s="816">
        <v>0</v>
      </c>
      <c r="CR4" s="816">
        <v>0</v>
      </c>
      <c r="CS4" s="816">
        <v>0</v>
      </c>
      <c r="CT4" s="820">
        <v>145</v>
      </c>
    </row>
    <row r="5" spans="1:98" ht="15" x14ac:dyDescent="0.25">
      <c r="A5" s="780" t="s">
        <v>101</v>
      </c>
      <c r="B5" s="781">
        <v>14</v>
      </c>
      <c r="C5" s="781">
        <v>14</v>
      </c>
      <c r="D5" s="781">
        <v>14</v>
      </c>
      <c r="E5" s="781">
        <v>14</v>
      </c>
      <c r="F5" s="781">
        <v>14</v>
      </c>
      <c r="G5" s="781">
        <v>14</v>
      </c>
      <c r="H5" s="781">
        <v>14</v>
      </c>
      <c r="I5" s="781">
        <v>14</v>
      </c>
      <c r="J5" s="781">
        <v>14</v>
      </c>
      <c r="K5" s="781">
        <v>14</v>
      </c>
      <c r="L5" s="781">
        <v>14</v>
      </c>
      <c r="M5" s="781">
        <v>14</v>
      </c>
      <c r="N5" s="781">
        <v>14</v>
      </c>
      <c r="O5" s="781">
        <v>14</v>
      </c>
      <c r="P5" s="781">
        <v>14</v>
      </c>
      <c r="Q5" s="781">
        <v>13</v>
      </c>
      <c r="R5" s="790">
        <v>13</v>
      </c>
      <c r="S5" s="790">
        <v>13</v>
      </c>
      <c r="T5" s="790">
        <v>13</v>
      </c>
      <c r="U5" s="790">
        <v>13</v>
      </c>
      <c r="V5" s="790">
        <v>13</v>
      </c>
      <c r="W5" s="790">
        <v>21</v>
      </c>
      <c r="X5" s="790">
        <v>32</v>
      </c>
      <c r="Y5" s="790">
        <v>32</v>
      </c>
      <c r="Z5" s="791">
        <v>32</v>
      </c>
      <c r="AA5" s="791">
        <v>32</v>
      </c>
      <c r="AB5" s="790">
        <v>32</v>
      </c>
      <c r="AC5" s="790">
        <v>20</v>
      </c>
      <c r="AD5" s="790">
        <v>20</v>
      </c>
      <c r="AE5" s="790">
        <v>20</v>
      </c>
      <c r="AF5" s="790">
        <v>20</v>
      </c>
      <c r="AG5" s="790">
        <v>20</v>
      </c>
      <c r="AH5" s="790">
        <v>20</v>
      </c>
      <c r="AI5" s="796">
        <v>20</v>
      </c>
      <c r="AJ5" s="796">
        <v>20</v>
      </c>
      <c r="AK5" s="796">
        <v>20</v>
      </c>
      <c r="AL5" s="796">
        <v>20</v>
      </c>
      <c r="AM5" s="796">
        <v>20</v>
      </c>
      <c r="AN5" s="796">
        <v>20</v>
      </c>
      <c r="AO5" s="796">
        <v>20</v>
      </c>
      <c r="AP5" s="796">
        <v>20</v>
      </c>
      <c r="AQ5" s="796">
        <v>20</v>
      </c>
      <c r="AR5" s="796">
        <v>20</v>
      </c>
      <c r="AS5" s="796">
        <v>20</v>
      </c>
      <c r="AT5" s="796">
        <v>20</v>
      </c>
      <c r="AU5" s="796">
        <v>20</v>
      </c>
      <c r="AV5" s="796">
        <v>20</v>
      </c>
      <c r="AW5" s="796">
        <v>20</v>
      </c>
      <c r="AX5" s="796">
        <v>20</v>
      </c>
      <c r="AY5" s="803">
        <v>20</v>
      </c>
      <c r="AZ5" s="802">
        <v>20</v>
      </c>
      <c r="BA5" s="802">
        <v>20</v>
      </c>
      <c r="BB5" s="803">
        <v>20</v>
      </c>
      <c r="BC5" s="802">
        <v>20</v>
      </c>
      <c r="BD5" s="802">
        <v>20</v>
      </c>
      <c r="BE5" s="802">
        <v>20</v>
      </c>
      <c r="BF5" s="802">
        <v>20</v>
      </c>
      <c r="BG5" s="802">
        <v>20</v>
      </c>
      <c r="BH5" s="802">
        <v>20</v>
      </c>
      <c r="BI5" s="802">
        <v>20</v>
      </c>
      <c r="BJ5" s="802">
        <v>30</v>
      </c>
      <c r="BK5" s="802">
        <v>30</v>
      </c>
      <c r="BL5" s="802">
        <v>30</v>
      </c>
      <c r="BM5" s="802">
        <v>30</v>
      </c>
      <c r="BN5" s="802">
        <v>30</v>
      </c>
      <c r="BO5" s="802">
        <v>30</v>
      </c>
      <c r="BP5" s="809">
        <v>30</v>
      </c>
      <c r="BQ5" s="809">
        <v>30</v>
      </c>
      <c r="BR5" s="809">
        <v>30</v>
      </c>
      <c r="BS5" s="809">
        <v>30</v>
      </c>
      <c r="BT5" s="809">
        <v>30</v>
      </c>
      <c r="BU5" s="810">
        <v>30</v>
      </c>
      <c r="BV5" s="809">
        <v>38</v>
      </c>
      <c r="BW5" s="809">
        <v>52</v>
      </c>
      <c r="BX5" s="810">
        <v>52</v>
      </c>
      <c r="BY5" s="809">
        <v>52</v>
      </c>
      <c r="BZ5" s="809">
        <v>52</v>
      </c>
      <c r="CA5" s="809">
        <v>52</v>
      </c>
      <c r="CB5" s="809">
        <v>52</v>
      </c>
      <c r="CC5" s="809">
        <v>52</v>
      </c>
      <c r="CD5" s="809">
        <v>52</v>
      </c>
      <c r="CE5" s="809">
        <v>51</v>
      </c>
      <c r="CF5" s="809">
        <v>51</v>
      </c>
      <c r="CG5" s="816">
        <v>31</v>
      </c>
      <c r="CH5" s="816">
        <v>21</v>
      </c>
      <c r="CI5" s="816">
        <v>21</v>
      </c>
      <c r="CJ5" s="816">
        <v>21</v>
      </c>
      <c r="CK5" s="816">
        <v>21</v>
      </c>
      <c r="CL5" s="816">
        <v>21</v>
      </c>
      <c r="CM5" s="816">
        <v>20</v>
      </c>
      <c r="CN5" s="816">
        <v>20</v>
      </c>
      <c r="CO5" s="816">
        <v>20</v>
      </c>
      <c r="CP5" s="816">
        <v>20</v>
      </c>
      <c r="CQ5" s="816">
        <v>20</v>
      </c>
      <c r="CR5" s="816">
        <v>20</v>
      </c>
      <c r="CS5" s="816">
        <v>20</v>
      </c>
      <c r="CT5" s="820">
        <v>580</v>
      </c>
    </row>
    <row r="6" spans="1:98" ht="15" x14ac:dyDescent="0.25">
      <c r="A6" s="780" t="s">
        <v>102</v>
      </c>
      <c r="B6" s="781">
        <v>21</v>
      </c>
      <c r="C6" s="781">
        <v>24</v>
      </c>
      <c r="D6" s="781">
        <v>21</v>
      </c>
      <c r="E6" s="781">
        <v>21</v>
      </c>
      <c r="F6" s="781">
        <v>25</v>
      </c>
      <c r="G6" s="781">
        <v>21</v>
      </c>
      <c r="H6" s="781">
        <v>22</v>
      </c>
      <c r="I6" s="781">
        <v>21</v>
      </c>
      <c r="J6" s="781">
        <v>20</v>
      </c>
      <c r="K6" s="781">
        <v>17</v>
      </c>
      <c r="L6" s="781">
        <v>21</v>
      </c>
      <c r="M6" s="781">
        <v>21</v>
      </c>
      <c r="N6" s="781">
        <v>21</v>
      </c>
      <c r="O6" s="781">
        <v>19</v>
      </c>
      <c r="P6" s="781">
        <v>21</v>
      </c>
      <c r="Q6" s="781">
        <v>21</v>
      </c>
      <c r="R6" s="790">
        <v>21</v>
      </c>
      <c r="S6" s="790">
        <v>18</v>
      </c>
      <c r="T6" s="790">
        <v>20</v>
      </c>
      <c r="U6" s="790">
        <v>19</v>
      </c>
      <c r="V6" s="790">
        <v>23</v>
      </c>
      <c r="W6" s="790">
        <v>51</v>
      </c>
      <c r="X6" s="790">
        <v>69</v>
      </c>
      <c r="Y6" s="790">
        <v>73</v>
      </c>
      <c r="Z6" s="791">
        <v>90</v>
      </c>
      <c r="AA6" s="791">
        <v>91</v>
      </c>
      <c r="AB6" s="790">
        <v>82</v>
      </c>
      <c r="AC6" s="790">
        <v>70</v>
      </c>
      <c r="AD6" s="790">
        <v>71</v>
      </c>
      <c r="AE6" s="790">
        <v>69</v>
      </c>
      <c r="AF6" s="790">
        <v>73</v>
      </c>
      <c r="AG6" s="790">
        <v>72</v>
      </c>
      <c r="AH6" s="790">
        <v>70</v>
      </c>
      <c r="AI6" s="796">
        <v>80</v>
      </c>
      <c r="AJ6" s="796">
        <v>74</v>
      </c>
      <c r="AK6" s="796">
        <v>100</v>
      </c>
      <c r="AL6" s="796">
        <v>101</v>
      </c>
      <c r="AM6" s="796">
        <v>97</v>
      </c>
      <c r="AN6" s="796">
        <v>102</v>
      </c>
      <c r="AO6" s="796">
        <v>99</v>
      </c>
      <c r="AP6" s="796">
        <v>96</v>
      </c>
      <c r="AQ6" s="796">
        <v>98</v>
      </c>
      <c r="AR6" s="796">
        <v>96</v>
      </c>
      <c r="AS6" s="796">
        <v>101</v>
      </c>
      <c r="AT6" s="797">
        <v>101</v>
      </c>
      <c r="AU6" s="796">
        <v>101</v>
      </c>
      <c r="AV6" s="797">
        <v>103</v>
      </c>
      <c r="AW6" s="796">
        <v>100</v>
      </c>
      <c r="AX6" s="796">
        <v>64</v>
      </c>
      <c r="AY6" s="803">
        <v>55</v>
      </c>
      <c r="AZ6" s="802">
        <v>40</v>
      </c>
      <c r="BA6" s="802">
        <v>36</v>
      </c>
      <c r="BB6" s="803">
        <v>37</v>
      </c>
      <c r="BC6" s="802">
        <v>36</v>
      </c>
      <c r="BD6" s="802">
        <v>31</v>
      </c>
      <c r="BE6" s="802">
        <v>39</v>
      </c>
      <c r="BF6" s="802">
        <v>39</v>
      </c>
      <c r="BG6" s="802">
        <v>39</v>
      </c>
      <c r="BH6" s="802">
        <v>40</v>
      </c>
      <c r="BI6" s="802">
        <v>40</v>
      </c>
      <c r="BJ6" s="802">
        <v>39</v>
      </c>
      <c r="BK6" s="802">
        <v>40</v>
      </c>
      <c r="BL6" s="802">
        <v>41</v>
      </c>
      <c r="BM6" s="802">
        <v>40</v>
      </c>
      <c r="BN6" s="802">
        <v>61</v>
      </c>
      <c r="BO6" s="802">
        <v>61</v>
      </c>
      <c r="BP6" s="809">
        <v>61</v>
      </c>
      <c r="BQ6" s="809">
        <v>60</v>
      </c>
      <c r="BR6" s="809">
        <v>58</v>
      </c>
      <c r="BS6" s="809">
        <v>56</v>
      </c>
      <c r="BT6" s="809">
        <v>39</v>
      </c>
      <c r="BU6" s="810">
        <v>41</v>
      </c>
      <c r="BV6" s="809">
        <v>41</v>
      </c>
      <c r="BW6" s="809">
        <v>38</v>
      </c>
      <c r="BX6" s="810">
        <v>40</v>
      </c>
      <c r="BY6" s="809">
        <v>35</v>
      </c>
      <c r="BZ6" s="809">
        <v>38</v>
      </c>
      <c r="CA6" s="809">
        <v>40</v>
      </c>
      <c r="CB6" s="809">
        <v>20</v>
      </c>
      <c r="CC6" s="809">
        <v>18</v>
      </c>
      <c r="CD6" s="809">
        <v>21</v>
      </c>
      <c r="CE6" s="809">
        <v>18</v>
      </c>
      <c r="CF6" s="809">
        <v>17</v>
      </c>
      <c r="CG6" s="816">
        <v>17</v>
      </c>
      <c r="CH6" s="816">
        <v>18</v>
      </c>
      <c r="CI6" s="816">
        <v>17</v>
      </c>
      <c r="CJ6" s="816">
        <v>19</v>
      </c>
      <c r="CK6" s="816">
        <v>18</v>
      </c>
      <c r="CL6" s="816">
        <v>21</v>
      </c>
      <c r="CM6" s="816">
        <v>17</v>
      </c>
      <c r="CN6" s="816">
        <v>21</v>
      </c>
      <c r="CO6" s="816">
        <v>21</v>
      </c>
      <c r="CP6" s="816">
        <v>29</v>
      </c>
      <c r="CQ6" s="816">
        <v>18</v>
      </c>
      <c r="CR6" s="816">
        <v>20</v>
      </c>
      <c r="CS6" s="816">
        <v>21</v>
      </c>
      <c r="CT6" s="820">
        <v>1100</v>
      </c>
    </row>
    <row r="7" spans="1:98" ht="15" x14ac:dyDescent="0.25">
      <c r="A7" s="780" t="s">
        <v>103</v>
      </c>
      <c r="B7" s="781">
        <v>13</v>
      </c>
      <c r="C7" s="781">
        <v>12</v>
      </c>
      <c r="D7" s="781">
        <v>13</v>
      </c>
      <c r="E7" s="781">
        <v>13</v>
      </c>
      <c r="F7" s="781">
        <v>15</v>
      </c>
      <c r="G7" s="781">
        <v>14</v>
      </c>
      <c r="H7" s="781">
        <v>13</v>
      </c>
      <c r="I7" s="781">
        <v>12</v>
      </c>
      <c r="J7" s="781">
        <v>11</v>
      </c>
      <c r="K7" s="781">
        <v>9</v>
      </c>
      <c r="L7" s="781">
        <v>12</v>
      </c>
      <c r="M7" s="781">
        <v>12</v>
      </c>
      <c r="N7" s="781">
        <v>11</v>
      </c>
      <c r="O7" s="781">
        <v>12</v>
      </c>
      <c r="P7" s="781">
        <v>21</v>
      </c>
      <c r="Q7" s="781">
        <v>22</v>
      </c>
      <c r="R7" s="790">
        <v>20</v>
      </c>
      <c r="S7" s="790">
        <v>20</v>
      </c>
      <c r="T7" s="790">
        <v>21</v>
      </c>
      <c r="U7" s="790">
        <v>19</v>
      </c>
      <c r="V7" s="790">
        <v>37</v>
      </c>
      <c r="W7" s="790">
        <v>56</v>
      </c>
      <c r="X7" s="790">
        <v>52</v>
      </c>
      <c r="Y7" s="790">
        <v>54</v>
      </c>
      <c r="Z7" s="791">
        <v>56</v>
      </c>
      <c r="AA7" s="791">
        <v>55</v>
      </c>
      <c r="AB7" s="790">
        <v>67</v>
      </c>
      <c r="AC7" s="790">
        <v>69</v>
      </c>
      <c r="AD7" s="790">
        <v>72</v>
      </c>
      <c r="AE7" s="790">
        <v>72</v>
      </c>
      <c r="AF7" s="790">
        <v>74</v>
      </c>
      <c r="AG7" s="790">
        <v>71</v>
      </c>
      <c r="AH7" s="790">
        <v>74</v>
      </c>
      <c r="AI7" s="796">
        <v>79</v>
      </c>
      <c r="AJ7" s="796">
        <v>68</v>
      </c>
      <c r="AK7" s="796">
        <v>53</v>
      </c>
      <c r="AL7" s="796">
        <v>53</v>
      </c>
      <c r="AM7" s="796">
        <v>49</v>
      </c>
      <c r="AN7" s="796">
        <v>53</v>
      </c>
      <c r="AO7" s="796">
        <v>50</v>
      </c>
      <c r="AP7" s="796">
        <v>44</v>
      </c>
      <c r="AQ7" s="796">
        <v>49</v>
      </c>
      <c r="AR7" s="796">
        <v>48</v>
      </c>
      <c r="AS7" s="796">
        <v>52</v>
      </c>
      <c r="AT7" s="796">
        <v>53</v>
      </c>
      <c r="AU7" s="796">
        <v>54</v>
      </c>
      <c r="AV7" s="796">
        <v>55</v>
      </c>
      <c r="AW7" s="796">
        <v>50</v>
      </c>
      <c r="AX7" s="796">
        <v>54</v>
      </c>
      <c r="AY7" s="803">
        <v>50</v>
      </c>
      <c r="AZ7" s="802">
        <v>51</v>
      </c>
      <c r="BA7" s="802">
        <v>48</v>
      </c>
      <c r="BB7" s="803">
        <v>46</v>
      </c>
      <c r="BC7" s="802">
        <v>45</v>
      </c>
      <c r="BD7" s="802">
        <v>44</v>
      </c>
      <c r="BE7" s="802">
        <v>47</v>
      </c>
      <c r="BF7" s="802">
        <v>45</v>
      </c>
      <c r="BG7" s="802">
        <v>46</v>
      </c>
      <c r="BH7" s="802">
        <v>48</v>
      </c>
      <c r="BI7" s="802">
        <v>50</v>
      </c>
      <c r="BJ7" s="802">
        <v>36</v>
      </c>
      <c r="BK7" s="802">
        <v>28</v>
      </c>
      <c r="BL7" s="802">
        <v>30</v>
      </c>
      <c r="BM7" s="802">
        <v>29</v>
      </c>
      <c r="BN7" s="802">
        <v>27</v>
      </c>
      <c r="BO7" s="802">
        <v>29</v>
      </c>
      <c r="BP7" s="809">
        <v>30</v>
      </c>
      <c r="BQ7" s="809">
        <v>27</v>
      </c>
      <c r="BR7" s="809">
        <v>25</v>
      </c>
      <c r="BS7" s="809">
        <v>25</v>
      </c>
      <c r="BT7" s="809">
        <v>32</v>
      </c>
      <c r="BU7" s="810">
        <v>41</v>
      </c>
      <c r="BV7" s="809">
        <v>41</v>
      </c>
      <c r="BW7" s="809">
        <v>37</v>
      </c>
      <c r="BX7" s="810">
        <v>47</v>
      </c>
      <c r="BY7" s="809">
        <v>78</v>
      </c>
      <c r="BZ7" s="809">
        <v>81</v>
      </c>
      <c r="CA7" s="809">
        <v>81</v>
      </c>
      <c r="CB7" s="809">
        <v>80</v>
      </c>
      <c r="CC7" s="809">
        <v>39</v>
      </c>
      <c r="CD7" s="809">
        <v>44</v>
      </c>
      <c r="CE7" s="809">
        <v>40</v>
      </c>
      <c r="CF7" s="809">
        <v>39</v>
      </c>
      <c r="CG7" s="816">
        <v>39</v>
      </c>
      <c r="CH7" s="816">
        <v>39</v>
      </c>
      <c r="CI7" s="816">
        <v>38</v>
      </c>
      <c r="CJ7" s="816">
        <v>17</v>
      </c>
      <c r="CK7" s="816">
        <v>18</v>
      </c>
      <c r="CL7" s="816">
        <v>24</v>
      </c>
      <c r="CM7" s="816">
        <v>20</v>
      </c>
      <c r="CN7" s="816">
        <v>21</v>
      </c>
      <c r="CO7" s="816">
        <v>24</v>
      </c>
      <c r="CP7" s="816">
        <v>20</v>
      </c>
      <c r="CQ7" s="816">
        <v>19</v>
      </c>
      <c r="CR7" s="816">
        <v>18</v>
      </c>
      <c r="CS7" s="816">
        <v>22</v>
      </c>
      <c r="CT7" s="820">
        <v>901</v>
      </c>
    </row>
    <row r="8" spans="1:98" ht="15" x14ac:dyDescent="0.25">
      <c r="A8" s="782" t="s">
        <v>104</v>
      </c>
      <c r="B8" s="781">
        <v>0</v>
      </c>
      <c r="C8" s="781">
        <v>0</v>
      </c>
      <c r="D8" s="781">
        <v>0</v>
      </c>
      <c r="E8" s="781">
        <v>0</v>
      </c>
      <c r="F8" s="781">
        <v>0</v>
      </c>
      <c r="G8" s="781">
        <v>0</v>
      </c>
      <c r="H8" s="781">
        <v>0</v>
      </c>
      <c r="I8" s="781">
        <v>0</v>
      </c>
      <c r="J8" s="781">
        <v>0</v>
      </c>
      <c r="K8" s="781">
        <v>0</v>
      </c>
      <c r="L8" s="781">
        <v>0</v>
      </c>
      <c r="M8" s="781">
        <v>0</v>
      </c>
      <c r="N8" s="781">
        <v>0</v>
      </c>
      <c r="O8" s="781">
        <v>0</v>
      </c>
      <c r="P8" s="781">
        <v>0</v>
      </c>
      <c r="Q8" s="781">
        <v>0</v>
      </c>
      <c r="R8" s="790">
        <v>0</v>
      </c>
      <c r="S8" s="790">
        <v>0</v>
      </c>
      <c r="T8" s="790">
        <v>0</v>
      </c>
      <c r="U8" s="790">
        <v>0</v>
      </c>
      <c r="V8" s="790">
        <v>0</v>
      </c>
      <c r="W8" s="790">
        <v>0</v>
      </c>
      <c r="X8" s="790">
        <v>0</v>
      </c>
      <c r="Y8" s="790">
        <v>0</v>
      </c>
      <c r="Z8" s="791">
        <v>31</v>
      </c>
      <c r="AA8" s="791">
        <v>40</v>
      </c>
      <c r="AB8" s="790">
        <v>40</v>
      </c>
      <c r="AC8" s="790">
        <v>40</v>
      </c>
      <c r="AD8" s="790">
        <v>40</v>
      </c>
      <c r="AE8" s="790">
        <v>40</v>
      </c>
      <c r="AF8" s="790">
        <v>40</v>
      </c>
      <c r="AG8" s="790">
        <v>75</v>
      </c>
      <c r="AH8" s="791">
        <v>102</v>
      </c>
      <c r="AI8" s="796">
        <v>116</v>
      </c>
      <c r="AJ8" s="796">
        <v>135</v>
      </c>
      <c r="AK8" s="796">
        <v>135</v>
      </c>
      <c r="AL8" s="796">
        <v>135</v>
      </c>
      <c r="AM8" s="796">
        <v>135</v>
      </c>
      <c r="AN8" s="796">
        <v>130</v>
      </c>
      <c r="AO8" s="796">
        <v>130</v>
      </c>
      <c r="AP8" s="797">
        <v>124</v>
      </c>
      <c r="AQ8" s="797">
        <v>100</v>
      </c>
      <c r="AR8" s="796">
        <v>100</v>
      </c>
      <c r="AS8" s="796">
        <v>80</v>
      </c>
      <c r="AT8" s="797">
        <v>119</v>
      </c>
      <c r="AU8" s="796">
        <v>120</v>
      </c>
      <c r="AV8" s="797">
        <v>110</v>
      </c>
      <c r="AW8" s="796">
        <v>79</v>
      </c>
      <c r="AX8" s="796">
        <v>40</v>
      </c>
      <c r="AY8" s="803">
        <v>40</v>
      </c>
      <c r="AZ8" s="802">
        <v>0</v>
      </c>
      <c r="BA8" s="802">
        <v>0</v>
      </c>
      <c r="BB8" s="803">
        <v>0</v>
      </c>
      <c r="BC8" s="802">
        <v>0</v>
      </c>
      <c r="BD8" s="802">
        <v>0</v>
      </c>
      <c r="BE8" s="802">
        <v>0</v>
      </c>
      <c r="BF8" s="802">
        <v>0</v>
      </c>
      <c r="BG8" s="802">
        <v>0</v>
      </c>
      <c r="BH8" s="802">
        <v>0</v>
      </c>
      <c r="BI8" s="802">
        <v>0</v>
      </c>
      <c r="BJ8" s="802">
        <v>0</v>
      </c>
      <c r="BK8" s="802">
        <v>0</v>
      </c>
      <c r="BL8" s="802">
        <v>0</v>
      </c>
      <c r="BM8" s="802">
        <v>0</v>
      </c>
      <c r="BN8" s="802">
        <v>0</v>
      </c>
      <c r="BO8" s="802">
        <v>0</v>
      </c>
      <c r="BP8" s="809">
        <v>0</v>
      </c>
      <c r="BQ8" s="809">
        <v>0</v>
      </c>
      <c r="BR8" s="809">
        <v>0</v>
      </c>
      <c r="BS8" s="809">
        <v>0</v>
      </c>
      <c r="BT8" s="809">
        <v>0</v>
      </c>
      <c r="BU8" s="810">
        <v>0</v>
      </c>
      <c r="BV8" s="809">
        <v>0</v>
      </c>
      <c r="BW8" s="809">
        <v>40</v>
      </c>
      <c r="BX8" s="810">
        <v>40</v>
      </c>
      <c r="BY8" s="809">
        <v>40</v>
      </c>
      <c r="BZ8" s="809">
        <v>40</v>
      </c>
      <c r="CA8" s="809">
        <v>40</v>
      </c>
      <c r="CB8" s="809">
        <v>40</v>
      </c>
      <c r="CC8" s="809">
        <v>40</v>
      </c>
      <c r="CD8" s="809">
        <v>40</v>
      </c>
      <c r="CE8" s="809">
        <v>40</v>
      </c>
      <c r="CF8" s="809">
        <v>40</v>
      </c>
      <c r="CG8" s="816">
        <v>40</v>
      </c>
      <c r="CH8" s="816">
        <v>0</v>
      </c>
      <c r="CI8" s="816">
        <v>0</v>
      </c>
      <c r="CJ8" s="816">
        <v>0</v>
      </c>
      <c r="CK8" s="816">
        <v>0</v>
      </c>
      <c r="CL8" s="816">
        <v>0</v>
      </c>
      <c r="CM8" s="816">
        <v>0</v>
      </c>
      <c r="CN8" s="816">
        <v>0</v>
      </c>
      <c r="CO8" s="816">
        <v>0</v>
      </c>
      <c r="CP8" s="816">
        <v>0</v>
      </c>
      <c r="CQ8" s="816">
        <v>0</v>
      </c>
      <c r="CR8" s="816">
        <v>0</v>
      </c>
      <c r="CS8" s="816">
        <v>0</v>
      </c>
      <c r="CT8" s="820">
        <v>675</v>
      </c>
    </row>
    <row r="9" spans="1:98" ht="15" x14ac:dyDescent="0.25">
      <c r="A9" s="780" t="s">
        <v>105</v>
      </c>
      <c r="B9" s="781">
        <v>0</v>
      </c>
      <c r="C9" s="781">
        <v>0</v>
      </c>
      <c r="D9" s="781">
        <v>0</v>
      </c>
      <c r="E9" s="781">
        <v>0</v>
      </c>
      <c r="F9" s="781">
        <v>0</v>
      </c>
      <c r="G9" s="781">
        <v>0</v>
      </c>
      <c r="H9" s="781">
        <v>0</v>
      </c>
      <c r="I9" s="781">
        <v>0</v>
      </c>
      <c r="J9" s="781">
        <v>0</v>
      </c>
      <c r="K9" s="781">
        <v>0</v>
      </c>
      <c r="L9" s="781">
        <v>0</v>
      </c>
      <c r="M9" s="781">
        <v>0</v>
      </c>
      <c r="N9" s="781">
        <v>0</v>
      </c>
      <c r="O9" s="781">
        <v>0</v>
      </c>
      <c r="P9" s="781">
        <v>0</v>
      </c>
      <c r="Q9" s="781">
        <v>0</v>
      </c>
      <c r="R9" s="790">
        <v>0</v>
      </c>
      <c r="S9" s="790">
        <v>0</v>
      </c>
      <c r="T9" s="790">
        <v>0</v>
      </c>
      <c r="U9" s="790">
        <v>0</v>
      </c>
      <c r="V9" s="790">
        <v>0</v>
      </c>
      <c r="W9" s="790">
        <v>0</v>
      </c>
      <c r="X9" s="790">
        <v>0</v>
      </c>
      <c r="Y9" s="790">
        <v>0</v>
      </c>
      <c r="Z9" s="791">
        <v>0</v>
      </c>
      <c r="AA9" s="791">
        <v>0</v>
      </c>
      <c r="AB9" s="790">
        <v>0</v>
      </c>
      <c r="AC9" s="790">
        <v>0</v>
      </c>
      <c r="AD9" s="790">
        <v>0</v>
      </c>
      <c r="AE9" s="790">
        <v>0</v>
      </c>
      <c r="AF9" s="790">
        <v>0</v>
      </c>
      <c r="AG9" s="790">
        <v>0</v>
      </c>
      <c r="AH9" s="790">
        <v>0</v>
      </c>
      <c r="AI9" s="796">
        <v>0</v>
      </c>
      <c r="AJ9" s="796">
        <v>0</v>
      </c>
      <c r="AK9" s="796">
        <v>0</v>
      </c>
      <c r="AL9" s="796">
        <v>0</v>
      </c>
      <c r="AM9" s="796">
        <v>0</v>
      </c>
      <c r="AN9" s="796">
        <v>0</v>
      </c>
      <c r="AO9" s="796">
        <v>0</v>
      </c>
      <c r="AP9" s="796">
        <v>0</v>
      </c>
      <c r="AQ9" s="796">
        <v>0</v>
      </c>
      <c r="AR9" s="796">
        <v>0</v>
      </c>
      <c r="AS9" s="796">
        <v>0</v>
      </c>
      <c r="AT9" s="796">
        <v>34</v>
      </c>
      <c r="AU9" s="796">
        <v>33</v>
      </c>
      <c r="AV9" s="796">
        <v>58</v>
      </c>
      <c r="AW9" s="796">
        <v>54</v>
      </c>
      <c r="AX9" s="796">
        <v>62</v>
      </c>
      <c r="AY9" s="803">
        <v>45</v>
      </c>
      <c r="AZ9" s="802">
        <v>46</v>
      </c>
      <c r="BA9" s="802">
        <v>37</v>
      </c>
      <c r="BB9" s="803">
        <v>40</v>
      </c>
      <c r="BC9" s="802">
        <v>35</v>
      </c>
      <c r="BD9" s="802">
        <v>32</v>
      </c>
      <c r="BE9" s="802">
        <v>40</v>
      </c>
      <c r="BF9" s="802">
        <v>40</v>
      </c>
      <c r="BG9" s="802">
        <v>40</v>
      </c>
      <c r="BH9" s="802">
        <v>42</v>
      </c>
      <c r="BI9" s="802">
        <v>47</v>
      </c>
      <c r="BJ9" s="802">
        <v>41</v>
      </c>
      <c r="BK9" s="802">
        <v>50</v>
      </c>
      <c r="BL9" s="802">
        <v>52</v>
      </c>
      <c r="BM9" s="802">
        <v>47</v>
      </c>
      <c r="BN9" s="802">
        <v>47</v>
      </c>
      <c r="BO9" s="802">
        <v>46</v>
      </c>
      <c r="BP9" s="809">
        <v>58</v>
      </c>
      <c r="BQ9" s="809">
        <v>40</v>
      </c>
      <c r="BR9" s="809">
        <v>31</v>
      </c>
      <c r="BS9" s="809">
        <v>29</v>
      </c>
      <c r="BT9" s="809">
        <v>45</v>
      </c>
      <c r="BU9" s="810">
        <v>49</v>
      </c>
      <c r="BV9" s="809">
        <v>49</v>
      </c>
      <c r="BW9" s="809">
        <v>32</v>
      </c>
      <c r="BX9" s="810">
        <v>49</v>
      </c>
      <c r="BY9" s="809">
        <v>49</v>
      </c>
      <c r="BZ9" s="809">
        <v>87</v>
      </c>
      <c r="CA9" s="809">
        <v>76</v>
      </c>
      <c r="CB9" s="809">
        <v>73</v>
      </c>
      <c r="CC9" s="809">
        <v>69</v>
      </c>
      <c r="CD9" s="810">
        <v>108</v>
      </c>
      <c r="CE9" s="809">
        <v>72</v>
      </c>
      <c r="CF9" s="809">
        <v>61</v>
      </c>
      <c r="CG9" s="816">
        <v>33</v>
      </c>
      <c r="CH9" s="816">
        <v>35</v>
      </c>
      <c r="CI9" s="816">
        <v>33</v>
      </c>
      <c r="CJ9" s="816">
        <v>35</v>
      </c>
      <c r="CK9" s="816">
        <v>34</v>
      </c>
      <c r="CL9" s="816">
        <v>54</v>
      </c>
      <c r="CM9" s="816">
        <v>34</v>
      </c>
      <c r="CN9" s="816">
        <v>50</v>
      </c>
      <c r="CO9" s="816">
        <v>56</v>
      </c>
      <c r="CP9" s="816">
        <v>34</v>
      </c>
      <c r="CQ9" s="816">
        <v>33</v>
      </c>
      <c r="CR9" s="816">
        <v>38</v>
      </c>
      <c r="CS9" s="816">
        <v>41</v>
      </c>
      <c r="CT9" s="820">
        <v>600</v>
      </c>
    </row>
    <row r="10" spans="1:98" ht="15" x14ac:dyDescent="0.25">
      <c r="A10" s="780" t="s">
        <v>106</v>
      </c>
      <c r="B10" s="781">
        <v>52</v>
      </c>
      <c r="C10" s="781">
        <v>46</v>
      </c>
      <c r="D10" s="781">
        <v>53</v>
      </c>
      <c r="E10" s="781">
        <v>51</v>
      </c>
      <c r="F10" s="781">
        <v>59</v>
      </c>
      <c r="G10" s="781">
        <v>60</v>
      </c>
      <c r="H10" s="781">
        <v>55</v>
      </c>
      <c r="I10" s="781">
        <v>45</v>
      </c>
      <c r="J10" s="781">
        <v>41</v>
      </c>
      <c r="K10" s="781">
        <v>31</v>
      </c>
      <c r="L10" s="781">
        <v>49</v>
      </c>
      <c r="M10" s="781">
        <v>53</v>
      </c>
      <c r="N10" s="781">
        <v>42</v>
      </c>
      <c r="O10" s="781">
        <v>48</v>
      </c>
      <c r="P10" s="781">
        <v>47</v>
      </c>
      <c r="Q10" s="781">
        <v>52</v>
      </c>
      <c r="R10" s="790">
        <v>41</v>
      </c>
      <c r="S10" s="790">
        <v>40</v>
      </c>
      <c r="T10" s="790">
        <v>41</v>
      </c>
      <c r="U10" s="790">
        <v>35</v>
      </c>
      <c r="V10" s="790">
        <v>58</v>
      </c>
      <c r="W10" s="790">
        <v>55</v>
      </c>
      <c r="X10" s="790">
        <v>44</v>
      </c>
      <c r="Y10" s="790">
        <v>55</v>
      </c>
      <c r="Z10" s="791">
        <v>57</v>
      </c>
      <c r="AA10" s="791">
        <v>53</v>
      </c>
      <c r="AB10" s="790">
        <v>38</v>
      </c>
      <c r="AC10" s="790">
        <v>40</v>
      </c>
      <c r="AD10" s="790">
        <v>49</v>
      </c>
      <c r="AE10" s="790">
        <v>48</v>
      </c>
      <c r="AF10" s="790">
        <v>59</v>
      </c>
      <c r="AG10" s="790">
        <v>49</v>
      </c>
      <c r="AH10" s="790">
        <v>59</v>
      </c>
      <c r="AI10" s="796">
        <v>74</v>
      </c>
      <c r="AJ10" s="796">
        <v>61</v>
      </c>
      <c r="AK10" s="796">
        <v>55</v>
      </c>
      <c r="AL10" s="796">
        <v>67</v>
      </c>
      <c r="AM10" s="796">
        <v>35</v>
      </c>
      <c r="AN10" s="796">
        <v>56</v>
      </c>
      <c r="AO10" s="796">
        <v>48</v>
      </c>
      <c r="AP10" s="796">
        <v>24</v>
      </c>
      <c r="AQ10" s="796">
        <v>35</v>
      </c>
      <c r="AR10" s="796">
        <v>32</v>
      </c>
      <c r="AS10" s="796">
        <v>45</v>
      </c>
      <c r="AT10" s="796">
        <v>48</v>
      </c>
      <c r="AU10" s="796">
        <v>60</v>
      </c>
      <c r="AV10" s="796">
        <v>66</v>
      </c>
      <c r="AW10" s="796">
        <v>97</v>
      </c>
      <c r="AX10" s="796">
        <v>96</v>
      </c>
      <c r="AY10" s="803">
        <v>80</v>
      </c>
      <c r="AZ10" s="802">
        <v>20</v>
      </c>
      <c r="BA10" s="802">
        <v>21</v>
      </c>
      <c r="BB10" s="803">
        <v>21</v>
      </c>
      <c r="BC10" s="802">
        <v>21</v>
      </c>
      <c r="BD10" s="802">
        <v>21</v>
      </c>
      <c r="BE10" s="802">
        <v>21</v>
      </c>
      <c r="BF10" s="802">
        <v>21</v>
      </c>
      <c r="BG10" s="802">
        <v>21</v>
      </c>
      <c r="BH10" s="802">
        <v>21</v>
      </c>
      <c r="BI10" s="802">
        <v>21</v>
      </c>
      <c r="BJ10" s="802">
        <v>21</v>
      </c>
      <c r="BK10" s="802">
        <v>21</v>
      </c>
      <c r="BL10" s="802">
        <v>41</v>
      </c>
      <c r="BM10" s="802">
        <v>62</v>
      </c>
      <c r="BN10" s="802">
        <v>62</v>
      </c>
      <c r="BO10" s="802">
        <v>62</v>
      </c>
      <c r="BP10" s="809">
        <v>62</v>
      </c>
      <c r="BQ10" s="809">
        <v>62</v>
      </c>
      <c r="BR10" s="809">
        <v>61</v>
      </c>
      <c r="BS10" s="809">
        <v>20</v>
      </c>
      <c r="BT10" s="809">
        <v>20</v>
      </c>
      <c r="BU10" s="810">
        <v>20</v>
      </c>
      <c r="BV10" s="809">
        <v>20</v>
      </c>
      <c r="BW10" s="809">
        <v>20</v>
      </c>
      <c r="BX10" s="810">
        <v>20</v>
      </c>
      <c r="BY10" s="809">
        <v>20</v>
      </c>
      <c r="BZ10" s="809">
        <v>40</v>
      </c>
      <c r="CA10" s="809">
        <v>41</v>
      </c>
      <c r="CB10" s="809">
        <v>41</v>
      </c>
      <c r="CC10" s="809">
        <v>41</v>
      </c>
      <c r="CD10" s="809">
        <v>41</v>
      </c>
      <c r="CE10" s="809">
        <v>41</v>
      </c>
      <c r="CF10" s="809">
        <v>41</v>
      </c>
      <c r="CG10" s="816">
        <v>41</v>
      </c>
      <c r="CH10" s="816">
        <v>41</v>
      </c>
      <c r="CI10" s="816">
        <v>0</v>
      </c>
      <c r="CJ10" s="816">
        <v>0</v>
      </c>
      <c r="CK10" s="816">
        <v>0</v>
      </c>
      <c r="CL10" s="816">
        <v>0</v>
      </c>
      <c r="CM10" s="816">
        <v>0</v>
      </c>
      <c r="CN10" s="816">
        <v>0</v>
      </c>
      <c r="CO10" s="816">
        <v>0</v>
      </c>
      <c r="CP10" s="816">
        <v>0</v>
      </c>
      <c r="CQ10" s="816">
        <v>0</v>
      </c>
      <c r="CR10" s="816">
        <v>0</v>
      </c>
      <c r="CS10" s="816">
        <v>0</v>
      </c>
      <c r="CT10" s="820">
        <v>929</v>
      </c>
    </row>
    <row r="11" spans="1:98" ht="15" x14ac:dyDescent="0.25">
      <c r="A11" s="780" t="s">
        <v>107</v>
      </c>
      <c r="B11" s="781">
        <v>0</v>
      </c>
      <c r="C11" s="781">
        <v>0</v>
      </c>
      <c r="D11" s="781">
        <v>0</v>
      </c>
      <c r="E11" s="781">
        <v>0</v>
      </c>
      <c r="F11" s="781">
        <v>0</v>
      </c>
      <c r="G11" s="781">
        <v>0</v>
      </c>
      <c r="H11" s="781">
        <v>0</v>
      </c>
      <c r="I11" s="781">
        <v>0</v>
      </c>
      <c r="J11" s="781">
        <v>0</v>
      </c>
      <c r="K11" s="781">
        <v>0</v>
      </c>
      <c r="L11" s="781">
        <v>0</v>
      </c>
      <c r="M11" s="781">
        <v>0</v>
      </c>
      <c r="N11" s="781">
        <v>0</v>
      </c>
      <c r="O11" s="781">
        <v>0</v>
      </c>
      <c r="P11" s="781">
        <v>0</v>
      </c>
      <c r="Q11" s="781">
        <v>0</v>
      </c>
      <c r="R11" s="790">
        <v>0</v>
      </c>
      <c r="S11" s="790">
        <v>0</v>
      </c>
      <c r="T11" s="790">
        <v>0</v>
      </c>
      <c r="U11" s="790">
        <v>0</v>
      </c>
      <c r="V11" s="790">
        <v>0</v>
      </c>
      <c r="W11" s="790">
        <v>0</v>
      </c>
      <c r="X11" s="790">
        <v>0</v>
      </c>
      <c r="Y11" s="790">
        <v>0</v>
      </c>
      <c r="Z11" s="791">
        <v>0</v>
      </c>
      <c r="AA11" s="791">
        <v>0</v>
      </c>
      <c r="AB11" s="790">
        <v>0</v>
      </c>
      <c r="AC11" s="790">
        <v>0</v>
      </c>
      <c r="AD11" s="790">
        <v>0</v>
      </c>
      <c r="AE11" s="790">
        <v>0</v>
      </c>
      <c r="AF11" s="790">
        <v>0</v>
      </c>
      <c r="AG11" s="790">
        <v>0</v>
      </c>
      <c r="AH11" s="790">
        <v>0</v>
      </c>
      <c r="AI11" s="796">
        <v>0</v>
      </c>
      <c r="AJ11" s="796">
        <v>35</v>
      </c>
      <c r="AK11" s="796">
        <v>36</v>
      </c>
      <c r="AL11" s="796">
        <v>36</v>
      </c>
      <c r="AM11" s="796">
        <v>36</v>
      </c>
      <c r="AN11" s="796">
        <v>36</v>
      </c>
      <c r="AO11" s="796">
        <v>36</v>
      </c>
      <c r="AP11" s="796">
        <v>36</v>
      </c>
      <c r="AQ11" s="796">
        <v>36</v>
      </c>
      <c r="AR11" s="796">
        <v>36</v>
      </c>
      <c r="AS11" s="796">
        <v>36</v>
      </c>
      <c r="AT11" s="796">
        <v>36</v>
      </c>
      <c r="AU11" s="796">
        <v>36</v>
      </c>
      <c r="AV11" s="796">
        <v>36</v>
      </c>
      <c r="AW11" s="796">
        <v>36</v>
      </c>
      <c r="AX11" s="796">
        <v>36</v>
      </c>
      <c r="AY11" s="803">
        <v>36</v>
      </c>
      <c r="AZ11" s="802">
        <v>36</v>
      </c>
      <c r="BA11" s="802">
        <v>36</v>
      </c>
      <c r="BB11" s="803">
        <v>36</v>
      </c>
      <c r="BC11" s="802">
        <v>36</v>
      </c>
      <c r="BD11" s="802">
        <v>36</v>
      </c>
      <c r="BE11" s="802">
        <v>36</v>
      </c>
      <c r="BF11" s="802">
        <v>36</v>
      </c>
      <c r="BG11" s="802">
        <v>36</v>
      </c>
      <c r="BH11" s="802">
        <v>36</v>
      </c>
      <c r="BI11" s="802">
        <v>36</v>
      </c>
      <c r="BJ11" s="802">
        <v>36</v>
      </c>
      <c r="BK11" s="802">
        <v>36</v>
      </c>
      <c r="BL11" s="802">
        <v>33</v>
      </c>
      <c r="BM11" s="802">
        <v>36</v>
      </c>
      <c r="BN11" s="802">
        <v>35</v>
      </c>
      <c r="BO11" s="802">
        <v>35</v>
      </c>
      <c r="BP11" s="809">
        <v>35</v>
      </c>
      <c r="BQ11" s="809">
        <v>35</v>
      </c>
      <c r="BR11" s="809">
        <v>35</v>
      </c>
      <c r="BS11" s="809">
        <v>35</v>
      </c>
      <c r="BT11" s="809">
        <v>35</v>
      </c>
      <c r="BU11" s="810">
        <v>35</v>
      </c>
      <c r="BV11" s="809">
        <v>35</v>
      </c>
      <c r="BW11" s="809">
        <v>68</v>
      </c>
      <c r="BX11" s="810">
        <v>68</v>
      </c>
      <c r="BY11" s="809">
        <v>68</v>
      </c>
      <c r="BZ11" s="809">
        <v>70</v>
      </c>
      <c r="CA11" s="809">
        <v>70</v>
      </c>
      <c r="CB11" s="809">
        <v>70</v>
      </c>
      <c r="CC11" s="809">
        <v>70</v>
      </c>
      <c r="CD11" s="809">
        <v>0</v>
      </c>
      <c r="CE11" s="809">
        <v>0</v>
      </c>
      <c r="CF11" s="809">
        <v>0</v>
      </c>
      <c r="CG11" s="816">
        <v>0</v>
      </c>
      <c r="CH11" s="816">
        <v>0</v>
      </c>
      <c r="CI11" s="816">
        <v>0</v>
      </c>
      <c r="CJ11" s="816">
        <v>0</v>
      </c>
      <c r="CK11" s="816">
        <v>0</v>
      </c>
      <c r="CL11" s="816">
        <v>0</v>
      </c>
      <c r="CM11" s="816">
        <v>0</v>
      </c>
      <c r="CN11" s="816">
        <v>0</v>
      </c>
      <c r="CO11" s="816">
        <v>0</v>
      </c>
      <c r="CP11" s="816">
        <v>0</v>
      </c>
      <c r="CQ11" s="816">
        <v>0</v>
      </c>
      <c r="CR11" s="816">
        <v>0</v>
      </c>
      <c r="CS11" s="816">
        <v>0</v>
      </c>
      <c r="CT11" s="820">
        <v>462</v>
      </c>
    </row>
    <row r="12" spans="1:98" ht="15" x14ac:dyDescent="0.25">
      <c r="A12" s="780" t="s">
        <v>108</v>
      </c>
      <c r="B12" s="781">
        <v>0</v>
      </c>
      <c r="C12" s="781">
        <v>0</v>
      </c>
      <c r="D12" s="781">
        <v>0</v>
      </c>
      <c r="E12" s="781">
        <v>0</v>
      </c>
      <c r="F12" s="781">
        <v>0</v>
      </c>
      <c r="G12" s="781">
        <v>0</v>
      </c>
      <c r="H12" s="781">
        <v>0</v>
      </c>
      <c r="I12" s="781">
        <v>0</v>
      </c>
      <c r="J12" s="781">
        <v>0</v>
      </c>
      <c r="K12" s="781">
        <v>0</v>
      </c>
      <c r="L12" s="781">
        <v>0</v>
      </c>
      <c r="M12" s="781">
        <v>0</v>
      </c>
      <c r="N12" s="781">
        <v>0</v>
      </c>
      <c r="O12" s="781">
        <v>0</v>
      </c>
      <c r="P12" s="781">
        <v>0</v>
      </c>
      <c r="Q12" s="781">
        <v>0</v>
      </c>
      <c r="R12" s="790">
        <v>0</v>
      </c>
      <c r="S12" s="790">
        <v>0</v>
      </c>
      <c r="T12" s="790">
        <v>0</v>
      </c>
      <c r="U12" s="790">
        <v>0</v>
      </c>
      <c r="V12" s="790">
        <v>0</v>
      </c>
      <c r="W12" s="790">
        <v>0</v>
      </c>
      <c r="X12" s="790">
        <v>0</v>
      </c>
      <c r="Y12" s="790">
        <v>0</v>
      </c>
      <c r="Z12" s="791">
        <v>0</v>
      </c>
      <c r="AA12" s="791">
        <v>0</v>
      </c>
      <c r="AB12" s="790">
        <v>0</v>
      </c>
      <c r="AC12" s="790">
        <v>0</v>
      </c>
      <c r="AD12" s="790">
        <v>0</v>
      </c>
      <c r="AE12" s="790">
        <v>0</v>
      </c>
      <c r="AF12" s="790">
        <v>0</v>
      </c>
      <c r="AG12" s="790">
        <v>0</v>
      </c>
      <c r="AH12" s="790">
        <v>0</v>
      </c>
      <c r="AI12" s="796">
        <v>0</v>
      </c>
      <c r="AJ12" s="796">
        <v>0</v>
      </c>
      <c r="AK12" s="796">
        <v>7</v>
      </c>
      <c r="AL12" s="796">
        <v>15</v>
      </c>
      <c r="AM12" s="796">
        <v>15</v>
      </c>
      <c r="AN12" s="796">
        <v>15</v>
      </c>
      <c r="AO12" s="796">
        <v>15</v>
      </c>
      <c r="AP12" s="796">
        <v>15</v>
      </c>
      <c r="AQ12" s="796">
        <v>15</v>
      </c>
      <c r="AR12" s="796">
        <v>15</v>
      </c>
      <c r="AS12" s="796">
        <v>15</v>
      </c>
      <c r="AT12" s="796">
        <v>15</v>
      </c>
      <c r="AU12" s="796">
        <v>15</v>
      </c>
      <c r="AV12" s="796">
        <v>15</v>
      </c>
      <c r="AW12" s="796">
        <v>15</v>
      </c>
      <c r="AX12" s="796">
        <v>15</v>
      </c>
      <c r="AY12" s="803">
        <v>15</v>
      </c>
      <c r="AZ12" s="802">
        <v>15</v>
      </c>
      <c r="BA12" s="802">
        <v>15</v>
      </c>
      <c r="BB12" s="803">
        <v>15</v>
      </c>
      <c r="BC12" s="802">
        <v>15</v>
      </c>
      <c r="BD12" s="802">
        <v>15</v>
      </c>
      <c r="BE12" s="802">
        <v>15</v>
      </c>
      <c r="BF12" s="802">
        <v>15</v>
      </c>
      <c r="BG12" s="802">
        <v>15</v>
      </c>
      <c r="BH12" s="802">
        <v>15</v>
      </c>
      <c r="BI12" s="802">
        <v>15</v>
      </c>
      <c r="BJ12" s="802">
        <v>15</v>
      </c>
      <c r="BK12" s="802">
        <v>15</v>
      </c>
      <c r="BL12" s="802">
        <v>16</v>
      </c>
      <c r="BM12" s="802">
        <v>15</v>
      </c>
      <c r="BN12" s="802">
        <v>15</v>
      </c>
      <c r="BO12" s="802">
        <v>15</v>
      </c>
      <c r="BP12" s="809">
        <v>15</v>
      </c>
      <c r="BQ12" s="809">
        <v>15</v>
      </c>
      <c r="BR12" s="809">
        <v>15</v>
      </c>
      <c r="BS12" s="809">
        <v>15</v>
      </c>
      <c r="BT12" s="809">
        <v>15</v>
      </c>
      <c r="BU12" s="810">
        <v>23</v>
      </c>
      <c r="BV12" s="809">
        <v>39</v>
      </c>
      <c r="BW12" s="809">
        <v>38</v>
      </c>
      <c r="BX12" s="810">
        <v>39</v>
      </c>
      <c r="BY12" s="809">
        <v>39</v>
      </c>
      <c r="BZ12" s="809">
        <v>38</v>
      </c>
      <c r="CA12" s="809">
        <v>39</v>
      </c>
      <c r="CB12" s="809">
        <v>39</v>
      </c>
      <c r="CC12" s="809">
        <v>39</v>
      </c>
      <c r="CD12" s="809">
        <v>16</v>
      </c>
      <c r="CE12" s="809">
        <v>16</v>
      </c>
      <c r="CF12" s="809">
        <v>16</v>
      </c>
      <c r="CG12" s="816">
        <v>9</v>
      </c>
      <c r="CH12" s="816">
        <v>0</v>
      </c>
      <c r="CI12" s="816">
        <v>0</v>
      </c>
      <c r="CJ12" s="816">
        <v>0</v>
      </c>
      <c r="CK12" s="816">
        <v>0</v>
      </c>
      <c r="CL12" s="816">
        <v>0</v>
      </c>
      <c r="CM12" s="816">
        <v>0</v>
      </c>
      <c r="CN12" s="816">
        <v>0</v>
      </c>
      <c r="CO12" s="816">
        <v>0</v>
      </c>
      <c r="CP12" s="816">
        <v>0</v>
      </c>
      <c r="CQ12" s="816">
        <v>0</v>
      </c>
      <c r="CR12" s="816">
        <v>0</v>
      </c>
      <c r="CS12" s="816">
        <v>0</v>
      </c>
      <c r="CT12" s="820">
        <v>229.5</v>
      </c>
    </row>
    <row r="13" spans="1:98" ht="15" x14ac:dyDescent="0.25">
      <c r="A13" s="780" t="s">
        <v>109</v>
      </c>
      <c r="B13" s="781">
        <v>20</v>
      </c>
      <c r="C13" s="781">
        <v>20</v>
      </c>
      <c r="D13" s="781">
        <v>0</v>
      </c>
      <c r="E13" s="781">
        <v>0</v>
      </c>
      <c r="F13" s="781">
        <v>0</v>
      </c>
      <c r="G13" s="781">
        <v>0</v>
      </c>
      <c r="H13" s="781">
        <v>0</v>
      </c>
      <c r="I13" s="781">
        <v>0</v>
      </c>
      <c r="J13" s="781">
        <v>0</v>
      </c>
      <c r="K13" s="781">
        <v>0</v>
      </c>
      <c r="L13" s="781">
        <v>0</v>
      </c>
      <c r="M13" s="781">
        <v>0</v>
      </c>
      <c r="N13" s="781">
        <v>0</v>
      </c>
      <c r="O13" s="781">
        <v>0</v>
      </c>
      <c r="P13" s="781">
        <v>0</v>
      </c>
      <c r="Q13" s="781">
        <v>0</v>
      </c>
      <c r="R13" s="790">
        <v>0</v>
      </c>
      <c r="S13" s="790">
        <v>0</v>
      </c>
      <c r="T13" s="790">
        <v>0</v>
      </c>
      <c r="U13" s="790">
        <v>0</v>
      </c>
      <c r="V13" s="790">
        <v>0</v>
      </c>
      <c r="W13" s="790">
        <v>0</v>
      </c>
      <c r="X13" s="790">
        <v>0</v>
      </c>
      <c r="Y13" s="790">
        <v>0</v>
      </c>
      <c r="Z13" s="791">
        <v>0</v>
      </c>
      <c r="AA13" s="791">
        <v>0</v>
      </c>
      <c r="AB13" s="790">
        <v>0</v>
      </c>
      <c r="AC13" s="790">
        <v>0</v>
      </c>
      <c r="AD13" s="790">
        <v>0</v>
      </c>
      <c r="AE13" s="790">
        <v>0</v>
      </c>
      <c r="AF13" s="790">
        <v>0</v>
      </c>
      <c r="AG13" s="790">
        <v>0</v>
      </c>
      <c r="AH13" s="790">
        <v>0</v>
      </c>
      <c r="AI13" s="796">
        <v>0</v>
      </c>
      <c r="AJ13" s="796">
        <v>0</v>
      </c>
      <c r="AK13" s="796">
        <v>0</v>
      </c>
      <c r="AL13" s="796">
        <v>0</v>
      </c>
      <c r="AM13" s="796">
        <v>0</v>
      </c>
      <c r="AN13" s="796">
        <v>0</v>
      </c>
      <c r="AO13" s="796">
        <v>0</v>
      </c>
      <c r="AP13" s="796">
        <v>0</v>
      </c>
      <c r="AQ13" s="796">
        <v>0</v>
      </c>
      <c r="AR13" s="796">
        <v>0</v>
      </c>
      <c r="AS13" s="796">
        <v>0</v>
      </c>
      <c r="AT13" s="796">
        <v>0</v>
      </c>
      <c r="AU13" s="796">
        <v>0</v>
      </c>
      <c r="AV13" s="796">
        <v>0</v>
      </c>
      <c r="AW13" s="796">
        <v>0</v>
      </c>
      <c r="AX13" s="796">
        <v>0</v>
      </c>
      <c r="AY13" s="803">
        <v>0</v>
      </c>
      <c r="AZ13" s="802">
        <v>36</v>
      </c>
      <c r="BA13" s="802">
        <v>36</v>
      </c>
      <c r="BB13" s="803">
        <v>36</v>
      </c>
      <c r="BC13" s="802">
        <v>36</v>
      </c>
      <c r="BD13" s="802">
        <v>36</v>
      </c>
      <c r="BE13" s="802">
        <v>36</v>
      </c>
      <c r="BF13" s="802">
        <v>36</v>
      </c>
      <c r="BG13" s="802">
        <v>36</v>
      </c>
      <c r="BH13" s="802">
        <v>36</v>
      </c>
      <c r="BI13" s="802">
        <v>36</v>
      </c>
      <c r="BJ13" s="802">
        <v>36</v>
      </c>
      <c r="BK13" s="802">
        <v>36</v>
      </c>
      <c r="BL13" s="802">
        <v>36</v>
      </c>
      <c r="BM13" s="802">
        <v>36</v>
      </c>
      <c r="BN13" s="802">
        <v>36</v>
      </c>
      <c r="BO13" s="802">
        <v>36</v>
      </c>
      <c r="BP13" s="809">
        <v>36</v>
      </c>
      <c r="BQ13" s="809">
        <v>36</v>
      </c>
      <c r="BR13" s="809">
        <v>36</v>
      </c>
      <c r="BS13" s="809">
        <v>36</v>
      </c>
      <c r="BT13" s="809">
        <v>36</v>
      </c>
      <c r="BU13" s="810">
        <v>36</v>
      </c>
      <c r="BV13" s="809">
        <v>36</v>
      </c>
      <c r="BW13" s="809">
        <v>36</v>
      </c>
      <c r="BX13" s="810">
        <v>36</v>
      </c>
      <c r="BY13" s="809">
        <v>36</v>
      </c>
      <c r="BZ13" s="809">
        <v>36</v>
      </c>
      <c r="CA13" s="809">
        <v>36</v>
      </c>
      <c r="CB13" s="809">
        <v>36</v>
      </c>
      <c r="CC13" s="809">
        <v>36</v>
      </c>
      <c r="CD13" s="809">
        <v>36</v>
      </c>
      <c r="CE13" s="809">
        <v>36</v>
      </c>
      <c r="CF13" s="809">
        <v>36</v>
      </c>
      <c r="CG13" s="816">
        <v>36</v>
      </c>
      <c r="CH13" s="816">
        <v>36</v>
      </c>
      <c r="CI13" s="816">
        <v>36</v>
      </c>
      <c r="CJ13" s="816">
        <v>36</v>
      </c>
      <c r="CK13" s="816">
        <v>36</v>
      </c>
      <c r="CL13" s="816">
        <v>36</v>
      </c>
      <c r="CM13" s="816">
        <v>36</v>
      </c>
      <c r="CN13" s="816">
        <v>36</v>
      </c>
      <c r="CO13" s="816">
        <v>36</v>
      </c>
      <c r="CP13" s="816">
        <v>36</v>
      </c>
      <c r="CQ13" s="816">
        <v>36</v>
      </c>
      <c r="CR13" s="816">
        <v>36</v>
      </c>
      <c r="CS13" s="816">
        <v>36</v>
      </c>
      <c r="CT13" s="820">
        <v>424</v>
      </c>
    </row>
    <row r="14" spans="1:98" ht="15" x14ac:dyDescent="0.25">
      <c r="A14" s="780" t="s">
        <v>110</v>
      </c>
      <c r="B14" s="781">
        <v>0</v>
      </c>
      <c r="C14" s="781">
        <v>0</v>
      </c>
      <c r="D14" s="781">
        <v>0</v>
      </c>
      <c r="E14" s="781">
        <v>0</v>
      </c>
      <c r="F14" s="781">
        <v>0</v>
      </c>
      <c r="G14" s="781">
        <v>0</v>
      </c>
      <c r="H14" s="781">
        <v>0</v>
      </c>
      <c r="I14" s="781">
        <v>0</v>
      </c>
      <c r="J14" s="781">
        <v>0</v>
      </c>
      <c r="K14" s="781">
        <v>0</v>
      </c>
      <c r="L14" s="781">
        <v>0</v>
      </c>
      <c r="M14" s="781">
        <v>0</v>
      </c>
      <c r="N14" s="781">
        <v>0</v>
      </c>
      <c r="O14" s="781">
        <v>0</v>
      </c>
      <c r="P14" s="781">
        <v>0</v>
      </c>
      <c r="Q14" s="781">
        <v>0</v>
      </c>
      <c r="R14" s="790">
        <v>0</v>
      </c>
      <c r="S14" s="790">
        <v>0</v>
      </c>
      <c r="T14" s="790">
        <v>0</v>
      </c>
      <c r="U14" s="790">
        <v>0</v>
      </c>
      <c r="V14" s="790">
        <v>0</v>
      </c>
      <c r="W14" s="790">
        <v>0</v>
      </c>
      <c r="X14" s="790">
        <v>0</v>
      </c>
      <c r="Y14" s="790">
        <v>0</v>
      </c>
      <c r="Z14" s="791">
        <v>0</v>
      </c>
      <c r="AA14" s="791">
        <v>0</v>
      </c>
      <c r="AB14" s="790">
        <v>0</v>
      </c>
      <c r="AC14" s="790">
        <v>0</v>
      </c>
      <c r="AD14" s="790">
        <v>0</v>
      </c>
      <c r="AE14" s="790">
        <v>0</v>
      </c>
      <c r="AF14" s="790">
        <v>0</v>
      </c>
      <c r="AG14" s="790">
        <v>0</v>
      </c>
      <c r="AH14" s="790">
        <v>0</v>
      </c>
      <c r="AI14" s="796">
        <v>0</v>
      </c>
      <c r="AJ14" s="796">
        <v>0</v>
      </c>
      <c r="AK14" s="796">
        <v>0</v>
      </c>
      <c r="AL14" s="796">
        <v>0</v>
      </c>
      <c r="AM14" s="796">
        <v>27</v>
      </c>
      <c r="AN14" s="796">
        <v>29</v>
      </c>
      <c r="AO14" s="796">
        <v>26</v>
      </c>
      <c r="AP14" s="796">
        <v>24</v>
      </c>
      <c r="AQ14" s="796">
        <v>26</v>
      </c>
      <c r="AR14" s="796">
        <v>24</v>
      </c>
      <c r="AS14" s="796">
        <v>28</v>
      </c>
      <c r="AT14" s="796">
        <v>31</v>
      </c>
      <c r="AU14" s="796">
        <v>26</v>
      </c>
      <c r="AV14" s="796">
        <v>27</v>
      </c>
      <c r="AW14" s="796">
        <v>13</v>
      </c>
      <c r="AX14" s="796">
        <v>16</v>
      </c>
      <c r="AY14" s="803">
        <v>10</v>
      </c>
      <c r="AZ14" s="802">
        <v>12</v>
      </c>
      <c r="BA14" s="802">
        <v>8</v>
      </c>
      <c r="BB14" s="803">
        <v>10</v>
      </c>
      <c r="BC14" s="802">
        <v>9</v>
      </c>
      <c r="BD14" s="802">
        <v>7</v>
      </c>
      <c r="BE14" s="802">
        <v>9</v>
      </c>
      <c r="BF14" s="802">
        <v>10</v>
      </c>
      <c r="BG14" s="802">
        <v>10</v>
      </c>
      <c r="BH14" s="802">
        <v>11</v>
      </c>
      <c r="BI14" s="802">
        <v>13</v>
      </c>
      <c r="BJ14" s="802">
        <v>10</v>
      </c>
      <c r="BK14" s="802">
        <v>14</v>
      </c>
      <c r="BL14" s="802">
        <v>16</v>
      </c>
      <c r="BM14" s="802">
        <v>13</v>
      </c>
      <c r="BN14" s="802">
        <v>13</v>
      </c>
      <c r="BO14" s="802">
        <v>15</v>
      </c>
      <c r="BP14" s="809">
        <v>15</v>
      </c>
      <c r="BQ14" s="809">
        <v>11</v>
      </c>
      <c r="BR14" s="809">
        <v>9</v>
      </c>
      <c r="BS14" s="809">
        <v>8</v>
      </c>
      <c r="BT14" s="809">
        <v>12</v>
      </c>
      <c r="BU14" s="810">
        <v>13</v>
      </c>
      <c r="BV14" s="809">
        <v>14</v>
      </c>
      <c r="BW14" s="809">
        <v>8</v>
      </c>
      <c r="BX14" s="810">
        <v>13</v>
      </c>
      <c r="BY14" s="809">
        <v>7</v>
      </c>
      <c r="BZ14" s="809">
        <v>38</v>
      </c>
      <c r="CA14" s="809">
        <v>38</v>
      </c>
      <c r="CB14" s="809">
        <v>38</v>
      </c>
      <c r="CC14" s="809">
        <v>38</v>
      </c>
      <c r="CD14" s="809">
        <v>38</v>
      </c>
      <c r="CE14" s="809">
        <v>38</v>
      </c>
      <c r="CF14" s="809">
        <v>0</v>
      </c>
      <c r="CG14" s="816">
        <v>0</v>
      </c>
      <c r="CH14" s="816">
        <v>0</v>
      </c>
      <c r="CI14" s="816">
        <v>0</v>
      </c>
      <c r="CJ14" s="816">
        <v>0</v>
      </c>
      <c r="CK14" s="816">
        <v>0</v>
      </c>
      <c r="CL14" s="816">
        <v>0</v>
      </c>
      <c r="CM14" s="816">
        <v>0</v>
      </c>
      <c r="CN14" s="816">
        <v>0</v>
      </c>
      <c r="CO14" s="816">
        <v>0</v>
      </c>
      <c r="CP14" s="816">
        <v>0</v>
      </c>
      <c r="CQ14" s="816">
        <v>0</v>
      </c>
      <c r="CR14" s="816">
        <v>0</v>
      </c>
      <c r="CS14" s="816">
        <v>0</v>
      </c>
      <c r="CT14" s="820">
        <v>210</v>
      </c>
    </row>
    <row r="15" spans="1:98" ht="15" x14ac:dyDescent="0.25">
      <c r="A15" s="780" t="s">
        <v>111</v>
      </c>
      <c r="B15" s="781">
        <v>0</v>
      </c>
      <c r="C15" s="781">
        <v>0</v>
      </c>
      <c r="D15" s="781">
        <v>0</v>
      </c>
      <c r="E15" s="781">
        <v>0</v>
      </c>
      <c r="F15" s="781">
        <v>0</v>
      </c>
      <c r="G15" s="781">
        <v>0</v>
      </c>
      <c r="H15" s="781">
        <v>0</v>
      </c>
      <c r="I15" s="781">
        <v>0</v>
      </c>
      <c r="J15" s="781">
        <v>0</v>
      </c>
      <c r="K15" s="781">
        <v>0</v>
      </c>
      <c r="L15" s="781">
        <v>0</v>
      </c>
      <c r="M15" s="781">
        <v>0</v>
      </c>
      <c r="N15" s="781">
        <v>0</v>
      </c>
      <c r="O15" s="781">
        <v>0</v>
      </c>
      <c r="P15" s="781">
        <v>0</v>
      </c>
      <c r="Q15" s="781">
        <v>0</v>
      </c>
      <c r="R15" s="790">
        <v>0</v>
      </c>
      <c r="S15" s="790">
        <v>0</v>
      </c>
      <c r="T15" s="790">
        <v>0</v>
      </c>
      <c r="U15" s="790">
        <v>0</v>
      </c>
      <c r="V15" s="790">
        <v>0</v>
      </c>
      <c r="W15" s="790">
        <v>0</v>
      </c>
      <c r="X15" s="790">
        <v>0</v>
      </c>
      <c r="Y15" s="790">
        <v>0</v>
      </c>
      <c r="Z15" s="791">
        <v>0</v>
      </c>
      <c r="AA15" s="791">
        <v>0</v>
      </c>
      <c r="AB15" s="790">
        <v>0</v>
      </c>
      <c r="AC15" s="790">
        <v>0</v>
      </c>
      <c r="AD15" s="790">
        <v>0</v>
      </c>
      <c r="AE15" s="790">
        <v>0</v>
      </c>
      <c r="AF15" s="790">
        <v>0</v>
      </c>
      <c r="AG15" s="790">
        <v>0</v>
      </c>
      <c r="AH15" s="790">
        <v>0</v>
      </c>
      <c r="AI15" s="796">
        <v>0</v>
      </c>
      <c r="AJ15" s="796">
        <v>0</v>
      </c>
      <c r="AK15" s="796">
        <v>0</v>
      </c>
      <c r="AL15" s="796">
        <v>0</v>
      </c>
      <c r="AM15" s="796">
        <v>0</v>
      </c>
      <c r="AN15" s="796">
        <v>0</v>
      </c>
      <c r="AO15" s="796">
        <v>0</v>
      </c>
      <c r="AP15" s="796">
        <v>0</v>
      </c>
      <c r="AQ15" s="796">
        <v>0</v>
      </c>
      <c r="AR15" s="796">
        <v>0</v>
      </c>
      <c r="AS15" s="796">
        <v>0</v>
      </c>
      <c r="AT15" s="796">
        <v>0</v>
      </c>
      <c r="AU15" s="796">
        <v>0</v>
      </c>
      <c r="AV15" s="796">
        <v>0</v>
      </c>
      <c r="AW15" s="796">
        <v>0</v>
      </c>
      <c r="AX15" s="796">
        <v>0</v>
      </c>
      <c r="AY15" s="803">
        <v>0</v>
      </c>
      <c r="AZ15" s="802">
        <v>0</v>
      </c>
      <c r="BA15" s="802">
        <v>0</v>
      </c>
      <c r="BB15" s="803">
        <v>0</v>
      </c>
      <c r="BC15" s="802">
        <v>0</v>
      </c>
      <c r="BD15" s="802">
        <v>0</v>
      </c>
      <c r="BE15" s="802">
        <v>0</v>
      </c>
      <c r="BF15" s="802">
        <v>0</v>
      </c>
      <c r="BG15" s="802">
        <v>0</v>
      </c>
      <c r="BH15" s="802">
        <v>0</v>
      </c>
      <c r="BI15" s="802">
        <v>0</v>
      </c>
      <c r="BJ15" s="802">
        <v>0</v>
      </c>
      <c r="BK15" s="802">
        <v>0</v>
      </c>
      <c r="BL15" s="802">
        <v>0</v>
      </c>
      <c r="BM15" s="802">
        <v>0</v>
      </c>
      <c r="BN15" s="802">
        <v>0</v>
      </c>
      <c r="BO15" s="802">
        <v>0</v>
      </c>
      <c r="BP15" s="809">
        <v>0</v>
      </c>
      <c r="BQ15" s="809">
        <v>0</v>
      </c>
      <c r="BR15" s="809">
        <v>0</v>
      </c>
      <c r="BS15" s="809">
        <v>0</v>
      </c>
      <c r="BT15" s="809">
        <v>0</v>
      </c>
      <c r="BU15" s="810">
        <v>0</v>
      </c>
      <c r="BV15" s="809">
        <v>9</v>
      </c>
      <c r="BW15" s="809">
        <v>9</v>
      </c>
      <c r="BX15" s="810">
        <v>45</v>
      </c>
      <c r="BY15" s="809">
        <v>60</v>
      </c>
      <c r="BZ15" s="809">
        <v>60</v>
      </c>
      <c r="CA15" s="809">
        <v>60</v>
      </c>
      <c r="CB15" s="809">
        <v>60</v>
      </c>
      <c r="CC15" s="809">
        <v>60</v>
      </c>
      <c r="CD15" s="809">
        <v>59</v>
      </c>
      <c r="CE15" s="809">
        <v>61</v>
      </c>
      <c r="CF15" s="809">
        <v>61</v>
      </c>
      <c r="CG15" s="816">
        <v>60</v>
      </c>
      <c r="CH15" s="816">
        <v>60</v>
      </c>
      <c r="CI15" s="816">
        <v>56</v>
      </c>
      <c r="CJ15" s="816">
        <v>16</v>
      </c>
      <c r="CK15" s="816">
        <v>0</v>
      </c>
      <c r="CL15" s="816">
        <v>0</v>
      </c>
      <c r="CM15" s="816">
        <v>0</v>
      </c>
      <c r="CN15" s="816">
        <v>0</v>
      </c>
      <c r="CO15" s="816">
        <v>0</v>
      </c>
      <c r="CP15" s="816">
        <v>0</v>
      </c>
      <c r="CQ15" s="816">
        <v>0</v>
      </c>
      <c r="CR15" s="816">
        <v>0</v>
      </c>
      <c r="CS15" s="816">
        <v>0</v>
      </c>
      <c r="CT15" s="820">
        <v>181</v>
      </c>
    </row>
    <row r="16" spans="1:98" ht="15" x14ac:dyDescent="0.25">
      <c r="A16" s="780" t="s">
        <v>112</v>
      </c>
      <c r="B16" s="781">
        <v>0</v>
      </c>
      <c r="C16" s="781">
        <v>0</v>
      </c>
      <c r="D16" s="781">
        <v>0</v>
      </c>
      <c r="E16" s="781">
        <v>0</v>
      </c>
      <c r="F16" s="781">
        <v>0</v>
      </c>
      <c r="G16" s="781">
        <v>0</v>
      </c>
      <c r="H16" s="781">
        <v>0</v>
      </c>
      <c r="I16" s="781">
        <v>0</v>
      </c>
      <c r="J16" s="781">
        <v>0</v>
      </c>
      <c r="K16" s="781">
        <v>0</v>
      </c>
      <c r="L16" s="781">
        <v>0</v>
      </c>
      <c r="M16" s="781">
        <v>0</v>
      </c>
      <c r="N16" s="781">
        <v>0</v>
      </c>
      <c r="O16" s="781">
        <v>0</v>
      </c>
      <c r="P16" s="781">
        <v>0</v>
      </c>
      <c r="Q16" s="781">
        <v>0</v>
      </c>
      <c r="R16" s="790">
        <v>0</v>
      </c>
      <c r="S16" s="790">
        <v>0</v>
      </c>
      <c r="T16" s="790">
        <v>0</v>
      </c>
      <c r="U16" s="790">
        <v>0</v>
      </c>
      <c r="V16" s="790">
        <v>0</v>
      </c>
      <c r="W16" s="790">
        <v>0</v>
      </c>
      <c r="X16" s="790">
        <v>0</v>
      </c>
      <c r="Y16" s="790">
        <v>0</v>
      </c>
      <c r="Z16" s="791">
        <v>0</v>
      </c>
      <c r="AA16" s="791">
        <v>0</v>
      </c>
      <c r="AB16" s="790">
        <v>0</v>
      </c>
      <c r="AC16" s="790">
        <v>0</v>
      </c>
      <c r="AD16" s="790">
        <v>0</v>
      </c>
      <c r="AE16" s="790">
        <v>0</v>
      </c>
      <c r="AF16" s="790">
        <v>0</v>
      </c>
      <c r="AG16" s="790">
        <v>0</v>
      </c>
      <c r="AH16" s="790">
        <v>0</v>
      </c>
      <c r="AI16" s="796">
        <v>0</v>
      </c>
      <c r="AJ16" s="796">
        <v>0</v>
      </c>
      <c r="AK16" s="796">
        <v>0</v>
      </c>
      <c r="AL16" s="796">
        <v>0</v>
      </c>
      <c r="AM16" s="796">
        <v>26</v>
      </c>
      <c r="AN16" s="796">
        <v>26</v>
      </c>
      <c r="AO16" s="796">
        <v>26</v>
      </c>
      <c r="AP16" s="796">
        <v>26</v>
      </c>
      <c r="AQ16" s="796">
        <v>26</v>
      </c>
      <c r="AR16" s="796">
        <v>26</v>
      </c>
      <c r="AS16" s="796">
        <v>27</v>
      </c>
      <c r="AT16" s="796">
        <v>27</v>
      </c>
      <c r="AU16" s="796">
        <v>27</v>
      </c>
      <c r="AV16" s="796">
        <v>30</v>
      </c>
      <c r="AW16" s="796">
        <v>27</v>
      </c>
      <c r="AX16" s="796">
        <v>53</v>
      </c>
      <c r="AY16" s="803">
        <v>52</v>
      </c>
      <c r="AZ16" s="802">
        <v>53</v>
      </c>
      <c r="BA16" s="802">
        <v>52</v>
      </c>
      <c r="BB16" s="803">
        <v>52</v>
      </c>
      <c r="BC16" s="802">
        <v>52</v>
      </c>
      <c r="BD16" s="802">
        <v>52</v>
      </c>
      <c r="BE16" s="802">
        <v>52</v>
      </c>
      <c r="BF16" s="802">
        <v>52</v>
      </c>
      <c r="BG16" s="802">
        <v>52</v>
      </c>
      <c r="BH16" s="802">
        <v>52</v>
      </c>
      <c r="BI16" s="802">
        <v>52</v>
      </c>
      <c r="BJ16" s="802">
        <v>52</v>
      </c>
      <c r="BK16" s="802">
        <v>52</v>
      </c>
      <c r="BL16" s="802">
        <v>52</v>
      </c>
      <c r="BM16" s="802">
        <v>52</v>
      </c>
      <c r="BN16" s="802">
        <v>52</v>
      </c>
      <c r="BO16" s="802">
        <v>52</v>
      </c>
      <c r="BP16" s="809">
        <v>52</v>
      </c>
      <c r="BQ16" s="809">
        <v>52</v>
      </c>
      <c r="BR16" s="809">
        <v>52</v>
      </c>
      <c r="BS16" s="809">
        <v>52</v>
      </c>
      <c r="BT16" s="809">
        <v>52</v>
      </c>
      <c r="BU16" s="810">
        <v>52</v>
      </c>
      <c r="BV16" s="809">
        <v>52</v>
      </c>
      <c r="BW16" s="809">
        <v>52</v>
      </c>
      <c r="BX16" s="810">
        <v>52</v>
      </c>
      <c r="BY16" s="809">
        <v>52</v>
      </c>
      <c r="BZ16" s="809">
        <v>52</v>
      </c>
      <c r="CA16" s="809">
        <v>52</v>
      </c>
      <c r="CB16" s="809">
        <v>53</v>
      </c>
      <c r="CC16" s="809">
        <v>53</v>
      </c>
      <c r="CD16" s="809">
        <v>53</v>
      </c>
      <c r="CE16" s="809">
        <v>52</v>
      </c>
      <c r="CF16" s="809">
        <v>52</v>
      </c>
      <c r="CG16" s="816">
        <v>52</v>
      </c>
      <c r="CH16" s="816">
        <v>52</v>
      </c>
      <c r="CI16" s="816">
        <v>38</v>
      </c>
      <c r="CJ16" s="816">
        <v>26</v>
      </c>
      <c r="CK16" s="816">
        <v>0</v>
      </c>
      <c r="CL16" s="816">
        <v>0</v>
      </c>
      <c r="CM16" s="816">
        <v>0</v>
      </c>
      <c r="CN16" s="816">
        <v>0</v>
      </c>
      <c r="CO16" s="816">
        <v>0</v>
      </c>
      <c r="CP16" s="816">
        <v>0</v>
      </c>
      <c r="CQ16" s="816">
        <v>0</v>
      </c>
      <c r="CR16" s="816">
        <v>0</v>
      </c>
      <c r="CS16" s="816">
        <v>0</v>
      </c>
      <c r="CT16" s="820">
        <v>577.79999999999995</v>
      </c>
    </row>
    <row r="17" spans="1:98" ht="15" x14ac:dyDescent="0.25">
      <c r="A17" s="782" t="s">
        <v>113</v>
      </c>
      <c r="B17" s="781">
        <v>270</v>
      </c>
      <c r="C17" s="783">
        <v>272</v>
      </c>
      <c r="D17" s="783">
        <v>270</v>
      </c>
      <c r="E17" s="783">
        <v>273</v>
      </c>
      <c r="F17" s="781">
        <v>272</v>
      </c>
      <c r="G17" s="783">
        <v>273</v>
      </c>
      <c r="H17" s="781">
        <v>273</v>
      </c>
      <c r="I17" s="781">
        <v>274</v>
      </c>
      <c r="J17" s="781">
        <v>270</v>
      </c>
      <c r="K17" s="781">
        <v>272</v>
      </c>
      <c r="L17" s="781">
        <v>272</v>
      </c>
      <c r="M17" s="781">
        <v>273</v>
      </c>
      <c r="N17" s="781">
        <v>273</v>
      </c>
      <c r="O17" s="781">
        <v>273</v>
      </c>
      <c r="P17" s="781">
        <v>272</v>
      </c>
      <c r="Q17" s="781">
        <v>274</v>
      </c>
      <c r="R17" s="790">
        <v>273</v>
      </c>
      <c r="S17" s="790">
        <v>273</v>
      </c>
      <c r="T17" s="790">
        <v>273</v>
      </c>
      <c r="U17" s="790">
        <v>273</v>
      </c>
      <c r="V17" s="790">
        <v>273</v>
      </c>
      <c r="W17" s="790">
        <v>273</v>
      </c>
      <c r="X17" s="790">
        <v>272</v>
      </c>
      <c r="Y17" s="790">
        <v>273</v>
      </c>
      <c r="Z17" s="791">
        <v>273</v>
      </c>
      <c r="AA17" s="791">
        <v>273</v>
      </c>
      <c r="AB17" s="790">
        <v>274</v>
      </c>
      <c r="AC17" s="791">
        <v>273</v>
      </c>
      <c r="AD17" s="791">
        <v>273</v>
      </c>
      <c r="AE17" s="791">
        <v>274</v>
      </c>
      <c r="AF17" s="791">
        <v>272</v>
      </c>
      <c r="AG17" s="791">
        <v>274</v>
      </c>
      <c r="AH17" s="791">
        <v>273</v>
      </c>
      <c r="AI17" s="796">
        <v>274</v>
      </c>
      <c r="AJ17" s="796">
        <v>272</v>
      </c>
      <c r="AK17" s="796">
        <v>272</v>
      </c>
      <c r="AL17" s="796">
        <v>274</v>
      </c>
      <c r="AM17" s="796">
        <v>271</v>
      </c>
      <c r="AN17" s="796">
        <v>270</v>
      </c>
      <c r="AO17" s="796">
        <v>270</v>
      </c>
      <c r="AP17" s="797">
        <v>271</v>
      </c>
      <c r="AQ17" s="797">
        <v>267</v>
      </c>
      <c r="AR17" s="796">
        <v>272</v>
      </c>
      <c r="AS17" s="796">
        <v>272</v>
      </c>
      <c r="AT17" s="797">
        <v>270</v>
      </c>
      <c r="AU17" s="796">
        <v>270</v>
      </c>
      <c r="AV17" s="797">
        <v>272</v>
      </c>
      <c r="AW17" s="796">
        <v>271</v>
      </c>
      <c r="AX17" s="797">
        <v>273</v>
      </c>
      <c r="AY17" s="803">
        <v>273</v>
      </c>
      <c r="AZ17" s="802">
        <v>273</v>
      </c>
      <c r="BA17" s="802">
        <v>273</v>
      </c>
      <c r="BB17" s="803">
        <v>269</v>
      </c>
      <c r="BC17" s="802">
        <v>274</v>
      </c>
      <c r="BD17" s="803">
        <v>272</v>
      </c>
      <c r="BE17" s="803">
        <v>273</v>
      </c>
      <c r="BF17" s="803">
        <v>272</v>
      </c>
      <c r="BG17" s="803">
        <v>273</v>
      </c>
      <c r="BH17" s="803">
        <v>272</v>
      </c>
      <c r="BI17" s="803">
        <v>273</v>
      </c>
      <c r="BJ17" s="803">
        <v>273</v>
      </c>
      <c r="BK17" s="803">
        <v>272</v>
      </c>
      <c r="BL17" s="803">
        <v>273</v>
      </c>
      <c r="BM17" s="803">
        <v>274</v>
      </c>
      <c r="BN17" s="802">
        <v>273</v>
      </c>
      <c r="BO17" s="803">
        <v>273</v>
      </c>
      <c r="BP17" s="809">
        <v>273</v>
      </c>
      <c r="BQ17" s="809">
        <v>274</v>
      </c>
      <c r="BR17" s="809">
        <v>269</v>
      </c>
      <c r="BS17" s="809">
        <v>272</v>
      </c>
      <c r="BT17" s="809">
        <v>272</v>
      </c>
      <c r="BU17" s="810">
        <v>274</v>
      </c>
      <c r="BV17" s="810">
        <v>271</v>
      </c>
      <c r="BW17" s="810">
        <v>272</v>
      </c>
      <c r="BX17" s="810">
        <v>272</v>
      </c>
      <c r="BY17" s="810">
        <v>272</v>
      </c>
      <c r="BZ17" s="810">
        <v>272</v>
      </c>
      <c r="CA17" s="810">
        <v>272</v>
      </c>
      <c r="CB17" s="810">
        <v>271</v>
      </c>
      <c r="CC17" s="810">
        <v>272</v>
      </c>
      <c r="CD17" s="810">
        <v>272</v>
      </c>
      <c r="CE17" s="810">
        <v>270</v>
      </c>
      <c r="CF17" s="810">
        <v>273</v>
      </c>
      <c r="CG17" s="816">
        <v>273</v>
      </c>
      <c r="CH17" s="816">
        <v>274</v>
      </c>
      <c r="CI17" s="816">
        <v>273</v>
      </c>
      <c r="CJ17" s="816">
        <v>269</v>
      </c>
      <c r="CK17" s="816">
        <v>272</v>
      </c>
      <c r="CL17" s="817">
        <v>273</v>
      </c>
      <c r="CM17" s="817">
        <v>274</v>
      </c>
      <c r="CN17" s="816">
        <v>271</v>
      </c>
      <c r="CO17" s="816">
        <v>273</v>
      </c>
      <c r="CP17" s="817">
        <v>269</v>
      </c>
      <c r="CQ17" s="816">
        <v>272</v>
      </c>
      <c r="CR17" s="817">
        <v>273</v>
      </c>
      <c r="CS17" s="816">
        <v>272</v>
      </c>
      <c r="CT17" s="820">
        <v>6527</v>
      </c>
    </row>
    <row r="18" spans="1:98" ht="15" x14ac:dyDescent="0.25">
      <c r="A18" s="782" t="s">
        <v>114</v>
      </c>
      <c r="B18" s="781">
        <v>266</v>
      </c>
      <c r="C18" s="783">
        <v>266</v>
      </c>
      <c r="D18" s="783">
        <v>266</v>
      </c>
      <c r="E18" s="783">
        <v>266</v>
      </c>
      <c r="F18" s="781">
        <v>267</v>
      </c>
      <c r="G18" s="783">
        <v>265</v>
      </c>
      <c r="H18" s="781">
        <v>265</v>
      </c>
      <c r="I18" s="781">
        <v>266</v>
      </c>
      <c r="J18" s="781">
        <v>265</v>
      </c>
      <c r="K18" s="781">
        <v>266</v>
      </c>
      <c r="L18" s="781">
        <v>266</v>
      </c>
      <c r="M18" s="781">
        <v>266</v>
      </c>
      <c r="N18" s="781">
        <v>265</v>
      </c>
      <c r="O18" s="781">
        <v>266</v>
      </c>
      <c r="P18" s="781">
        <v>266</v>
      </c>
      <c r="Q18" s="781">
        <v>265</v>
      </c>
      <c r="R18" s="790">
        <v>266</v>
      </c>
      <c r="S18" s="790">
        <v>266</v>
      </c>
      <c r="T18" s="790">
        <v>266</v>
      </c>
      <c r="U18" s="790">
        <v>265</v>
      </c>
      <c r="V18" s="790">
        <v>266</v>
      </c>
      <c r="W18" s="790">
        <v>268</v>
      </c>
      <c r="X18" s="790">
        <v>268</v>
      </c>
      <c r="Y18" s="790">
        <v>269</v>
      </c>
      <c r="Z18" s="791">
        <v>268</v>
      </c>
      <c r="AA18" s="791">
        <v>269</v>
      </c>
      <c r="AB18" s="790">
        <v>269</v>
      </c>
      <c r="AC18" s="791">
        <v>270</v>
      </c>
      <c r="AD18" s="791">
        <v>269</v>
      </c>
      <c r="AE18" s="791">
        <v>268</v>
      </c>
      <c r="AF18" s="791">
        <v>270</v>
      </c>
      <c r="AG18" s="791">
        <v>270</v>
      </c>
      <c r="AH18" s="791">
        <v>269</v>
      </c>
      <c r="AI18" s="796">
        <v>269</v>
      </c>
      <c r="AJ18" s="796">
        <v>268</v>
      </c>
      <c r="AK18" s="796">
        <v>269</v>
      </c>
      <c r="AL18" s="796">
        <v>268</v>
      </c>
      <c r="AM18" s="796">
        <v>268</v>
      </c>
      <c r="AN18" s="796">
        <v>269</v>
      </c>
      <c r="AO18" s="796">
        <v>270</v>
      </c>
      <c r="AP18" s="797">
        <v>268</v>
      </c>
      <c r="AQ18" s="797">
        <v>268</v>
      </c>
      <c r="AR18" s="796">
        <v>270</v>
      </c>
      <c r="AS18" s="796">
        <v>264</v>
      </c>
      <c r="AT18" s="797">
        <v>264</v>
      </c>
      <c r="AU18" s="796">
        <v>264</v>
      </c>
      <c r="AV18" s="797">
        <v>270</v>
      </c>
      <c r="AW18" s="796">
        <v>269</v>
      </c>
      <c r="AX18" s="797">
        <v>269</v>
      </c>
      <c r="AY18" s="803">
        <v>267</v>
      </c>
      <c r="AZ18" s="802">
        <v>267</v>
      </c>
      <c r="BA18" s="802">
        <v>274</v>
      </c>
      <c r="BB18" s="803">
        <v>269</v>
      </c>
      <c r="BC18" s="802">
        <v>269</v>
      </c>
      <c r="BD18" s="803">
        <v>268</v>
      </c>
      <c r="BE18" s="803">
        <v>269</v>
      </c>
      <c r="BF18" s="803">
        <v>269</v>
      </c>
      <c r="BG18" s="803">
        <v>269</v>
      </c>
      <c r="BH18" s="803">
        <v>269</v>
      </c>
      <c r="BI18" s="803">
        <v>269</v>
      </c>
      <c r="BJ18" s="803">
        <v>269</v>
      </c>
      <c r="BK18" s="803">
        <v>269</v>
      </c>
      <c r="BL18" s="803">
        <v>269</v>
      </c>
      <c r="BM18" s="803">
        <v>269</v>
      </c>
      <c r="BN18" s="802">
        <v>268</v>
      </c>
      <c r="BO18" s="803">
        <v>269</v>
      </c>
      <c r="BP18" s="809">
        <v>269</v>
      </c>
      <c r="BQ18" s="809">
        <v>269</v>
      </c>
      <c r="BR18" s="809">
        <v>268</v>
      </c>
      <c r="BS18" s="809">
        <v>269</v>
      </c>
      <c r="BT18" s="809">
        <v>269</v>
      </c>
      <c r="BU18" s="810">
        <v>269</v>
      </c>
      <c r="BV18" s="810">
        <v>268</v>
      </c>
      <c r="BW18" s="810">
        <v>269</v>
      </c>
      <c r="BX18" s="810">
        <v>268</v>
      </c>
      <c r="BY18" s="810">
        <v>268</v>
      </c>
      <c r="BZ18" s="810">
        <v>269</v>
      </c>
      <c r="CA18" s="810">
        <v>269</v>
      </c>
      <c r="CB18" s="810">
        <v>268</v>
      </c>
      <c r="CC18" s="810">
        <v>269</v>
      </c>
      <c r="CD18" s="810">
        <v>269</v>
      </c>
      <c r="CE18" s="810">
        <v>269</v>
      </c>
      <c r="CF18" s="810">
        <v>269</v>
      </c>
      <c r="CG18" s="816">
        <v>269</v>
      </c>
      <c r="CH18" s="816">
        <v>269</v>
      </c>
      <c r="CI18" s="816">
        <v>270</v>
      </c>
      <c r="CJ18" s="816">
        <v>269</v>
      </c>
      <c r="CK18" s="816">
        <v>269</v>
      </c>
      <c r="CL18" s="817">
        <v>269</v>
      </c>
      <c r="CM18" s="817">
        <v>268</v>
      </c>
      <c r="CN18" s="816">
        <v>269</v>
      </c>
      <c r="CO18" s="816">
        <v>268</v>
      </c>
      <c r="CP18" s="817">
        <v>269</v>
      </c>
      <c r="CQ18" s="816">
        <v>268</v>
      </c>
      <c r="CR18" s="817">
        <v>268</v>
      </c>
      <c r="CS18" s="816">
        <v>268</v>
      </c>
      <c r="CT18" s="820">
        <v>6450</v>
      </c>
    </row>
    <row r="19" spans="1:98" ht="15" x14ac:dyDescent="0.25">
      <c r="A19" s="782" t="s">
        <v>115</v>
      </c>
      <c r="B19" s="781">
        <v>270</v>
      </c>
      <c r="C19" s="783">
        <v>271</v>
      </c>
      <c r="D19" s="783">
        <v>271</v>
      </c>
      <c r="E19" s="783">
        <v>270</v>
      </c>
      <c r="F19" s="781">
        <v>270</v>
      </c>
      <c r="G19" s="783">
        <v>270</v>
      </c>
      <c r="H19" s="781">
        <v>270</v>
      </c>
      <c r="I19" s="781">
        <v>271</v>
      </c>
      <c r="J19" s="781">
        <v>270</v>
      </c>
      <c r="K19" s="781">
        <v>270</v>
      </c>
      <c r="L19" s="781">
        <v>270</v>
      </c>
      <c r="M19" s="781">
        <v>269</v>
      </c>
      <c r="N19" s="781">
        <v>270</v>
      </c>
      <c r="O19" s="781">
        <v>270</v>
      </c>
      <c r="P19" s="781">
        <v>269</v>
      </c>
      <c r="Q19" s="781">
        <v>270</v>
      </c>
      <c r="R19" s="790">
        <v>270</v>
      </c>
      <c r="S19" s="790">
        <v>270</v>
      </c>
      <c r="T19" s="790">
        <v>269</v>
      </c>
      <c r="U19" s="790">
        <v>270</v>
      </c>
      <c r="V19" s="790">
        <v>270</v>
      </c>
      <c r="W19" s="790">
        <v>270</v>
      </c>
      <c r="X19" s="790">
        <v>270</v>
      </c>
      <c r="Y19" s="790">
        <v>270</v>
      </c>
      <c r="Z19" s="791">
        <v>271</v>
      </c>
      <c r="AA19" s="791">
        <v>270</v>
      </c>
      <c r="AB19" s="790">
        <v>270</v>
      </c>
      <c r="AC19" s="791">
        <v>270</v>
      </c>
      <c r="AD19" s="791">
        <v>269</v>
      </c>
      <c r="AE19" s="791">
        <v>270</v>
      </c>
      <c r="AF19" s="791">
        <v>270</v>
      </c>
      <c r="AG19" s="791">
        <v>270</v>
      </c>
      <c r="AH19" s="791">
        <v>270</v>
      </c>
      <c r="AI19" s="796">
        <v>270</v>
      </c>
      <c r="AJ19" s="796">
        <v>269</v>
      </c>
      <c r="AK19" s="796">
        <v>270</v>
      </c>
      <c r="AL19" s="796">
        <v>270</v>
      </c>
      <c r="AM19" s="796">
        <v>271</v>
      </c>
      <c r="AN19" s="796">
        <v>269</v>
      </c>
      <c r="AO19" s="796">
        <v>266</v>
      </c>
      <c r="AP19" s="797">
        <v>264</v>
      </c>
      <c r="AQ19" s="797">
        <v>263</v>
      </c>
      <c r="AR19" s="796">
        <v>267</v>
      </c>
      <c r="AS19" s="796">
        <v>270</v>
      </c>
      <c r="AT19" s="797">
        <v>269</v>
      </c>
      <c r="AU19" s="796">
        <v>269</v>
      </c>
      <c r="AV19" s="797">
        <v>269</v>
      </c>
      <c r="AW19" s="796">
        <v>270</v>
      </c>
      <c r="AX19" s="797">
        <v>270</v>
      </c>
      <c r="AY19" s="803">
        <v>269</v>
      </c>
      <c r="AZ19" s="802">
        <v>271</v>
      </c>
      <c r="BA19" s="802">
        <v>270</v>
      </c>
      <c r="BB19" s="803">
        <v>270</v>
      </c>
      <c r="BC19" s="802">
        <v>270</v>
      </c>
      <c r="BD19" s="803">
        <v>270</v>
      </c>
      <c r="BE19" s="803">
        <v>270</v>
      </c>
      <c r="BF19" s="803">
        <v>271</v>
      </c>
      <c r="BG19" s="803">
        <v>270</v>
      </c>
      <c r="BH19" s="803">
        <v>270</v>
      </c>
      <c r="BI19" s="803">
        <v>270</v>
      </c>
      <c r="BJ19" s="803">
        <v>270</v>
      </c>
      <c r="BK19" s="803">
        <v>270</v>
      </c>
      <c r="BL19" s="803">
        <v>270</v>
      </c>
      <c r="BM19" s="803">
        <v>270</v>
      </c>
      <c r="BN19" s="802">
        <v>270</v>
      </c>
      <c r="BO19" s="803">
        <v>270</v>
      </c>
      <c r="BP19" s="809">
        <v>270</v>
      </c>
      <c r="BQ19" s="809">
        <v>270</v>
      </c>
      <c r="BR19" s="809">
        <v>270</v>
      </c>
      <c r="BS19" s="809">
        <v>270</v>
      </c>
      <c r="BT19" s="809">
        <v>271</v>
      </c>
      <c r="BU19" s="810">
        <v>270</v>
      </c>
      <c r="BV19" s="810">
        <v>270</v>
      </c>
      <c r="BW19" s="810">
        <v>270</v>
      </c>
      <c r="BX19" s="810">
        <v>270</v>
      </c>
      <c r="BY19" s="810">
        <v>270</v>
      </c>
      <c r="BZ19" s="810">
        <v>270</v>
      </c>
      <c r="CA19" s="810">
        <v>270</v>
      </c>
      <c r="CB19" s="810">
        <v>270</v>
      </c>
      <c r="CC19" s="810">
        <v>270</v>
      </c>
      <c r="CD19" s="810">
        <v>270</v>
      </c>
      <c r="CE19" s="810">
        <v>269</v>
      </c>
      <c r="CF19" s="810">
        <v>268</v>
      </c>
      <c r="CG19" s="816">
        <v>270</v>
      </c>
      <c r="CH19" s="816">
        <v>270</v>
      </c>
      <c r="CI19" s="816">
        <v>270</v>
      </c>
      <c r="CJ19" s="816">
        <v>268</v>
      </c>
      <c r="CK19" s="816">
        <v>270</v>
      </c>
      <c r="CL19" s="817">
        <v>271</v>
      </c>
      <c r="CM19" s="817">
        <v>269</v>
      </c>
      <c r="CN19" s="816">
        <v>270</v>
      </c>
      <c r="CO19" s="816">
        <v>271</v>
      </c>
      <c r="CP19" s="817">
        <v>271</v>
      </c>
      <c r="CQ19" s="816">
        <v>270</v>
      </c>
      <c r="CR19" s="817">
        <v>270</v>
      </c>
      <c r="CS19" s="816">
        <v>270</v>
      </c>
      <c r="CT19" s="820">
        <v>6494</v>
      </c>
    </row>
    <row r="20" spans="1:98" ht="15" x14ac:dyDescent="0.25">
      <c r="A20" s="782" t="s">
        <v>116</v>
      </c>
      <c r="B20" s="781">
        <v>11</v>
      </c>
      <c r="C20" s="781">
        <v>0</v>
      </c>
      <c r="D20" s="781">
        <v>0</v>
      </c>
      <c r="E20" s="781">
        <v>0</v>
      </c>
      <c r="F20" s="781">
        <v>0</v>
      </c>
      <c r="G20" s="781">
        <v>0</v>
      </c>
      <c r="H20" s="781">
        <v>0</v>
      </c>
      <c r="I20" s="781">
        <v>0</v>
      </c>
      <c r="J20" s="781">
        <v>0</v>
      </c>
      <c r="K20" s="781">
        <v>0</v>
      </c>
      <c r="L20" s="781">
        <v>0</v>
      </c>
      <c r="M20" s="781">
        <v>0</v>
      </c>
      <c r="N20" s="781">
        <v>0</v>
      </c>
      <c r="O20" s="781">
        <v>0</v>
      </c>
      <c r="P20" s="781">
        <v>0</v>
      </c>
      <c r="Q20" s="781">
        <v>0</v>
      </c>
      <c r="R20" s="790">
        <v>0</v>
      </c>
      <c r="S20" s="790">
        <v>0</v>
      </c>
      <c r="T20" s="790">
        <v>0</v>
      </c>
      <c r="U20" s="790">
        <v>5</v>
      </c>
      <c r="V20" s="790">
        <v>19</v>
      </c>
      <c r="W20" s="790">
        <v>22</v>
      </c>
      <c r="X20" s="790">
        <v>37</v>
      </c>
      <c r="Y20" s="790">
        <v>51</v>
      </c>
      <c r="Z20" s="791">
        <v>51</v>
      </c>
      <c r="AA20" s="791">
        <v>52</v>
      </c>
      <c r="AB20" s="790">
        <v>52</v>
      </c>
      <c r="AC20" s="790">
        <v>52</v>
      </c>
      <c r="AD20" s="790">
        <v>52</v>
      </c>
      <c r="AE20" s="790">
        <v>52</v>
      </c>
      <c r="AF20" s="790">
        <v>52</v>
      </c>
      <c r="AG20" s="790">
        <v>52</v>
      </c>
      <c r="AH20" s="790">
        <v>52</v>
      </c>
      <c r="AI20" s="796">
        <v>52</v>
      </c>
      <c r="AJ20" s="796">
        <v>51</v>
      </c>
      <c r="AK20" s="796">
        <v>52</v>
      </c>
      <c r="AL20" s="796">
        <v>51</v>
      </c>
      <c r="AM20" s="796">
        <v>52</v>
      </c>
      <c r="AN20" s="796">
        <v>52</v>
      </c>
      <c r="AO20" s="796">
        <v>52</v>
      </c>
      <c r="AP20" s="796">
        <v>52</v>
      </c>
      <c r="AQ20" s="796">
        <v>52</v>
      </c>
      <c r="AR20" s="796">
        <v>52</v>
      </c>
      <c r="AS20" s="796">
        <v>52</v>
      </c>
      <c r="AT20" s="796">
        <v>52</v>
      </c>
      <c r="AU20" s="796">
        <v>52</v>
      </c>
      <c r="AV20" s="796">
        <v>52</v>
      </c>
      <c r="AW20" s="796">
        <v>52</v>
      </c>
      <c r="AX20" s="796">
        <v>48</v>
      </c>
      <c r="AY20" s="803">
        <v>37</v>
      </c>
      <c r="AZ20" s="802">
        <v>36</v>
      </c>
      <c r="BA20" s="802">
        <v>13</v>
      </c>
      <c r="BB20" s="803">
        <v>36</v>
      </c>
      <c r="BC20" s="802">
        <v>41</v>
      </c>
      <c r="BD20" s="802">
        <v>43</v>
      </c>
      <c r="BE20" s="802">
        <v>47</v>
      </c>
      <c r="BF20" s="802">
        <v>51</v>
      </c>
      <c r="BG20" s="802">
        <v>52</v>
      </c>
      <c r="BH20" s="802">
        <v>51</v>
      </c>
      <c r="BI20" s="802">
        <v>52</v>
      </c>
      <c r="BJ20" s="802">
        <v>52</v>
      </c>
      <c r="BK20" s="802">
        <v>52</v>
      </c>
      <c r="BL20" s="802">
        <v>52</v>
      </c>
      <c r="BM20" s="802">
        <v>52</v>
      </c>
      <c r="BN20" s="802">
        <v>52</v>
      </c>
      <c r="BO20" s="802">
        <v>52</v>
      </c>
      <c r="BP20" s="809">
        <v>51</v>
      </c>
      <c r="BQ20" s="809">
        <v>52</v>
      </c>
      <c r="BR20" s="809">
        <v>52</v>
      </c>
      <c r="BS20" s="809">
        <v>52</v>
      </c>
      <c r="BT20" s="809">
        <v>52</v>
      </c>
      <c r="BU20" s="810">
        <v>51</v>
      </c>
      <c r="BV20" s="809">
        <v>52</v>
      </c>
      <c r="BW20" s="809">
        <v>52</v>
      </c>
      <c r="BX20" s="810">
        <v>52</v>
      </c>
      <c r="BY20" s="809">
        <v>52</v>
      </c>
      <c r="BZ20" s="809">
        <v>52</v>
      </c>
      <c r="CA20" s="809">
        <v>52</v>
      </c>
      <c r="CB20" s="809">
        <v>52</v>
      </c>
      <c r="CC20" s="809">
        <v>52</v>
      </c>
      <c r="CD20" s="809">
        <v>52</v>
      </c>
      <c r="CE20" s="809">
        <v>52</v>
      </c>
      <c r="CF20" s="809">
        <v>52</v>
      </c>
      <c r="CG20" s="816">
        <v>52</v>
      </c>
      <c r="CH20" s="816">
        <v>52</v>
      </c>
      <c r="CI20" s="816">
        <v>52</v>
      </c>
      <c r="CJ20" s="816">
        <v>52</v>
      </c>
      <c r="CK20" s="816">
        <v>52</v>
      </c>
      <c r="CL20" s="816">
        <v>38</v>
      </c>
      <c r="CM20" s="816">
        <v>31</v>
      </c>
      <c r="CN20" s="816">
        <v>30</v>
      </c>
      <c r="CO20" s="816">
        <v>21</v>
      </c>
      <c r="CP20" s="816">
        <v>0</v>
      </c>
      <c r="CQ20" s="816">
        <v>0</v>
      </c>
      <c r="CR20" s="816">
        <v>0</v>
      </c>
      <c r="CS20" s="816">
        <v>0</v>
      </c>
      <c r="CT20" s="820">
        <v>874</v>
      </c>
    </row>
    <row r="21" spans="1:98" ht="15" x14ac:dyDescent="0.25">
      <c r="A21" s="782" t="s">
        <v>117</v>
      </c>
      <c r="B21" s="781">
        <v>68</v>
      </c>
      <c r="C21" s="781">
        <v>70</v>
      </c>
      <c r="D21" s="781">
        <v>69</v>
      </c>
      <c r="E21" s="781">
        <v>68</v>
      </c>
      <c r="F21" s="781">
        <v>56</v>
      </c>
      <c r="G21" s="781">
        <v>57</v>
      </c>
      <c r="H21" s="781">
        <v>56</v>
      </c>
      <c r="I21" s="781">
        <v>56</v>
      </c>
      <c r="J21" s="781">
        <v>56</v>
      </c>
      <c r="K21" s="781">
        <v>56</v>
      </c>
      <c r="L21" s="781">
        <v>55</v>
      </c>
      <c r="M21" s="781">
        <v>55</v>
      </c>
      <c r="N21" s="781">
        <v>57</v>
      </c>
      <c r="O21" s="781">
        <v>55</v>
      </c>
      <c r="P21" s="781">
        <v>55</v>
      </c>
      <c r="Q21" s="781">
        <v>56</v>
      </c>
      <c r="R21" s="790">
        <v>72</v>
      </c>
      <c r="S21" s="790">
        <v>71</v>
      </c>
      <c r="T21" s="790">
        <v>70</v>
      </c>
      <c r="U21" s="790">
        <v>69</v>
      </c>
      <c r="V21" s="790">
        <v>70</v>
      </c>
      <c r="W21" s="790">
        <v>70</v>
      </c>
      <c r="X21" s="790">
        <v>67</v>
      </c>
      <c r="Y21" s="790">
        <v>68</v>
      </c>
      <c r="Z21" s="791">
        <v>68</v>
      </c>
      <c r="AA21" s="791">
        <v>61</v>
      </c>
      <c r="AB21" s="790">
        <v>61</v>
      </c>
      <c r="AC21" s="790">
        <v>61</v>
      </c>
      <c r="AD21" s="790">
        <v>62</v>
      </c>
      <c r="AE21" s="790">
        <v>60</v>
      </c>
      <c r="AF21" s="790">
        <v>60</v>
      </c>
      <c r="AG21" s="790">
        <v>61</v>
      </c>
      <c r="AH21" s="790">
        <v>60</v>
      </c>
      <c r="AI21" s="796">
        <v>57</v>
      </c>
      <c r="AJ21" s="796">
        <v>57</v>
      </c>
      <c r="AK21" s="796">
        <v>55</v>
      </c>
      <c r="AL21" s="796">
        <v>56</v>
      </c>
      <c r="AM21" s="796">
        <v>55</v>
      </c>
      <c r="AN21" s="796">
        <v>56</v>
      </c>
      <c r="AO21" s="796">
        <v>56</v>
      </c>
      <c r="AP21" s="796">
        <v>50</v>
      </c>
      <c r="AQ21" s="796">
        <v>47</v>
      </c>
      <c r="AR21" s="796">
        <v>46</v>
      </c>
      <c r="AS21" s="796">
        <v>46</v>
      </c>
      <c r="AT21" s="796">
        <v>45</v>
      </c>
      <c r="AU21" s="796">
        <v>45</v>
      </c>
      <c r="AV21" s="796">
        <v>43</v>
      </c>
      <c r="AW21" s="796">
        <v>45</v>
      </c>
      <c r="AX21" s="796">
        <v>44</v>
      </c>
      <c r="AY21" s="803">
        <v>44</v>
      </c>
      <c r="AZ21" s="802">
        <v>38</v>
      </c>
      <c r="BA21" s="802">
        <v>38</v>
      </c>
      <c r="BB21" s="803">
        <v>44</v>
      </c>
      <c r="BC21" s="802">
        <v>45</v>
      </c>
      <c r="BD21" s="802">
        <v>49</v>
      </c>
      <c r="BE21" s="802">
        <v>49</v>
      </c>
      <c r="BF21" s="802">
        <v>49</v>
      </c>
      <c r="BG21" s="802">
        <v>49</v>
      </c>
      <c r="BH21" s="802">
        <v>47</v>
      </c>
      <c r="BI21" s="802">
        <v>46</v>
      </c>
      <c r="BJ21" s="802">
        <v>46</v>
      </c>
      <c r="BK21" s="802">
        <v>46</v>
      </c>
      <c r="BL21" s="802">
        <v>46</v>
      </c>
      <c r="BM21" s="802">
        <v>46</v>
      </c>
      <c r="BN21" s="802">
        <v>46</v>
      </c>
      <c r="BO21" s="802">
        <v>46</v>
      </c>
      <c r="BP21" s="809">
        <v>47</v>
      </c>
      <c r="BQ21" s="809">
        <v>51</v>
      </c>
      <c r="BR21" s="809">
        <v>52</v>
      </c>
      <c r="BS21" s="809">
        <v>52</v>
      </c>
      <c r="BT21" s="809">
        <v>51</v>
      </c>
      <c r="BU21" s="810">
        <v>51</v>
      </c>
      <c r="BV21" s="809">
        <v>52</v>
      </c>
      <c r="BW21" s="809">
        <v>59</v>
      </c>
      <c r="BX21" s="810">
        <v>61</v>
      </c>
      <c r="BY21" s="809">
        <v>61</v>
      </c>
      <c r="BZ21" s="809">
        <v>60</v>
      </c>
      <c r="CA21" s="809">
        <v>61</v>
      </c>
      <c r="CB21" s="809">
        <v>66</v>
      </c>
      <c r="CC21" s="809">
        <v>70</v>
      </c>
      <c r="CD21" s="809">
        <v>70</v>
      </c>
      <c r="CE21" s="809">
        <v>70</v>
      </c>
      <c r="CF21" s="809">
        <v>70</v>
      </c>
      <c r="CG21" s="816">
        <v>71</v>
      </c>
      <c r="CH21" s="816">
        <v>71</v>
      </c>
      <c r="CI21" s="816">
        <v>71</v>
      </c>
      <c r="CJ21" s="816">
        <v>71</v>
      </c>
      <c r="CK21" s="816">
        <v>71</v>
      </c>
      <c r="CL21" s="816">
        <v>71</v>
      </c>
      <c r="CM21" s="816">
        <v>72</v>
      </c>
      <c r="CN21" s="816">
        <v>72</v>
      </c>
      <c r="CO21" s="816">
        <v>71</v>
      </c>
      <c r="CP21" s="816">
        <v>71</v>
      </c>
      <c r="CQ21" s="816">
        <v>71</v>
      </c>
      <c r="CR21" s="816">
        <v>71</v>
      </c>
      <c r="CS21" s="816">
        <v>71</v>
      </c>
      <c r="CT21" s="820">
        <v>1390</v>
      </c>
    </row>
    <row r="22" spans="1:98" ht="15" x14ac:dyDescent="0.25">
      <c r="A22" s="782" t="s">
        <v>118</v>
      </c>
      <c r="B22" s="781">
        <v>0</v>
      </c>
      <c r="C22" s="781">
        <v>0</v>
      </c>
      <c r="D22" s="781">
        <v>0</v>
      </c>
      <c r="E22" s="781">
        <v>0</v>
      </c>
      <c r="F22" s="781">
        <v>0</v>
      </c>
      <c r="G22" s="781">
        <v>0</v>
      </c>
      <c r="H22" s="781">
        <v>0</v>
      </c>
      <c r="I22" s="781">
        <v>0</v>
      </c>
      <c r="J22" s="781">
        <v>0</v>
      </c>
      <c r="K22" s="781">
        <v>0</v>
      </c>
      <c r="L22" s="781">
        <v>0</v>
      </c>
      <c r="M22" s="781">
        <v>0</v>
      </c>
      <c r="N22" s="781">
        <v>0</v>
      </c>
      <c r="O22" s="781">
        <v>0</v>
      </c>
      <c r="P22" s="781">
        <v>0</v>
      </c>
      <c r="Q22" s="781">
        <v>0</v>
      </c>
      <c r="R22" s="790">
        <v>0</v>
      </c>
      <c r="S22" s="790">
        <v>0</v>
      </c>
      <c r="T22" s="790">
        <v>0</v>
      </c>
      <c r="U22" s="790">
        <v>0</v>
      </c>
      <c r="V22" s="790">
        <v>0</v>
      </c>
      <c r="W22" s="790">
        <v>8</v>
      </c>
      <c r="X22" s="790">
        <v>21</v>
      </c>
      <c r="Y22" s="790">
        <v>21</v>
      </c>
      <c r="Z22" s="791">
        <v>21</v>
      </c>
      <c r="AA22" s="791">
        <v>21</v>
      </c>
      <c r="AB22" s="790">
        <v>21</v>
      </c>
      <c r="AC22" s="790">
        <v>21</v>
      </c>
      <c r="AD22" s="790">
        <v>21</v>
      </c>
      <c r="AE22" s="790">
        <v>21</v>
      </c>
      <c r="AF22" s="790">
        <v>21</v>
      </c>
      <c r="AG22" s="790">
        <v>21</v>
      </c>
      <c r="AH22" s="790">
        <v>21</v>
      </c>
      <c r="AI22" s="796">
        <v>21</v>
      </c>
      <c r="AJ22" s="796">
        <v>21</v>
      </c>
      <c r="AK22" s="796">
        <v>21</v>
      </c>
      <c r="AL22" s="796">
        <v>21</v>
      </c>
      <c r="AM22" s="796">
        <v>21</v>
      </c>
      <c r="AN22" s="796">
        <v>21</v>
      </c>
      <c r="AO22" s="796">
        <v>21</v>
      </c>
      <c r="AP22" s="796">
        <v>21</v>
      </c>
      <c r="AQ22" s="796">
        <v>21</v>
      </c>
      <c r="AR22" s="796">
        <v>21</v>
      </c>
      <c r="AS22" s="796">
        <v>21</v>
      </c>
      <c r="AT22" s="796">
        <v>21</v>
      </c>
      <c r="AU22" s="796">
        <v>21</v>
      </c>
      <c r="AV22" s="796">
        <v>21</v>
      </c>
      <c r="AW22" s="796">
        <v>21</v>
      </c>
      <c r="AX22" s="796">
        <v>21</v>
      </c>
      <c r="AY22" s="803">
        <v>14</v>
      </c>
      <c r="AZ22" s="802">
        <v>14</v>
      </c>
      <c r="BA22" s="802">
        <v>14</v>
      </c>
      <c r="BB22" s="803">
        <v>16</v>
      </c>
      <c r="BC22" s="802">
        <v>21</v>
      </c>
      <c r="BD22" s="802">
        <v>21</v>
      </c>
      <c r="BE22" s="802">
        <v>21</v>
      </c>
      <c r="BF22" s="802">
        <v>21</v>
      </c>
      <c r="BG22" s="802">
        <v>21</v>
      </c>
      <c r="BH22" s="802">
        <v>21</v>
      </c>
      <c r="BI22" s="802">
        <v>21</v>
      </c>
      <c r="BJ22" s="802">
        <v>21</v>
      </c>
      <c r="BK22" s="802">
        <v>21</v>
      </c>
      <c r="BL22" s="802">
        <v>21</v>
      </c>
      <c r="BM22" s="802">
        <v>21</v>
      </c>
      <c r="BN22" s="802">
        <v>21</v>
      </c>
      <c r="BO22" s="802">
        <v>21</v>
      </c>
      <c r="BP22" s="809">
        <v>21</v>
      </c>
      <c r="BQ22" s="809">
        <v>21</v>
      </c>
      <c r="BR22" s="809">
        <v>21</v>
      </c>
      <c r="BS22" s="809">
        <v>21</v>
      </c>
      <c r="BT22" s="809">
        <v>21</v>
      </c>
      <c r="BU22" s="810">
        <v>21</v>
      </c>
      <c r="BV22" s="809">
        <v>21</v>
      </c>
      <c r="BW22" s="809">
        <v>21</v>
      </c>
      <c r="BX22" s="810">
        <v>21</v>
      </c>
      <c r="BY22" s="809">
        <v>21</v>
      </c>
      <c r="BZ22" s="809">
        <v>21</v>
      </c>
      <c r="CA22" s="809">
        <v>21</v>
      </c>
      <c r="CB22" s="809">
        <v>21</v>
      </c>
      <c r="CC22" s="809">
        <v>21</v>
      </c>
      <c r="CD22" s="809">
        <v>21</v>
      </c>
      <c r="CE22" s="809">
        <v>21</v>
      </c>
      <c r="CF22" s="809">
        <v>21</v>
      </c>
      <c r="CG22" s="816">
        <v>21</v>
      </c>
      <c r="CH22" s="816">
        <v>21</v>
      </c>
      <c r="CI22" s="816">
        <v>21</v>
      </c>
      <c r="CJ22" s="816">
        <v>21</v>
      </c>
      <c r="CK22" s="816">
        <v>21</v>
      </c>
      <c r="CL22" s="816">
        <v>21</v>
      </c>
      <c r="CM22" s="816">
        <v>21</v>
      </c>
      <c r="CN22" s="816">
        <v>21</v>
      </c>
      <c r="CO22" s="816">
        <v>21</v>
      </c>
      <c r="CP22" s="816">
        <v>21</v>
      </c>
      <c r="CQ22" s="816">
        <v>21</v>
      </c>
      <c r="CR22" s="816">
        <v>21</v>
      </c>
      <c r="CS22" s="816">
        <v>0</v>
      </c>
      <c r="CT22" s="820">
        <v>375.4</v>
      </c>
    </row>
    <row r="23" spans="1:98" ht="15" x14ac:dyDescent="0.25">
      <c r="A23" s="780" t="s">
        <v>119</v>
      </c>
      <c r="B23" s="781">
        <v>60</v>
      </c>
      <c r="C23" s="781">
        <v>60</v>
      </c>
      <c r="D23" s="781">
        <v>57</v>
      </c>
      <c r="E23" s="781">
        <v>45</v>
      </c>
      <c r="F23" s="781">
        <v>32</v>
      </c>
      <c r="G23" s="781">
        <v>32</v>
      </c>
      <c r="H23" s="781">
        <v>32</v>
      </c>
      <c r="I23" s="781">
        <v>32</v>
      </c>
      <c r="J23" s="781">
        <v>32</v>
      </c>
      <c r="K23" s="781">
        <v>32</v>
      </c>
      <c r="L23" s="781">
        <v>32</v>
      </c>
      <c r="M23" s="781">
        <v>32</v>
      </c>
      <c r="N23" s="781">
        <v>32</v>
      </c>
      <c r="O23" s="781">
        <v>32</v>
      </c>
      <c r="P23" s="781">
        <v>32</v>
      </c>
      <c r="Q23" s="781">
        <v>32</v>
      </c>
      <c r="R23" s="790">
        <v>32</v>
      </c>
      <c r="S23" s="790">
        <v>32</v>
      </c>
      <c r="T23" s="790">
        <v>40</v>
      </c>
      <c r="U23" s="790">
        <v>50</v>
      </c>
      <c r="V23" s="790">
        <v>57</v>
      </c>
      <c r="W23" s="790">
        <v>58</v>
      </c>
      <c r="X23" s="790">
        <v>59</v>
      </c>
      <c r="Y23" s="790">
        <v>60</v>
      </c>
      <c r="Z23" s="791">
        <v>61</v>
      </c>
      <c r="AA23" s="791">
        <v>61</v>
      </c>
      <c r="AB23" s="790">
        <v>61</v>
      </c>
      <c r="AC23" s="790">
        <v>61</v>
      </c>
      <c r="AD23" s="790">
        <v>61</v>
      </c>
      <c r="AE23" s="790">
        <v>61</v>
      </c>
      <c r="AF23" s="790">
        <v>61</v>
      </c>
      <c r="AG23" s="790">
        <v>56</v>
      </c>
      <c r="AH23" s="790">
        <v>56</v>
      </c>
      <c r="AI23" s="796">
        <v>60</v>
      </c>
      <c r="AJ23" s="796">
        <v>60</v>
      </c>
      <c r="AK23" s="796">
        <v>60</v>
      </c>
      <c r="AL23" s="796">
        <v>60</v>
      </c>
      <c r="AM23" s="796">
        <v>60</v>
      </c>
      <c r="AN23" s="796">
        <v>60</v>
      </c>
      <c r="AO23" s="796">
        <v>60</v>
      </c>
      <c r="AP23" s="796">
        <v>60</v>
      </c>
      <c r="AQ23" s="796">
        <v>60</v>
      </c>
      <c r="AR23" s="796">
        <v>60</v>
      </c>
      <c r="AS23" s="796">
        <v>60</v>
      </c>
      <c r="AT23" s="796">
        <v>60</v>
      </c>
      <c r="AU23" s="796">
        <v>60</v>
      </c>
      <c r="AV23" s="796">
        <v>60</v>
      </c>
      <c r="AW23" s="796">
        <v>60</v>
      </c>
      <c r="AX23" s="796">
        <v>60</v>
      </c>
      <c r="AY23" s="803">
        <v>60</v>
      </c>
      <c r="AZ23" s="802">
        <v>60</v>
      </c>
      <c r="BA23" s="802">
        <v>60</v>
      </c>
      <c r="BB23" s="803">
        <v>60</v>
      </c>
      <c r="BC23" s="802">
        <v>60</v>
      </c>
      <c r="BD23" s="802">
        <v>60</v>
      </c>
      <c r="BE23" s="802">
        <v>60</v>
      </c>
      <c r="BF23" s="802">
        <v>60</v>
      </c>
      <c r="BG23" s="802">
        <v>60</v>
      </c>
      <c r="BH23" s="802">
        <v>60</v>
      </c>
      <c r="BI23" s="802">
        <v>60</v>
      </c>
      <c r="BJ23" s="802">
        <v>60</v>
      </c>
      <c r="BK23" s="802">
        <v>60</v>
      </c>
      <c r="BL23" s="802">
        <v>60</v>
      </c>
      <c r="BM23" s="802">
        <v>60</v>
      </c>
      <c r="BN23" s="802">
        <v>60</v>
      </c>
      <c r="BO23" s="802">
        <v>60</v>
      </c>
      <c r="BP23" s="809">
        <v>60</v>
      </c>
      <c r="BQ23" s="809">
        <v>60</v>
      </c>
      <c r="BR23" s="809">
        <v>60</v>
      </c>
      <c r="BS23" s="809">
        <v>60</v>
      </c>
      <c r="BT23" s="809">
        <v>60</v>
      </c>
      <c r="BU23" s="810">
        <v>60</v>
      </c>
      <c r="BV23" s="809">
        <v>60</v>
      </c>
      <c r="BW23" s="809">
        <v>60</v>
      </c>
      <c r="BX23" s="810">
        <v>60</v>
      </c>
      <c r="BY23" s="809">
        <v>60</v>
      </c>
      <c r="BZ23" s="809">
        <v>60</v>
      </c>
      <c r="CA23" s="809">
        <v>60</v>
      </c>
      <c r="CB23" s="809">
        <v>60</v>
      </c>
      <c r="CC23" s="809">
        <v>60</v>
      </c>
      <c r="CD23" s="809">
        <v>60</v>
      </c>
      <c r="CE23" s="809">
        <v>60</v>
      </c>
      <c r="CF23" s="809">
        <v>60</v>
      </c>
      <c r="CG23" s="816">
        <v>60</v>
      </c>
      <c r="CH23" s="816">
        <v>60</v>
      </c>
      <c r="CI23" s="816">
        <v>60</v>
      </c>
      <c r="CJ23" s="816">
        <v>60</v>
      </c>
      <c r="CK23" s="816">
        <v>60</v>
      </c>
      <c r="CL23" s="816">
        <v>60</v>
      </c>
      <c r="CM23" s="816">
        <v>60</v>
      </c>
      <c r="CN23" s="816">
        <v>60</v>
      </c>
      <c r="CO23" s="816">
        <v>60</v>
      </c>
      <c r="CP23" s="816">
        <v>60</v>
      </c>
      <c r="CQ23" s="816">
        <v>60</v>
      </c>
      <c r="CR23" s="816">
        <v>60</v>
      </c>
      <c r="CS23" s="816">
        <v>60</v>
      </c>
      <c r="CT23" s="820">
        <v>1332.9</v>
      </c>
    </row>
    <row r="24" spans="1:98" ht="15" x14ac:dyDescent="0.25">
      <c r="A24" s="780" t="s">
        <v>120</v>
      </c>
      <c r="B24" s="781">
        <v>0</v>
      </c>
      <c r="C24" s="781">
        <v>0</v>
      </c>
      <c r="D24" s="781">
        <v>0</v>
      </c>
      <c r="E24" s="781">
        <v>0</v>
      </c>
      <c r="F24" s="781">
        <v>0</v>
      </c>
      <c r="G24" s="781">
        <v>0</v>
      </c>
      <c r="H24" s="781">
        <v>0</v>
      </c>
      <c r="I24" s="781">
        <v>0</v>
      </c>
      <c r="J24" s="781">
        <v>0</v>
      </c>
      <c r="K24" s="781">
        <v>0</v>
      </c>
      <c r="L24" s="781">
        <v>0</v>
      </c>
      <c r="M24" s="781">
        <v>0</v>
      </c>
      <c r="N24" s="781">
        <v>0</v>
      </c>
      <c r="O24" s="781">
        <v>0</v>
      </c>
      <c r="P24" s="781">
        <v>0</v>
      </c>
      <c r="Q24" s="781">
        <v>0</v>
      </c>
      <c r="R24" s="790">
        <v>0</v>
      </c>
      <c r="S24" s="790">
        <v>0</v>
      </c>
      <c r="T24" s="790">
        <v>0</v>
      </c>
      <c r="U24" s="790">
        <v>0</v>
      </c>
      <c r="V24" s="790">
        <v>0</v>
      </c>
      <c r="W24" s="790">
        <v>0</v>
      </c>
      <c r="X24" s="790">
        <v>0</v>
      </c>
      <c r="Y24" s="790">
        <v>0</v>
      </c>
      <c r="Z24" s="791">
        <v>0</v>
      </c>
      <c r="AA24" s="791">
        <v>0</v>
      </c>
      <c r="AB24" s="790">
        <v>0</v>
      </c>
      <c r="AC24" s="790">
        <v>0</v>
      </c>
      <c r="AD24" s="790">
        <v>0</v>
      </c>
      <c r="AE24" s="790">
        <v>0</v>
      </c>
      <c r="AF24" s="790">
        <v>0</v>
      </c>
      <c r="AG24" s="790">
        <v>0</v>
      </c>
      <c r="AH24" s="790">
        <v>0</v>
      </c>
      <c r="AI24" s="796">
        <v>0</v>
      </c>
      <c r="AJ24" s="796">
        <v>0</v>
      </c>
      <c r="AK24" s="796">
        <v>0</v>
      </c>
      <c r="AL24" s="796">
        <v>0</v>
      </c>
      <c r="AM24" s="796">
        <v>0</v>
      </c>
      <c r="AN24" s="796">
        <v>0</v>
      </c>
      <c r="AO24" s="796">
        <v>0</v>
      </c>
      <c r="AP24" s="796">
        <v>0</v>
      </c>
      <c r="AQ24" s="796">
        <v>0</v>
      </c>
      <c r="AR24" s="796">
        <v>0</v>
      </c>
      <c r="AS24" s="796">
        <v>0</v>
      </c>
      <c r="AT24" s="796">
        <v>0</v>
      </c>
      <c r="AU24" s="796">
        <v>0</v>
      </c>
      <c r="AV24" s="796">
        <v>0</v>
      </c>
      <c r="AW24" s="796">
        <v>0</v>
      </c>
      <c r="AX24" s="796">
        <v>0</v>
      </c>
      <c r="AY24" s="803">
        <v>0</v>
      </c>
      <c r="AZ24" s="802">
        <v>0</v>
      </c>
      <c r="BA24" s="802">
        <v>0</v>
      </c>
      <c r="BB24" s="803">
        <v>0</v>
      </c>
      <c r="BC24" s="802">
        <v>0</v>
      </c>
      <c r="BD24" s="802">
        <v>0</v>
      </c>
      <c r="BE24" s="802">
        <v>0</v>
      </c>
      <c r="BF24" s="802">
        <v>0</v>
      </c>
      <c r="BG24" s="802">
        <v>0</v>
      </c>
      <c r="BH24" s="802">
        <v>0</v>
      </c>
      <c r="BI24" s="802">
        <v>0</v>
      </c>
      <c r="BJ24" s="802">
        <v>0</v>
      </c>
      <c r="BK24" s="802">
        <v>0</v>
      </c>
      <c r="BL24" s="802">
        <v>0</v>
      </c>
      <c r="BM24" s="802">
        <v>0</v>
      </c>
      <c r="BN24" s="802">
        <v>0</v>
      </c>
      <c r="BO24" s="802">
        <v>0</v>
      </c>
      <c r="BP24" s="809">
        <v>0</v>
      </c>
      <c r="BQ24" s="809">
        <v>0</v>
      </c>
      <c r="BR24" s="809">
        <v>0</v>
      </c>
      <c r="BS24" s="809">
        <v>0</v>
      </c>
      <c r="BT24" s="809">
        <v>0</v>
      </c>
      <c r="BU24" s="810">
        <v>0</v>
      </c>
      <c r="BV24" s="809">
        <v>0</v>
      </c>
      <c r="BW24" s="809">
        <v>0</v>
      </c>
      <c r="BX24" s="810">
        <v>0</v>
      </c>
      <c r="BY24" s="809">
        <v>0</v>
      </c>
      <c r="BZ24" s="809">
        <v>0</v>
      </c>
      <c r="CA24" s="809">
        <v>0</v>
      </c>
      <c r="CB24" s="809">
        <v>0</v>
      </c>
      <c r="CC24" s="809">
        <v>0</v>
      </c>
      <c r="CD24" s="809">
        <v>0</v>
      </c>
      <c r="CE24" s="809">
        <v>0</v>
      </c>
      <c r="CF24" s="809">
        <v>0</v>
      </c>
      <c r="CG24" s="816">
        <v>0</v>
      </c>
      <c r="CH24" s="816">
        <v>0</v>
      </c>
      <c r="CI24" s="816">
        <v>0</v>
      </c>
      <c r="CJ24" s="816">
        <v>0</v>
      </c>
      <c r="CK24" s="816">
        <v>0</v>
      </c>
      <c r="CL24" s="816">
        <v>0</v>
      </c>
      <c r="CM24" s="816">
        <v>0</v>
      </c>
      <c r="CN24" s="816">
        <v>0</v>
      </c>
      <c r="CO24" s="816">
        <v>0</v>
      </c>
      <c r="CP24" s="816">
        <v>0</v>
      </c>
      <c r="CQ24" s="816">
        <v>0</v>
      </c>
      <c r="CR24" s="816">
        <v>0</v>
      </c>
      <c r="CS24" s="816">
        <v>0</v>
      </c>
      <c r="CT24" s="820">
        <v>0</v>
      </c>
    </row>
    <row r="25" spans="1:98" ht="15" x14ac:dyDescent="0.25">
      <c r="A25" s="782" t="s">
        <v>121</v>
      </c>
      <c r="B25" s="781">
        <v>0</v>
      </c>
      <c r="C25" s="781">
        <v>0</v>
      </c>
      <c r="D25" s="781">
        <v>0</v>
      </c>
      <c r="E25" s="781">
        <v>0</v>
      </c>
      <c r="F25" s="781">
        <v>0</v>
      </c>
      <c r="G25" s="781">
        <v>0</v>
      </c>
      <c r="H25" s="781">
        <v>0</v>
      </c>
      <c r="I25" s="781">
        <v>0</v>
      </c>
      <c r="J25" s="781">
        <v>0</v>
      </c>
      <c r="K25" s="781">
        <v>0</v>
      </c>
      <c r="L25" s="781">
        <v>0</v>
      </c>
      <c r="M25" s="781">
        <v>0</v>
      </c>
      <c r="N25" s="781">
        <v>0</v>
      </c>
      <c r="O25" s="781">
        <v>0</v>
      </c>
      <c r="P25" s="781">
        <v>0</v>
      </c>
      <c r="Q25" s="781">
        <v>0</v>
      </c>
      <c r="R25" s="790">
        <v>0</v>
      </c>
      <c r="S25" s="790">
        <v>28</v>
      </c>
      <c r="T25" s="790">
        <v>59</v>
      </c>
      <c r="U25" s="790">
        <v>91</v>
      </c>
      <c r="V25" s="790">
        <v>92</v>
      </c>
      <c r="W25" s="790">
        <v>92</v>
      </c>
      <c r="X25" s="790">
        <v>92</v>
      </c>
      <c r="Y25" s="790">
        <v>92</v>
      </c>
      <c r="Z25" s="791">
        <v>91</v>
      </c>
      <c r="AA25" s="791">
        <v>92</v>
      </c>
      <c r="AB25" s="790">
        <v>92</v>
      </c>
      <c r="AC25" s="790">
        <v>86</v>
      </c>
      <c r="AD25" s="790">
        <v>86</v>
      </c>
      <c r="AE25" s="790">
        <v>85</v>
      </c>
      <c r="AF25" s="790">
        <v>85</v>
      </c>
      <c r="AG25" s="790">
        <v>85</v>
      </c>
      <c r="AH25" s="790">
        <v>85</v>
      </c>
      <c r="AI25" s="796">
        <v>85</v>
      </c>
      <c r="AJ25" s="796">
        <v>85</v>
      </c>
      <c r="AK25" s="796">
        <v>84</v>
      </c>
      <c r="AL25" s="796">
        <v>85</v>
      </c>
      <c r="AM25" s="796">
        <v>84</v>
      </c>
      <c r="AN25" s="796">
        <v>85</v>
      </c>
      <c r="AO25" s="796">
        <v>84</v>
      </c>
      <c r="AP25" s="796">
        <v>85</v>
      </c>
      <c r="AQ25" s="796">
        <v>85</v>
      </c>
      <c r="AR25" s="796">
        <v>83</v>
      </c>
      <c r="AS25" s="796">
        <v>84</v>
      </c>
      <c r="AT25" s="796">
        <v>84</v>
      </c>
      <c r="AU25" s="796">
        <v>84</v>
      </c>
      <c r="AV25" s="796">
        <v>82</v>
      </c>
      <c r="AW25" s="796">
        <v>83</v>
      </c>
      <c r="AX25" s="796">
        <v>83</v>
      </c>
      <c r="AY25" s="803">
        <v>81</v>
      </c>
      <c r="AZ25" s="802">
        <v>82</v>
      </c>
      <c r="BA25" s="802">
        <v>88</v>
      </c>
      <c r="BB25" s="803">
        <v>89</v>
      </c>
      <c r="BC25" s="802">
        <v>90</v>
      </c>
      <c r="BD25" s="802">
        <v>91</v>
      </c>
      <c r="BE25" s="802">
        <v>91</v>
      </c>
      <c r="BF25" s="802">
        <v>91</v>
      </c>
      <c r="BG25" s="802">
        <v>92</v>
      </c>
      <c r="BH25" s="802">
        <v>92</v>
      </c>
      <c r="BI25" s="802">
        <v>92</v>
      </c>
      <c r="BJ25" s="802">
        <v>91</v>
      </c>
      <c r="BK25" s="802">
        <v>91</v>
      </c>
      <c r="BL25" s="802">
        <v>92</v>
      </c>
      <c r="BM25" s="802">
        <v>91</v>
      </c>
      <c r="BN25" s="802">
        <v>91</v>
      </c>
      <c r="BO25" s="802">
        <v>91</v>
      </c>
      <c r="BP25" s="809">
        <v>91</v>
      </c>
      <c r="BQ25" s="809">
        <v>92</v>
      </c>
      <c r="BR25" s="809">
        <v>91</v>
      </c>
      <c r="BS25" s="809">
        <v>91</v>
      </c>
      <c r="BT25" s="809">
        <v>90</v>
      </c>
      <c r="BU25" s="810">
        <v>91</v>
      </c>
      <c r="BV25" s="809">
        <v>91</v>
      </c>
      <c r="BW25" s="809">
        <v>91</v>
      </c>
      <c r="BX25" s="810">
        <v>92</v>
      </c>
      <c r="BY25" s="809">
        <v>91</v>
      </c>
      <c r="BZ25" s="809">
        <v>91</v>
      </c>
      <c r="CA25" s="809">
        <v>91</v>
      </c>
      <c r="CB25" s="809">
        <v>92</v>
      </c>
      <c r="CC25" s="809">
        <v>91</v>
      </c>
      <c r="CD25" s="809">
        <v>90</v>
      </c>
      <c r="CE25" s="809">
        <v>92</v>
      </c>
      <c r="CF25" s="809">
        <v>91</v>
      </c>
      <c r="CG25" s="816">
        <v>92</v>
      </c>
      <c r="CH25" s="816">
        <v>91</v>
      </c>
      <c r="CI25" s="816">
        <v>91</v>
      </c>
      <c r="CJ25" s="816">
        <v>92</v>
      </c>
      <c r="CK25" s="816">
        <v>91</v>
      </c>
      <c r="CL25" s="816">
        <v>64</v>
      </c>
      <c r="CM25" s="816">
        <v>57</v>
      </c>
      <c r="CN25" s="816">
        <v>44</v>
      </c>
      <c r="CO25" s="816">
        <v>44</v>
      </c>
      <c r="CP25" s="816">
        <v>44</v>
      </c>
      <c r="CQ25" s="816">
        <v>44</v>
      </c>
      <c r="CR25" s="816">
        <v>8</v>
      </c>
      <c r="CS25" s="816">
        <v>0</v>
      </c>
      <c r="CT25" s="820">
        <v>1645</v>
      </c>
    </row>
    <row r="26" spans="1:98" ht="15" x14ac:dyDescent="0.25">
      <c r="A26" s="782" t="s">
        <v>122</v>
      </c>
      <c r="B26" s="781">
        <v>0</v>
      </c>
      <c r="C26" s="781">
        <v>0</v>
      </c>
      <c r="D26" s="781">
        <v>0</v>
      </c>
      <c r="E26" s="781">
        <v>0</v>
      </c>
      <c r="F26" s="781">
        <v>0</v>
      </c>
      <c r="G26" s="781">
        <v>0</v>
      </c>
      <c r="H26" s="781">
        <v>0</v>
      </c>
      <c r="I26" s="781">
        <v>0</v>
      </c>
      <c r="J26" s="781">
        <v>0</v>
      </c>
      <c r="K26" s="781">
        <v>0</v>
      </c>
      <c r="L26" s="781">
        <v>0</v>
      </c>
      <c r="M26" s="781">
        <v>0</v>
      </c>
      <c r="N26" s="781">
        <v>0</v>
      </c>
      <c r="O26" s="781">
        <v>0</v>
      </c>
      <c r="P26" s="781">
        <v>0</v>
      </c>
      <c r="Q26" s="781">
        <v>0</v>
      </c>
      <c r="R26" s="790">
        <v>0</v>
      </c>
      <c r="S26" s="790">
        <v>0</v>
      </c>
      <c r="T26" s="790">
        <v>0</v>
      </c>
      <c r="U26" s="790">
        <v>0</v>
      </c>
      <c r="V26" s="790">
        <v>0</v>
      </c>
      <c r="W26" s="790">
        <v>0</v>
      </c>
      <c r="X26" s="790">
        <v>24</v>
      </c>
      <c r="Y26" s="790">
        <v>24</v>
      </c>
      <c r="Z26" s="791">
        <v>24</v>
      </c>
      <c r="AA26" s="791">
        <v>24</v>
      </c>
      <c r="AB26" s="790">
        <v>24</v>
      </c>
      <c r="AC26" s="790">
        <v>24</v>
      </c>
      <c r="AD26" s="790">
        <v>24</v>
      </c>
      <c r="AE26" s="790">
        <v>24</v>
      </c>
      <c r="AF26" s="790">
        <v>24</v>
      </c>
      <c r="AG26" s="790">
        <v>24</v>
      </c>
      <c r="AH26" s="790">
        <v>24</v>
      </c>
      <c r="AI26" s="796">
        <v>24</v>
      </c>
      <c r="AJ26" s="796">
        <v>24</v>
      </c>
      <c r="AK26" s="796">
        <v>24</v>
      </c>
      <c r="AL26" s="796">
        <v>24</v>
      </c>
      <c r="AM26" s="796">
        <v>24</v>
      </c>
      <c r="AN26" s="796">
        <v>24</v>
      </c>
      <c r="AO26" s="796">
        <v>24</v>
      </c>
      <c r="AP26" s="796">
        <v>24</v>
      </c>
      <c r="AQ26" s="796">
        <v>24</v>
      </c>
      <c r="AR26" s="796">
        <v>24</v>
      </c>
      <c r="AS26" s="796">
        <v>24</v>
      </c>
      <c r="AT26" s="796">
        <v>24</v>
      </c>
      <c r="AU26" s="796">
        <v>24</v>
      </c>
      <c r="AV26" s="796">
        <v>24</v>
      </c>
      <c r="AW26" s="796">
        <v>24</v>
      </c>
      <c r="AX26" s="796">
        <v>24</v>
      </c>
      <c r="AY26" s="803">
        <v>24</v>
      </c>
      <c r="AZ26" s="802">
        <v>24</v>
      </c>
      <c r="BA26" s="802">
        <v>24</v>
      </c>
      <c r="BB26" s="803">
        <v>24</v>
      </c>
      <c r="BC26" s="802">
        <v>24</v>
      </c>
      <c r="BD26" s="802">
        <v>24</v>
      </c>
      <c r="BE26" s="802">
        <v>24</v>
      </c>
      <c r="BF26" s="802">
        <v>24</v>
      </c>
      <c r="BG26" s="802">
        <v>24</v>
      </c>
      <c r="BH26" s="802">
        <v>24</v>
      </c>
      <c r="BI26" s="802">
        <v>24</v>
      </c>
      <c r="BJ26" s="802">
        <v>24</v>
      </c>
      <c r="BK26" s="802">
        <v>24</v>
      </c>
      <c r="BL26" s="802">
        <v>24</v>
      </c>
      <c r="BM26" s="802">
        <v>24</v>
      </c>
      <c r="BN26" s="802">
        <v>24</v>
      </c>
      <c r="BO26" s="802">
        <v>24</v>
      </c>
      <c r="BP26" s="809">
        <v>24</v>
      </c>
      <c r="BQ26" s="809">
        <v>24</v>
      </c>
      <c r="BR26" s="809">
        <v>24</v>
      </c>
      <c r="BS26" s="809">
        <v>24</v>
      </c>
      <c r="BT26" s="809">
        <v>24</v>
      </c>
      <c r="BU26" s="810">
        <v>24</v>
      </c>
      <c r="BV26" s="809">
        <v>24</v>
      </c>
      <c r="BW26" s="809">
        <v>24</v>
      </c>
      <c r="BX26" s="810">
        <v>24</v>
      </c>
      <c r="BY26" s="809">
        <v>24</v>
      </c>
      <c r="BZ26" s="809">
        <v>24</v>
      </c>
      <c r="CA26" s="809">
        <v>24</v>
      </c>
      <c r="CB26" s="809">
        <v>24</v>
      </c>
      <c r="CC26" s="809">
        <v>24</v>
      </c>
      <c r="CD26" s="809">
        <v>24</v>
      </c>
      <c r="CE26" s="809">
        <v>24</v>
      </c>
      <c r="CF26" s="809">
        <v>24</v>
      </c>
      <c r="CG26" s="816">
        <v>24</v>
      </c>
      <c r="CH26" s="816">
        <v>24</v>
      </c>
      <c r="CI26" s="816">
        <v>24</v>
      </c>
      <c r="CJ26" s="816">
        <v>24</v>
      </c>
      <c r="CK26" s="816">
        <v>24</v>
      </c>
      <c r="CL26" s="816">
        <v>0</v>
      </c>
      <c r="CM26" s="816">
        <v>0</v>
      </c>
      <c r="CN26" s="816">
        <v>0</v>
      </c>
      <c r="CO26" s="816">
        <v>0</v>
      </c>
      <c r="CP26" s="816">
        <v>0</v>
      </c>
      <c r="CQ26" s="816">
        <v>0</v>
      </c>
      <c r="CR26" s="816">
        <v>0</v>
      </c>
      <c r="CS26" s="816">
        <v>0</v>
      </c>
      <c r="CT26" s="820">
        <v>392.4</v>
      </c>
    </row>
    <row r="27" spans="1:98" ht="15" x14ac:dyDescent="0.25">
      <c r="A27" s="782" t="s">
        <v>123</v>
      </c>
      <c r="B27" s="781">
        <v>0</v>
      </c>
      <c r="C27" s="781">
        <v>0</v>
      </c>
      <c r="D27" s="781">
        <v>0</v>
      </c>
      <c r="E27" s="781">
        <v>0</v>
      </c>
      <c r="F27" s="781">
        <v>0</v>
      </c>
      <c r="G27" s="781">
        <v>0</v>
      </c>
      <c r="H27" s="781">
        <v>0</v>
      </c>
      <c r="I27" s="781">
        <v>0</v>
      </c>
      <c r="J27" s="781">
        <v>0</v>
      </c>
      <c r="K27" s="781">
        <v>0</v>
      </c>
      <c r="L27" s="781">
        <v>0</v>
      </c>
      <c r="M27" s="781">
        <v>0</v>
      </c>
      <c r="N27" s="781">
        <v>0</v>
      </c>
      <c r="O27" s="781">
        <v>0</v>
      </c>
      <c r="P27" s="781">
        <v>0</v>
      </c>
      <c r="Q27" s="781">
        <v>0</v>
      </c>
      <c r="R27" s="790">
        <v>0</v>
      </c>
      <c r="S27" s="790">
        <v>0</v>
      </c>
      <c r="T27" s="790">
        <v>0</v>
      </c>
      <c r="U27" s="790">
        <v>8</v>
      </c>
      <c r="V27" s="790">
        <v>17</v>
      </c>
      <c r="W27" s="790">
        <v>25</v>
      </c>
      <c r="X27" s="790">
        <v>31</v>
      </c>
      <c r="Y27" s="790">
        <v>31</v>
      </c>
      <c r="Z27" s="791">
        <v>33</v>
      </c>
      <c r="AA27" s="791">
        <v>33</v>
      </c>
      <c r="AB27" s="790">
        <v>33</v>
      </c>
      <c r="AC27" s="790">
        <v>34</v>
      </c>
      <c r="AD27" s="790">
        <v>34</v>
      </c>
      <c r="AE27" s="790">
        <v>34</v>
      </c>
      <c r="AF27" s="790">
        <v>34</v>
      </c>
      <c r="AG27" s="790">
        <v>34</v>
      </c>
      <c r="AH27" s="790">
        <v>34</v>
      </c>
      <c r="AI27" s="796">
        <v>33</v>
      </c>
      <c r="AJ27" s="796">
        <v>33</v>
      </c>
      <c r="AK27" s="796">
        <v>33</v>
      </c>
      <c r="AL27" s="796">
        <v>33</v>
      </c>
      <c r="AM27" s="796">
        <v>33</v>
      </c>
      <c r="AN27" s="796">
        <v>33</v>
      </c>
      <c r="AO27" s="796">
        <v>33</v>
      </c>
      <c r="AP27" s="796">
        <v>33</v>
      </c>
      <c r="AQ27" s="796">
        <v>33</v>
      </c>
      <c r="AR27" s="796">
        <v>33</v>
      </c>
      <c r="AS27" s="796">
        <v>33</v>
      </c>
      <c r="AT27" s="796">
        <v>33</v>
      </c>
      <c r="AU27" s="796">
        <v>33</v>
      </c>
      <c r="AV27" s="796">
        <v>33</v>
      </c>
      <c r="AW27" s="796">
        <v>33</v>
      </c>
      <c r="AX27" s="796">
        <v>33</v>
      </c>
      <c r="AY27" s="803">
        <v>33</v>
      </c>
      <c r="AZ27" s="802">
        <v>33</v>
      </c>
      <c r="BA27" s="802">
        <v>33</v>
      </c>
      <c r="BB27" s="803">
        <v>33</v>
      </c>
      <c r="BC27" s="802">
        <v>33</v>
      </c>
      <c r="BD27" s="802">
        <v>33</v>
      </c>
      <c r="BE27" s="802">
        <v>33</v>
      </c>
      <c r="BF27" s="802">
        <v>33</v>
      </c>
      <c r="BG27" s="802">
        <v>33</v>
      </c>
      <c r="BH27" s="802">
        <v>33</v>
      </c>
      <c r="BI27" s="802">
        <v>33</v>
      </c>
      <c r="BJ27" s="802">
        <v>33</v>
      </c>
      <c r="BK27" s="802">
        <v>33</v>
      </c>
      <c r="BL27" s="802">
        <v>34</v>
      </c>
      <c r="BM27" s="802">
        <v>34</v>
      </c>
      <c r="BN27" s="802">
        <v>34</v>
      </c>
      <c r="BO27" s="802">
        <v>34</v>
      </c>
      <c r="BP27" s="809">
        <v>34</v>
      </c>
      <c r="BQ27" s="809">
        <v>34</v>
      </c>
      <c r="BR27" s="809">
        <v>34</v>
      </c>
      <c r="BS27" s="809">
        <v>34</v>
      </c>
      <c r="BT27" s="809">
        <v>34</v>
      </c>
      <c r="BU27" s="810">
        <v>34</v>
      </c>
      <c r="BV27" s="809">
        <v>34</v>
      </c>
      <c r="BW27" s="809">
        <v>34</v>
      </c>
      <c r="BX27" s="810">
        <v>34</v>
      </c>
      <c r="BY27" s="809">
        <v>34</v>
      </c>
      <c r="BZ27" s="809">
        <v>34</v>
      </c>
      <c r="CA27" s="809">
        <v>34</v>
      </c>
      <c r="CB27" s="809">
        <v>34</v>
      </c>
      <c r="CC27" s="809">
        <v>34</v>
      </c>
      <c r="CD27" s="809">
        <v>34</v>
      </c>
      <c r="CE27" s="809">
        <v>34</v>
      </c>
      <c r="CF27" s="809">
        <v>34</v>
      </c>
      <c r="CG27" s="816">
        <v>34</v>
      </c>
      <c r="CH27" s="816">
        <v>34</v>
      </c>
      <c r="CI27" s="816">
        <v>34</v>
      </c>
      <c r="CJ27" s="816">
        <v>28</v>
      </c>
      <c r="CK27" s="816">
        <v>28</v>
      </c>
      <c r="CL27" s="816">
        <v>23</v>
      </c>
      <c r="CM27" s="816">
        <v>23</v>
      </c>
      <c r="CN27" s="816">
        <v>17</v>
      </c>
      <c r="CO27" s="816">
        <v>11</v>
      </c>
      <c r="CP27" s="816">
        <v>11</v>
      </c>
      <c r="CQ27" s="816">
        <v>6</v>
      </c>
      <c r="CR27" s="816">
        <v>0</v>
      </c>
      <c r="CS27" s="816">
        <v>0</v>
      </c>
      <c r="CT27" s="820">
        <v>596.9</v>
      </c>
    </row>
    <row r="28" spans="1:98" ht="15" x14ac:dyDescent="0.25">
      <c r="A28" s="780" t="s">
        <v>124</v>
      </c>
      <c r="B28" s="781">
        <v>284</v>
      </c>
      <c r="C28" s="783">
        <v>284</v>
      </c>
      <c r="D28" s="783">
        <v>284</v>
      </c>
      <c r="E28" s="783">
        <v>284</v>
      </c>
      <c r="F28" s="781">
        <v>285</v>
      </c>
      <c r="G28" s="783">
        <v>285</v>
      </c>
      <c r="H28" s="781">
        <v>285</v>
      </c>
      <c r="I28" s="781">
        <v>283</v>
      </c>
      <c r="J28" s="781">
        <v>285</v>
      </c>
      <c r="K28" s="781">
        <v>286</v>
      </c>
      <c r="L28" s="781">
        <v>254</v>
      </c>
      <c r="M28" s="781">
        <v>253</v>
      </c>
      <c r="N28" s="781">
        <v>252</v>
      </c>
      <c r="O28" s="781">
        <v>252</v>
      </c>
      <c r="P28" s="781">
        <v>252</v>
      </c>
      <c r="Q28" s="781">
        <v>252</v>
      </c>
      <c r="R28" s="790">
        <v>282</v>
      </c>
      <c r="S28" s="790">
        <v>286</v>
      </c>
      <c r="T28" s="790">
        <v>283</v>
      </c>
      <c r="U28" s="790">
        <v>285</v>
      </c>
      <c r="V28" s="790">
        <v>283</v>
      </c>
      <c r="W28" s="790">
        <v>283</v>
      </c>
      <c r="X28" s="790">
        <v>280</v>
      </c>
      <c r="Y28" s="790">
        <v>284</v>
      </c>
      <c r="Z28" s="791">
        <v>286</v>
      </c>
      <c r="AA28" s="791">
        <v>286</v>
      </c>
      <c r="AB28" s="790">
        <v>286</v>
      </c>
      <c r="AC28" s="791">
        <v>286</v>
      </c>
      <c r="AD28" s="791">
        <v>284</v>
      </c>
      <c r="AE28" s="791">
        <v>285</v>
      </c>
      <c r="AF28" s="791">
        <v>284</v>
      </c>
      <c r="AG28" s="791">
        <v>284</v>
      </c>
      <c r="AH28" s="791">
        <v>282</v>
      </c>
      <c r="AI28" s="796">
        <v>281</v>
      </c>
      <c r="AJ28" s="796">
        <v>281</v>
      </c>
      <c r="AK28" s="796">
        <v>280</v>
      </c>
      <c r="AL28" s="796">
        <v>279</v>
      </c>
      <c r="AM28" s="796">
        <v>280</v>
      </c>
      <c r="AN28" s="796">
        <v>279</v>
      </c>
      <c r="AO28" s="796">
        <v>280</v>
      </c>
      <c r="AP28" s="797">
        <v>278</v>
      </c>
      <c r="AQ28" s="797">
        <v>279</v>
      </c>
      <c r="AR28" s="796">
        <v>280</v>
      </c>
      <c r="AS28" s="796">
        <v>278</v>
      </c>
      <c r="AT28" s="797">
        <v>278</v>
      </c>
      <c r="AU28" s="796">
        <v>278</v>
      </c>
      <c r="AV28" s="797">
        <v>277</v>
      </c>
      <c r="AW28" s="796">
        <v>279</v>
      </c>
      <c r="AX28" s="797">
        <v>275</v>
      </c>
      <c r="AY28" s="803">
        <v>276</v>
      </c>
      <c r="AZ28" s="802">
        <v>276</v>
      </c>
      <c r="BA28" s="802">
        <v>275</v>
      </c>
      <c r="BB28" s="803">
        <v>274</v>
      </c>
      <c r="BC28" s="802">
        <v>273</v>
      </c>
      <c r="BD28" s="803">
        <v>276</v>
      </c>
      <c r="BE28" s="803">
        <v>277</v>
      </c>
      <c r="BF28" s="803">
        <v>276</v>
      </c>
      <c r="BG28" s="803">
        <v>277</v>
      </c>
      <c r="BH28" s="803">
        <v>279</v>
      </c>
      <c r="BI28" s="803">
        <v>280</v>
      </c>
      <c r="BJ28" s="803">
        <v>279</v>
      </c>
      <c r="BK28" s="803">
        <v>280</v>
      </c>
      <c r="BL28" s="803">
        <v>280</v>
      </c>
      <c r="BM28" s="803">
        <v>281</v>
      </c>
      <c r="BN28" s="802">
        <v>281</v>
      </c>
      <c r="BO28" s="803">
        <v>280</v>
      </c>
      <c r="BP28" s="809">
        <v>279</v>
      </c>
      <c r="BQ28" s="809">
        <v>280</v>
      </c>
      <c r="BR28" s="809">
        <v>276</v>
      </c>
      <c r="BS28" s="809">
        <v>280</v>
      </c>
      <c r="BT28" s="809">
        <v>279</v>
      </c>
      <c r="BU28" s="810">
        <v>281</v>
      </c>
      <c r="BV28" s="810">
        <v>282</v>
      </c>
      <c r="BW28" s="810">
        <v>281</v>
      </c>
      <c r="BX28" s="810">
        <v>282</v>
      </c>
      <c r="BY28" s="810">
        <v>283</v>
      </c>
      <c r="BZ28" s="810">
        <v>280</v>
      </c>
      <c r="CA28" s="810">
        <v>279</v>
      </c>
      <c r="CB28" s="810">
        <v>283</v>
      </c>
      <c r="CC28" s="810">
        <v>282</v>
      </c>
      <c r="CD28" s="810">
        <v>282</v>
      </c>
      <c r="CE28" s="810">
        <v>281</v>
      </c>
      <c r="CF28" s="810">
        <v>280</v>
      </c>
      <c r="CG28" s="816">
        <v>281</v>
      </c>
      <c r="CH28" s="816">
        <v>281</v>
      </c>
      <c r="CI28" s="816">
        <v>279</v>
      </c>
      <c r="CJ28" s="816">
        <v>283</v>
      </c>
      <c r="CK28" s="816">
        <v>281</v>
      </c>
      <c r="CL28" s="817">
        <v>283</v>
      </c>
      <c r="CM28" s="817">
        <v>283</v>
      </c>
      <c r="CN28" s="816">
        <v>284</v>
      </c>
      <c r="CO28" s="816">
        <v>283</v>
      </c>
      <c r="CP28" s="817">
        <v>282</v>
      </c>
      <c r="CQ28" s="816">
        <v>280</v>
      </c>
      <c r="CR28" s="817">
        <v>281</v>
      </c>
      <c r="CS28" s="816">
        <v>284</v>
      </c>
      <c r="CT28" s="820">
        <v>6552.2</v>
      </c>
    </row>
    <row r="29" spans="1:98" ht="15" x14ac:dyDescent="0.25">
      <c r="A29" s="782" t="s">
        <v>125</v>
      </c>
      <c r="B29" s="781">
        <v>0</v>
      </c>
      <c r="C29" s="781">
        <v>0</v>
      </c>
      <c r="D29" s="781">
        <v>0</v>
      </c>
      <c r="E29" s="781">
        <v>0</v>
      </c>
      <c r="F29" s="781">
        <v>0</v>
      </c>
      <c r="G29" s="781">
        <v>0</v>
      </c>
      <c r="H29" s="781">
        <v>0</v>
      </c>
      <c r="I29" s="781">
        <v>0</v>
      </c>
      <c r="J29" s="781">
        <v>0</v>
      </c>
      <c r="K29" s="781">
        <v>0</v>
      </c>
      <c r="L29" s="781">
        <v>0</v>
      </c>
      <c r="M29" s="781">
        <v>0</v>
      </c>
      <c r="N29" s="781">
        <v>0</v>
      </c>
      <c r="O29" s="781">
        <v>0</v>
      </c>
      <c r="P29" s="781">
        <v>0</v>
      </c>
      <c r="Q29" s="781">
        <v>0</v>
      </c>
      <c r="R29" s="790">
        <v>0</v>
      </c>
      <c r="S29" s="790">
        <v>0</v>
      </c>
      <c r="T29" s="790">
        <v>0</v>
      </c>
      <c r="U29" s="790">
        <v>0</v>
      </c>
      <c r="V29" s="790">
        <v>0</v>
      </c>
      <c r="W29" s="790">
        <v>0</v>
      </c>
      <c r="X29" s="790">
        <v>0</v>
      </c>
      <c r="Y29" s="790">
        <v>0</v>
      </c>
      <c r="Z29" s="791">
        <v>0</v>
      </c>
      <c r="AA29" s="791">
        <v>0</v>
      </c>
      <c r="AB29" s="790">
        <v>0</v>
      </c>
      <c r="AC29" s="790">
        <v>0</v>
      </c>
      <c r="AD29" s="790">
        <v>0</v>
      </c>
      <c r="AE29" s="790">
        <v>0</v>
      </c>
      <c r="AF29" s="790">
        <v>0</v>
      </c>
      <c r="AG29" s="790">
        <v>0</v>
      </c>
      <c r="AH29" s="790">
        <v>0</v>
      </c>
      <c r="AI29" s="796">
        <v>0</v>
      </c>
      <c r="AJ29" s="796">
        <v>0</v>
      </c>
      <c r="AK29" s="796">
        <v>26</v>
      </c>
      <c r="AL29" s="796">
        <v>37</v>
      </c>
      <c r="AM29" s="796">
        <v>40</v>
      </c>
      <c r="AN29" s="796">
        <v>39</v>
      </c>
      <c r="AO29" s="796">
        <v>73</v>
      </c>
      <c r="AP29" s="796">
        <v>88</v>
      </c>
      <c r="AQ29" s="797">
        <v>104</v>
      </c>
      <c r="AR29" s="796">
        <v>131</v>
      </c>
      <c r="AS29" s="796">
        <v>151</v>
      </c>
      <c r="AT29" s="796">
        <v>0</v>
      </c>
      <c r="AU29" s="796">
        <v>0</v>
      </c>
      <c r="AV29" s="796">
        <v>0</v>
      </c>
      <c r="AW29" s="796">
        <v>35</v>
      </c>
      <c r="AX29" s="796">
        <v>56</v>
      </c>
      <c r="AY29" s="803">
        <v>115</v>
      </c>
      <c r="AZ29" s="802">
        <v>155</v>
      </c>
      <c r="BA29" s="802">
        <v>155</v>
      </c>
      <c r="BB29" s="803">
        <v>155</v>
      </c>
      <c r="BC29" s="802">
        <v>156</v>
      </c>
      <c r="BD29" s="803">
        <v>157</v>
      </c>
      <c r="BE29" s="803">
        <v>156</v>
      </c>
      <c r="BF29" s="803">
        <v>156</v>
      </c>
      <c r="BG29" s="803">
        <v>156</v>
      </c>
      <c r="BH29" s="803">
        <v>156</v>
      </c>
      <c r="BI29" s="803">
        <v>155</v>
      </c>
      <c r="BJ29" s="803">
        <v>155</v>
      </c>
      <c r="BK29" s="803">
        <v>156</v>
      </c>
      <c r="BL29" s="803">
        <v>156</v>
      </c>
      <c r="BM29" s="803">
        <v>157</v>
      </c>
      <c r="BN29" s="802">
        <v>156</v>
      </c>
      <c r="BO29" s="803">
        <v>157</v>
      </c>
      <c r="BP29" s="809">
        <v>156</v>
      </c>
      <c r="BQ29" s="809">
        <v>157</v>
      </c>
      <c r="BR29" s="809">
        <v>157</v>
      </c>
      <c r="BS29" s="809">
        <v>158</v>
      </c>
      <c r="BT29" s="809">
        <v>157</v>
      </c>
      <c r="BU29" s="810">
        <v>157</v>
      </c>
      <c r="BV29" s="810">
        <v>157</v>
      </c>
      <c r="BW29" s="810">
        <v>157</v>
      </c>
      <c r="BX29" s="810">
        <v>157</v>
      </c>
      <c r="BY29" s="810">
        <v>158</v>
      </c>
      <c r="BZ29" s="810">
        <v>158</v>
      </c>
      <c r="CA29" s="810">
        <v>157</v>
      </c>
      <c r="CB29" s="810">
        <v>157</v>
      </c>
      <c r="CC29" s="810">
        <v>157</v>
      </c>
      <c r="CD29" s="810">
        <v>158</v>
      </c>
      <c r="CE29" s="810">
        <v>159</v>
      </c>
      <c r="CF29" s="810">
        <v>158</v>
      </c>
      <c r="CG29" s="816">
        <v>159</v>
      </c>
      <c r="CH29" s="816">
        <v>159</v>
      </c>
      <c r="CI29" s="816">
        <v>159</v>
      </c>
      <c r="CJ29" s="816">
        <v>159</v>
      </c>
      <c r="CK29" s="816">
        <v>134</v>
      </c>
      <c r="CL29" s="817">
        <v>104</v>
      </c>
      <c r="CM29" s="816">
        <v>79</v>
      </c>
      <c r="CN29" s="816">
        <v>39</v>
      </c>
      <c r="CO29" s="816">
        <v>0</v>
      </c>
      <c r="CP29" s="816">
        <v>0</v>
      </c>
      <c r="CQ29" s="816">
        <v>0</v>
      </c>
      <c r="CR29" s="816">
        <v>0</v>
      </c>
      <c r="CS29" s="816">
        <v>0</v>
      </c>
      <c r="CT29" s="820">
        <v>1698.4</v>
      </c>
    </row>
    <row r="30" spans="1:98" ht="15" x14ac:dyDescent="0.25">
      <c r="A30" s="780" t="s">
        <v>126</v>
      </c>
      <c r="B30" s="781">
        <v>0</v>
      </c>
      <c r="C30" s="781">
        <v>0</v>
      </c>
      <c r="D30" s="781">
        <v>0</v>
      </c>
      <c r="E30" s="781">
        <v>0</v>
      </c>
      <c r="F30" s="781">
        <v>0</v>
      </c>
      <c r="G30" s="781">
        <v>0</v>
      </c>
      <c r="H30" s="781">
        <v>0</v>
      </c>
      <c r="I30" s="781">
        <v>0</v>
      </c>
      <c r="J30" s="781">
        <v>0</v>
      </c>
      <c r="K30" s="781">
        <v>0</v>
      </c>
      <c r="L30" s="781">
        <v>0</v>
      </c>
      <c r="M30" s="781">
        <v>0</v>
      </c>
      <c r="N30" s="781">
        <v>0</v>
      </c>
      <c r="O30" s="781">
        <v>0</v>
      </c>
      <c r="P30" s="781">
        <v>0</v>
      </c>
      <c r="Q30" s="781">
        <v>0</v>
      </c>
      <c r="R30" s="790">
        <v>0</v>
      </c>
      <c r="S30" s="790">
        <v>0</v>
      </c>
      <c r="T30" s="790">
        <v>0</v>
      </c>
      <c r="U30" s="790">
        <v>0</v>
      </c>
      <c r="V30" s="790">
        <v>0</v>
      </c>
      <c r="W30" s="790">
        <v>0</v>
      </c>
      <c r="X30" s="790">
        <v>0</v>
      </c>
      <c r="Y30" s="790">
        <v>0</v>
      </c>
      <c r="Z30" s="791">
        <v>0</v>
      </c>
      <c r="AA30" s="791">
        <v>0</v>
      </c>
      <c r="AB30" s="790">
        <v>0</v>
      </c>
      <c r="AC30" s="790">
        <v>0</v>
      </c>
      <c r="AD30" s="790">
        <v>0</v>
      </c>
      <c r="AE30" s="790">
        <v>0</v>
      </c>
      <c r="AF30" s="790">
        <v>0</v>
      </c>
      <c r="AG30" s="790">
        <v>0</v>
      </c>
      <c r="AH30" s="790">
        <v>0</v>
      </c>
      <c r="AI30" s="796">
        <v>0</v>
      </c>
      <c r="AJ30" s="796">
        <v>0</v>
      </c>
      <c r="AK30" s="796">
        <v>0</v>
      </c>
      <c r="AL30" s="796">
        <v>0</v>
      </c>
      <c r="AM30" s="796">
        <v>0</v>
      </c>
      <c r="AN30" s="796">
        <v>0</v>
      </c>
      <c r="AO30" s="796">
        <v>0</v>
      </c>
      <c r="AP30" s="796">
        <v>0</v>
      </c>
      <c r="AQ30" s="796">
        <v>0</v>
      </c>
      <c r="AR30" s="796">
        <v>0</v>
      </c>
      <c r="AS30" s="796">
        <v>0</v>
      </c>
      <c r="AT30" s="796">
        <v>0</v>
      </c>
      <c r="AU30" s="796">
        <v>0</v>
      </c>
      <c r="AV30" s="796">
        <v>0</v>
      </c>
      <c r="AW30" s="796">
        <v>0</v>
      </c>
      <c r="AX30" s="796">
        <v>0</v>
      </c>
      <c r="AY30" s="803">
        <v>0</v>
      </c>
      <c r="AZ30" s="802">
        <v>0</v>
      </c>
      <c r="BA30" s="802">
        <v>0</v>
      </c>
      <c r="BB30" s="803">
        <v>0</v>
      </c>
      <c r="BC30" s="802">
        <v>0</v>
      </c>
      <c r="BD30" s="802">
        <v>0</v>
      </c>
      <c r="BE30" s="802">
        <v>0</v>
      </c>
      <c r="BF30" s="802">
        <v>0</v>
      </c>
      <c r="BG30" s="802">
        <v>0</v>
      </c>
      <c r="BH30" s="802">
        <v>0</v>
      </c>
      <c r="BI30" s="802">
        <v>0</v>
      </c>
      <c r="BJ30" s="802">
        <v>0</v>
      </c>
      <c r="BK30" s="802">
        <v>0</v>
      </c>
      <c r="BL30" s="802">
        <v>0</v>
      </c>
      <c r="BM30" s="802">
        <v>0</v>
      </c>
      <c r="BN30" s="802">
        <v>0</v>
      </c>
      <c r="BO30" s="802">
        <v>0</v>
      </c>
      <c r="BP30" s="809">
        <v>0</v>
      </c>
      <c r="BQ30" s="809">
        <v>0</v>
      </c>
      <c r="BR30" s="809">
        <v>0</v>
      </c>
      <c r="BS30" s="809">
        <v>0</v>
      </c>
      <c r="BT30" s="809">
        <v>0</v>
      </c>
      <c r="BU30" s="810">
        <v>0</v>
      </c>
      <c r="BV30" s="809">
        <v>0</v>
      </c>
      <c r="BW30" s="809">
        <v>0</v>
      </c>
      <c r="BX30" s="810">
        <v>25</v>
      </c>
      <c r="BY30" s="809">
        <v>80</v>
      </c>
      <c r="BZ30" s="809">
        <v>0</v>
      </c>
      <c r="CA30" s="809">
        <v>0</v>
      </c>
      <c r="CB30" s="809">
        <v>0</v>
      </c>
      <c r="CC30" s="809">
        <v>0</v>
      </c>
      <c r="CD30" s="809">
        <v>0</v>
      </c>
      <c r="CE30" s="809">
        <v>0</v>
      </c>
      <c r="CF30" s="809">
        <v>0</v>
      </c>
      <c r="CG30" s="816">
        <v>0</v>
      </c>
      <c r="CH30" s="816">
        <v>0</v>
      </c>
      <c r="CI30" s="816">
        <v>0</v>
      </c>
      <c r="CJ30" s="816">
        <v>0</v>
      </c>
      <c r="CK30" s="816">
        <v>0</v>
      </c>
      <c r="CL30" s="816">
        <v>0</v>
      </c>
      <c r="CM30" s="816">
        <v>0</v>
      </c>
      <c r="CN30" s="816">
        <v>0</v>
      </c>
      <c r="CO30" s="816">
        <v>0</v>
      </c>
      <c r="CP30" s="816">
        <v>0</v>
      </c>
      <c r="CQ30" s="816">
        <v>0</v>
      </c>
      <c r="CR30" s="816">
        <v>0</v>
      </c>
      <c r="CS30" s="816">
        <v>0</v>
      </c>
      <c r="CT30" s="820">
        <v>27.2</v>
      </c>
    </row>
    <row r="31" spans="1:98" ht="15" x14ac:dyDescent="0.25">
      <c r="A31" s="780" t="s">
        <v>127</v>
      </c>
      <c r="B31" s="781">
        <v>0</v>
      </c>
      <c r="C31" s="781">
        <v>0</v>
      </c>
      <c r="D31" s="781">
        <v>0</v>
      </c>
      <c r="E31" s="781">
        <v>0</v>
      </c>
      <c r="F31" s="781">
        <v>0</v>
      </c>
      <c r="G31" s="781">
        <v>0</v>
      </c>
      <c r="H31" s="781">
        <v>0</v>
      </c>
      <c r="I31" s="781">
        <v>0</v>
      </c>
      <c r="J31" s="781">
        <v>0</v>
      </c>
      <c r="K31" s="781">
        <v>0</v>
      </c>
      <c r="L31" s="781">
        <v>0</v>
      </c>
      <c r="M31" s="781">
        <v>0</v>
      </c>
      <c r="N31" s="781">
        <v>0</v>
      </c>
      <c r="O31" s="781">
        <v>0</v>
      </c>
      <c r="P31" s="781">
        <v>0</v>
      </c>
      <c r="Q31" s="781">
        <v>0</v>
      </c>
      <c r="R31" s="790">
        <v>0</v>
      </c>
      <c r="S31" s="790">
        <v>0</v>
      </c>
      <c r="T31" s="790">
        <v>0</v>
      </c>
      <c r="U31" s="790">
        <v>0</v>
      </c>
      <c r="V31" s="790">
        <v>0</v>
      </c>
      <c r="W31" s="790">
        <v>0</v>
      </c>
      <c r="X31" s="790">
        <v>0</v>
      </c>
      <c r="Y31" s="790">
        <v>0</v>
      </c>
      <c r="Z31" s="791">
        <v>0</v>
      </c>
      <c r="AA31" s="791">
        <v>0</v>
      </c>
      <c r="AB31" s="790">
        <v>0</v>
      </c>
      <c r="AC31" s="790">
        <v>0</v>
      </c>
      <c r="AD31" s="790">
        <v>0</v>
      </c>
      <c r="AE31" s="790">
        <v>0</v>
      </c>
      <c r="AF31" s="790">
        <v>0</v>
      </c>
      <c r="AG31" s="790">
        <v>0</v>
      </c>
      <c r="AH31" s="790">
        <v>0</v>
      </c>
      <c r="AI31" s="796">
        <v>0</v>
      </c>
      <c r="AJ31" s="796">
        <v>0</v>
      </c>
      <c r="AK31" s="796">
        <v>0</v>
      </c>
      <c r="AL31" s="796">
        <v>0</v>
      </c>
      <c r="AM31" s="796">
        <v>0</v>
      </c>
      <c r="AN31" s="796">
        <v>0</v>
      </c>
      <c r="AO31" s="796">
        <v>0</v>
      </c>
      <c r="AP31" s="796">
        <v>0</v>
      </c>
      <c r="AQ31" s="796">
        <v>0</v>
      </c>
      <c r="AR31" s="796">
        <v>0</v>
      </c>
      <c r="AS31" s="796">
        <v>0</v>
      </c>
      <c r="AT31" s="796">
        <v>0</v>
      </c>
      <c r="AU31" s="796">
        <v>0</v>
      </c>
      <c r="AV31" s="796">
        <v>0</v>
      </c>
      <c r="AW31" s="796">
        <v>0</v>
      </c>
      <c r="AX31" s="796">
        <v>0</v>
      </c>
      <c r="AY31" s="803">
        <v>0</v>
      </c>
      <c r="AZ31" s="802">
        <v>0</v>
      </c>
      <c r="BA31" s="802">
        <v>0</v>
      </c>
      <c r="BB31" s="803">
        <v>0</v>
      </c>
      <c r="BC31" s="802">
        <v>0</v>
      </c>
      <c r="BD31" s="802">
        <v>0</v>
      </c>
      <c r="BE31" s="802">
        <v>0</v>
      </c>
      <c r="BF31" s="802">
        <v>0</v>
      </c>
      <c r="BG31" s="802">
        <v>0</v>
      </c>
      <c r="BH31" s="802">
        <v>0</v>
      </c>
      <c r="BI31" s="802">
        <v>0</v>
      </c>
      <c r="BJ31" s="802">
        <v>0</v>
      </c>
      <c r="BK31" s="802">
        <v>0</v>
      </c>
      <c r="BL31" s="802">
        <v>0</v>
      </c>
      <c r="BM31" s="802">
        <v>0</v>
      </c>
      <c r="BN31" s="802">
        <v>0</v>
      </c>
      <c r="BO31" s="802">
        <v>0</v>
      </c>
      <c r="BP31" s="809">
        <v>0</v>
      </c>
      <c r="BQ31" s="809">
        <v>0</v>
      </c>
      <c r="BR31" s="809">
        <v>0</v>
      </c>
      <c r="BS31" s="809">
        <v>0</v>
      </c>
      <c r="BT31" s="809">
        <v>0</v>
      </c>
      <c r="BU31" s="810">
        <v>0</v>
      </c>
      <c r="BV31" s="809">
        <v>0</v>
      </c>
      <c r="BW31" s="809">
        <v>0</v>
      </c>
      <c r="BX31" s="810">
        <v>0</v>
      </c>
      <c r="BY31" s="809">
        <v>0</v>
      </c>
      <c r="BZ31" s="809">
        <v>0</v>
      </c>
      <c r="CA31" s="809">
        <v>0</v>
      </c>
      <c r="CB31" s="809">
        <v>0</v>
      </c>
      <c r="CC31" s="809">
        <v>0</v>
      </c>
      <c r="CD31" s="809">
        <v>0</v>
      </c>
      <c r="CE31" s="809">
        <v>0</v>
      </c>
      <c r="CF31" s="809">
        <v>0</v>
      </c>
      <c r="CG31" s="816">
        <v>0</v>
      </c>
      <c r="CH31" s="816">
        <v>0</v>
      </c>
      <c r="CI31" s="816">
        <v>0</v>
      </c>
      <c r="CJ31" s="816">
        <v>0</v>
      </c>
      <c r="CK31" s="816">
        <v>0</v>
      </c>
      <c r="CL31" s="816">
        <v>0</v>
      </c>
      <c r="CM31" s="816">
        <v>0</v>
      </c>
      <c r="CN31" s="816">
        <v>0</v>
      </c>
      <c r="CO31" s="816">
        <v>0</v>
      </c>
      <c r="CP31" s="816">
        <v>0</v>
      </c>
      <c r="CQ31" s="816">
        <v>0</v>
      </c>
      <c r="CR31" s="816">
        <v>0</v>
      </c>
      <c r="CS31" s="816">
        <v>0</v>
      </c>
      <c r="CT31" s="820">
        <v>0</v>
      </c>
    </row>
    <row r="32" spans="1:98" ht="15" x14ac:dyDescent="0.25">
      <c r="A32" s="782" t="s">
        <v>128</v>
      </c>
      <c r="B32" s="781">
        <v>0</v>
      </c>
      <c r="C32" s="781">
        <v>0</v>
      </c>
      <c r="D32" s="781">
        <v>0</v>
      </c>
      <c r="E32" s="781">
        <v>0</v>
      </c>
      <c r="F32" s="781">
        <v>0</v>
      </c>
      <c r="G32" s="781">
        <v>0</v>
      </c>
      <c r="H32" s="781">
        <v>0</v>
      </c>
      <c r="I32" s="781">
        <v>0</v>
      </c>
      <c r="J32" s="781">
        <v>0</v>
      </c>
      <c r="K32" s="781">
        <v>0</v>
      </c>
      <c r="L32" s="781">
        <v>0</v>
      </c>
      <c r="M32" s="781">
        <v>0</v>
      </c>
      <c r="N32" s="781">
        <v>0</v>
      </c>
      <c r="O32" s="781">
        <v>0</v>
      </c>
      <c r="P32" s="781">
        <v>0</v>
      </c>
      <c r="Q32" s="781">
        <v>0</v>
      </c>
      <c r="R32" s="790">
        <v>0</v>
      </c>
      <c r="S32" s="790">
        <v>0</v>
      </c>
      <c r="T32" s="790">
        <v>0</v>
      </c>
      <c r="U32" s="790">
        <v>0</v>
      </c>
      <c r="V32" s="790">
        <v>0</v>
      </c>
      <c r="W32" s="790">
        <v>0</v>
      </c>
      <c r="X32" s="790">
        <v>0</v>
      </c>
      <c r="Y32" s="790">
        <v>0</v>
      </c>
      <c r="Z32" s="791">
        <v>0</v>
      </c>
      <c r="AA32" s="791">
        <v>0</v>
      </c>
      <c r="AB32" s="790">
        <v>0</v>
      </c>
      <c r="AC32" s="790">
        <v>0</v>
      </c>
      <c r="AD32" s="790">
        <v>0</v>
      </c>
      <c r="AE32" s="790">
        <v>0</v>
      </c>
      <c r="AF32" s="790">
        <v>0</v>
      </c>
      <c r="AG32" s="790">
        <v>0</v>
      </c>
      <c r="AH32" s="790">
        <v>0</v>
      </c>
      <c r="AI32" s="796">
        <v>0</v>
      </c>
      <c r="AJ32" s="796">
        <v>0</v>
      </c>
      <c r="AK32" s="796">
        <v>0</v>
      </c>
      <c r="AL32" s="796">
        <v>0</v>
      </c>
      <c r="AM32" s="796">
        <v>0</v>
      </c>
      <c r="AN32" s="796">
        <v>0</v>
      </c>
      <c r="AO32" s="796">
        <v>0</v>
      </c>
      <c r="AP32" s="796">
        <v>0</v>
      </c>
      <c r="AQ32" s="796">
        <v>0</v>
      </c>
      <c r="AR32" s="796">
        <v>0</v>
      </c>
      <c r="AS32" s="796">
        <v>0</v>
      </c>
      <c r="AT32" s="796">
        <v>0</v>
      </c>
      <c r="AU32" s="796">
        <v>0</v>
      </c>
      <c r="AV32" s="796">
        <v>0</v>
      </c>
      <c r="AW32" s="796">
        <v>0</v>
      </c>
      <c r="AX32" s="796">
        <v>0</v>
      </c>
      <c r="AY32" s="803">
        <v>0</v>
      </c>
      <c r="AZ32" s="802">
        <v>0</v>
      </c>
      <c r="BA32" s="802">
        <v>0</v>
      </c>
      <c r="BB32" s="803">
        <v>0</v>
      </c>
      <c r="BC32" s="802">
        <v>0</v>
      </c>
      <c r="BD32" s="802">
        <v>0</v>
      </c>
      <c r="BE32" s="802">
        <v>0</v>
      </c>
      <c r="BF32" s="802">
        <v>0</v>
      </c>
      <c r="BG32" s="802">
        <v>0</v>
      </c>
      <c r="BH32" s="802">
        <v>0</v>
      </c>
      <c r="BI32" s="802">
        <v>0</v>
      </c>
      <c r="BJ32" s="802">
        <v>0</v>
      </c>
      <c r="BK32" s="802">
        <v>0</v>
      </c>
      <c r="BL32" s="802">
        <v>0</v>
      </c>
      <c r="BM32" s="802">
        <v>0</v>
      </c>
      <c r="BN32" s="802">
        <v>0</v>
      </c>
      <c r="BO32" s="802">
        <v>0</v>
      </c>
      <c r="BP32" s="809">
        <v>0</v>
      </c>
      <c r="BQ32" s="809">
        <v>0</v>
      </c>
      <c r="BR32" s="809">
        <v>0</v>
      </c>
      <c r="BS32" s="809">
        <v>0</v>
      </c>
      <c r="BT32" s="809">
        <v>0</v>
      </c>
      <c r="BU32" s="810">
        <v>0</v>
      </c>
      <c r="BV32" s="809">
        <v>0</v>
      </c>
      <c r="BW32" s="809">
        <v>0</v>
      </c>
      <c r="BX32" s="810">
        <v>0</v>
      </c>
      <c r="BY32" s="809">
        <v>0</v>
      </c>
      <c r="BZ32" s="809">
        <v>0</v>
      </c>
      <c r="CA32" s="809">
        <v>0</v>
      </c>
      <c r="CB32" s="809">
        <v>0</v>
      </c>
      <c r="CC32" s="809">
        <v>0</v>
      </c>
      <c r="CD32" s="809">
        <v>0</v>
      </c>
      <c r="CE32" s="809">
        <v>0</v>
      </c>
      <c r="CF32" s="809">
        <v>0</v>
      </c>
      <c r="CG32" s="816">
        <v>0</v>
      </c>
      <c r="CH32" s="816">
        <v>0</v>
      </c>
      <c r="CI32" s="816">
        <v>0</v>
      </c>
      <c r="CJ32" s="816">
        <v>0</v>
      </c>
      <c r="CK32" s="816">
        <v>0</v>
      </c>
      <c r="CL32" s="816">
        <v>0</v>
      </c>
      <c r="CM32" s="816">
        <v>0</v>
      </c>
      <c r="CN32" s="816">
        <v>0</v>
      </c>
      <c r="CO32" s="816">
        <v>0</v>
      </c>
      <c r="CP32" s="816">
        <v>0</v>
      </c>
      <c r="CQ32" s="816">
        <v>0</v>
      </c>
      <c r="CR32" s="816">
        <v>0</v>
      </c>
      <c r="CS32" s="816">
        <v>0</v>
      </c>
      <c r="CT32" s="820">
        <v>0</v>
      </c>
    </row>
    <row r="33" spans="1:100" ht="9" customHeight="1" x14ac:dyDescent="0.25">
      <c r="A33" s="782" t="s">
        <v>129</v>
      </c>
      <c r="B33" s="781">
        <v>0</v>
      </c>
      <c r="C33" s="781">
        <v>0</v>
      </c>
      <c r="D33" s="781">
        <v>0</v>
      </c>
      <c r="E33" s="781">
        <v>0</v>
      </c>
      <c r="F33" s="781">
        <v>0</v>
      </c>
      <c r="G33" s="781">
        <v>0</v>
      </c>
      <c r="H33" s="781">
        <v>0</v>
      </c>
      <c r="I33" s="781">
        <v>0</v>
      </c>
      <c r="J33" s="781">
        <v>0</v>
      </c>
      <c r="K33" s="781">
        <v>0</v>
      </c>
      <c r="L33" s="781">
        <v>0</v>
      </c>
      <c r="M33" s="781">
        <v>0</v>
      </c>
      <c r="N33" s="781">
        <v>0</v>
      </c>
      <c r="O33" s="781">
        <v>0</v>
      </c>
      <c r="P33" s="781">
        <v>0</v>
      </c>
      <c r="Q33" s="781">
        <v>0</v>
      </c>
      <c r="R33" s="790">
        <v>0</v>
      </c>
      <c r="S33" s="790">
        <v>0</v>
      </c>
      <c r="T33" s="790">
        <v>0</v>
      </c>
      <c r="U33" s="790">
        <v>0</v>
      </c>
      <c r="V33" s="790">
        <v>0</v>
      </c>
      <c r="W33" s="790">
        <v>0</v>
      </c>
      <c r="X33" s="790">
        <v>0</v>
      </c>
      <c r="Y33" s="790">
        <v>0</v>
      </c>
      <c r="Z33" s="791">
        <v>0</v>
      </c>
      <c r="AA33" s="791">
        <v>0</v>
      </c>
      <c r="AB33" s="790">
        <v>0</v>
      </c>
      <c r="AC33" s="790">
        <v>0</v>
      </c>
      <c r="AD33" s="790">
        <v>0</v>
      </c>
      <c r="AE33" s="790">
        <v>0</v>
      </c>
      <c r="AF33" s="790">
        <v>0</v>
      </c>
      <c r="AG33" s="790">
        <v>0</v>
      </c>
      <c r="AH33" s="790">
        <v>0</v>
      </c>
      <c r="AI33" s="796">
        <v>0</v>
      </c>
      <c r="AJ33" s="796">
        <v>0</v>
      </c>
      <c r="AK33" s="796">
        <v>0</v>
      </c>
      <c r="AL33" s="796">
        <v>0</v>
      </c>
      <c r="AM33" s="796">
        <v>0</v>
      </c>
      <c r="AN33" s="796">
        <v>0</v>
      </c>
      <c r="AO33" s="796">
        <v>0</v>
      </c>
      <c r="AP33" s="796">
        <v>0</v>
      </c>
      <c r="AQ33" s="796">
        <v>0</v>
      </c>
      <c r="AR33" s="796">
        <v>0</v>
      </c>
      <c r="AS33" s="796">
        <v>0</v>
      </c>
      <c r="AT33" s="796">
        <v>24</v>
      </c>
      <c r="AU33" s="796">
        <v>24</v>
      </c>
      <c r="AV33" s="796">
        <v>24</v>
      </c>
      <c r="AW33" s="796">
        <v>24</v>
      </c>
      <c r="AX33" s="796">
        <v>24</v>
      </c>
      <c r="AY33" s="803">
        <v>24</v>
      </c>
      <c r="AZ33" s="802">
        <v>24</v>
      </c>
      <c r="BA33" s="802">
        <v>24</v>
      </c>
      <c r="BB33" s="803">
        <v>24</v>
      </c>
      <c r="BC33" s="802">
        <v>24</v>
      </c>
      <c r="BD33" s="802">
        <v>24</v>
      </c>
      <c r="BE33" s="802">
        <v>0</v>
      </c>
      <c r="BF33" s="802">
        <v>0</v>
      </c>
      <c r="BG33" s="802">
        <v>0</v>
      </c>
      <c r="BH33" s="802">
        <v>0</v>
      </c>
      <c r="BI33" s="802">
        <v>0</v>
      </c>
      <c r="BJ33" s="802">
        <v>0</v>
      </c>
      <c r="BK33" s="802">
        <v>0</v>
      </c>
      <c r="BL33" s="802">
        <v>0</v>
      </c>
      <c r="BM33" s="802">
        <v>0</v>
      </c>
      <c r="BN33" s="802">
        <v>0</v>
      </c>
      <c r="BO33" s="802">
        <v>0</v>
      </c>
      <c r="BP33" s="809">
        <v>0</v>
      </c>
      <c r="BQ33" s="809">
        <v>0</v>
      </c>
      <c r="BR33" s="809">
        <v>0</v>
      </c>
      <c r="BS33" s="809">
        <v>0</v>
      </c>
      <c r="BT33" s="809">
        <v>0</v>
      </c>
      <c r="BU33" s="810">
        <v>0</v>
      </c>
      <c r="BV33" s="809">
        <v>0</v>
      </c>
      <c r="BW33" s="809">
        <v>0</v>
      </c>
      <c r="BX33" s="810">
        <v>0</v>
      </c>
      <c r="BY33" s="809">
        <v>0</v>
      </c>
      <c r="BZ33" s="809">
        <v>0</v>
      </c>
      <c r="CA33" s="809">
        <v>0</v>
      </c>
      <c r="CB33" s="809">
        <v>0</v>
      </c>
      <c r="CC33" s="809">
        <v>0</v>
      </c>
      <c r="CD33" s="809">
        <v>0</v>
      </c>
      <c r="CE33" s="809">
        <v>0</v>
      </c>
      <c r="CF33" s="809">
        <v>0</v>
      </c>
      <c r="CG33" s="816">
        <v>0</v>
      </c>
      <c r="CH33" s="816">
        <v>0</v>
      </c>
      <c r="CI33" s="816">
        <v>0</v>
      </c>
      <c r="CJ33" s="816">
        <v>0</v>
      </c>
      <c r="CK33" s="816">
        <v>0</v>
      </c>
      <c r="CL33" s="816">
        <v>0</v>
      </c>
      <c r="CM33" s="816">
        <v>0</v>
      </c>
      <c r="CN33" s="816">
        <v>0</v>
      </c>
      <c r="CO33" s="816">
        <v>0</v>
      </c>
      <c r="CP33" s="816">
        <v>0</v>
      </c>
      <c r="CQ33" s="816">
        <v>0</v>
      </c>
      <c r="CR33" s="816">
        <v>0</v>
      </c>
      <c r="CS33" s="816">
        <v>0</v>
      </c>
      <c r="CT33" s="820">
        <v>64.5</v>
      </c>
    </row>
    <row r="34" spans="1:100" ht="9" customHeight="1" x14ac:dyDescent="0.25">
      <c r="A34" s="782" t="s">
        <v>130</v>
      </c>
      <c r="B34" s="781">
        <v>0</v>
      </c>
      <c r="C34" s="781">
        <v>0</v>
      </c>
      <c r="D34" s="781">
        <v>0</v>
      </c>
      <c r="E34" s="781">
        <v>0</v>
      </c>
      <c r="F34" s="781">
        <v>0</v>
      </c>
      <c r="G34" s="781">
        <v>0</v>
      </c>
      <c r="H34" s="781">
        <v>0</v>
      </c>
      <c r="I34" s="781">
        <v>0</v>
      </c>
      <c r="J34" s="781">
        <v>0</v>
      </c>
      <c r="K34" s="781">
        <v>0</v>
      </c>
      <c r="L34" s="781">
        <v>0</v>
      </c>
      <c r="M34" s="781">
        <v>0</v>
      </c>
      <c r="N34" s="781">
        <v>0</v>
      </c>
      <c r="O34" s="781">
        <v>0</v>
      </c>
      <c r="P34" s="781">
        <v>0</v>
      </c>
      <c r="Q34" s="781">
        <v>0</v>
      </c>
      <c r="R34" s="790">
        <v>0</v>
      </c>
      <c r="S34" s="790">
        <v>0</v>
      </c>
      <c r="T34" s="790">
        <v>0</v>
      </c>
      <c r="U34" s="790">
        <v>0</v>
      </c>
      <c r="V34" s="790">
        <v>0</v>
      </c>
      <c r="W34" s="790">
        <v>0</v>
      </c>
      <c r="X34" s="790">
        <v>0</v>
      </c>
      <c r="Y34" s="790">
        <v>0</v>
      </c>
      <c r="Z34" s="791">
        <v>0</v>
      </c>
      <c r="AA34" s="791">
        <v>0</v>
      </c>
      <c r="AB34" s="790">
        <v>0</v>
      </c>
      <c r="AC34" s="790">
        <v>0</v>
      </c>
      <c r="AD34" s="790">
        <v>0</v>
      </c>
      <c r="AE34" s="790">
        <v>0</v>
      </c>
      <c r="AF34" s="790">
        <v>0</v>
      </c>
      <c r="AG34" s="790">
        <v>0</v>
      </c>
      <c r="AH34" s="790">
        <v>0</v>
      </c>
      <c r="AI34" s="796">
        <v>0</v>
      </c>
      <c r="AJ34" s="796">
        <v>0</v>
      </c>
      <c r="AK34" s="796">
        <v>0</v>
      </c>
      <c r="AL34" s="796">
        <v>0</v>
      </c>
      <c r="AM34" s="796">
        <v>0</v>
      </c>
      <c r="AN34" s="796">
        <v>0</v>
      </c>
      <c r="AO34" s="796">
        <v>0</v>
      </c>
      <c r="AP34" s="796">
        <v>0</v>
      </c>
      <c r="AQ34" s="796">
        <v>0</v>
      </c>
      <c r="AR34" s="796">
        <v>0</v>
      </c>
      <c r="AS34" s="796">
        <v>0</v>
      </c>
      <c r="AT34" s="796">
        <v>17</v>
      </c>
      <c r="AU34" s="796">
        <v>21</v>
      </c>
      <c r="AV34" s="796">
        <v>21</v>
      </c>
      <c r="AW34" s="796">
        <v>20</v>
      </c>
      <c r="AX34" s="796">
        <v>20</v>
      </c>
      <c r="AY34" s="803">
        <v>22</v>
      </c>
      <c r="AZ34" s="802">
        <v>22</v>
      </c>
      <c r="BA34" s="802">
        <v>21</v>
      </c>
      <c r="BB34" s="803">
        <v>21</v>
      </c>
      <c r="BC34" s="802">
        <v>22</v>
      </c>
      <c r="BD34" s="802">
        <v>21</v>
      </c>
      <c r="BE34" s="802">
        <v>0</v>
      </c>
      <c r="BF34" s="802">
        <v>0</v>
      </c>
      <c r="BG34" s="802">
        <v>0</v>
      </c>
      <c r="BH34" s="802">
        <v>0</v>
      </c>
      <c r="BI34" s="802">
        <v>0</v>
      </c>
      <c r="BJ34" s="802">
        <v>0</v>
      </c>
      <c r="BK34" s="802">
        <v>0</v>
      </c>
      <c r="BL34" s="802">
        <v>0</v>
      </c>
      <c r="BM34" s="802">
        <v>0</v>
      </c>
      <c r="BN34" s="802">
        <v>0</v>
      </c>
      <c r="BO34" s="802">
        <v>0</v>
      </c>
      <c r="BP34" s="809">
        <v>0</v>
      </c>
      <c r="BQ34" s="809">
        <v>0</v>
      </c>
      <c r="BR34" s="809">
        <v>0</v>
      </c>
      <c r="BS34" s="809">
        <v>0</v>
      </c>
      <c r="BT34" s="809">
        <v>0</v>
      </c>
      <c r="BU34" s="810">
        <v>0</v>
      </c>
      <c r="BV34" s="809">
        <v>0</v>
      </c>
      <c r="BW34" s="809">
        <v>0</v>
      </c>
      <c r="BX34" s="810">
        <v>0</v>
      </c>
      <c r="BY34" s="809">
        <v>0</v>
      </c>
      <c r="BZ34" s="809">
        <v>0</v>
      </c>
      <c r="CA34" s="809">
        <v>0</v>
      </c>
      <c r="CB34" s="809">
        <v>0</v>
      </c>
      <c r="CC34" s="809">
        <v>0</v>
      </c>
      <c r="CD34" s="809">
        <v>0</v>
      </c>
      <c r="CE34" s="809">
        <v>0</v>
      </c>
      <c r="CF34" s="809">
        <v>0</v>
      </c>
      <c r="CG34" s="816">
        <v>0</v>
      </c>
      <c r="CH34" s="816">
        <v>0</v>
      </c>
      <c r="CI34" s="816">
        <v>0</v>
      </c>
      <c r="CJ34" s="816">
        <v>0</v>
      </c>
      <c r="CK34" s="816">
        <v>0</v>
      </c>
      <c r="CL34" s="816">
        <v>0</v>
      </c>
      <c r="CM34" s="816">
        <v>0</v>
      </c>
      <c r="CN34" s="816">
        <v>0</v>
      </c>
      <c r="CO34" s="816">
        <v>0</v>
      </c>
      <c r="CP34" s="816">
        <v>0</v>
      </c>
      <c r="CQ34" s="816">
        <v>0</v>
      </c>
      <c r="CR34" s="816">
        <v>0</v>
      </c>
      <c r="CS34" s="816">
        <v>0</v>
      </c>
      <c r="CT34" s="820">
        <v>56.3</v>
      </c>
    </row>
    <row r="35" spans="1:100" ht="9" customHeight="1" x14ac:dyDescent="0.25">
      <c r="A35" s="782" t="s">
        <v>284</v>
      </c>
      <c r="B35" s="781">
        <v>0</v>
      </c>
      <c r="C35" s="781">
        <v>0</v>
      </c>
      <c r="D35" s="781">
        <v>0</v>
      </c>
      <c r="E35" s="781">
        <v>0</v>
      </c>
      <c r="F35" s="781">
        <v>0</v>
      </c>
      <c r="G35" s="781">
        <v>0</v>
      </c>
      <c r="H35" s="781">
        <v>0</v>
      </c>
      <c r="I35" s="781">
        <v>0</v>
      </c>
      <c r="J35" s="781">
        <v>0</v>
      </c>
      <c r="K35" s="781">
        <v>0</v>
      </c>
      <c r="L35" s="781">
        <v>0</v>
      </c>
      <c r="M35" s="781">
        <v>0</v>
      </c>
      <c r="N35" s="781">
        <v>0</v>
      </c>
      <c r="O35" s="781">
        <v>0</v>
      </c>
      <c r="P35" s="781">
        <v>0</v>
      </c>
      <c r="Q35" s="781">
        <v>0</v>
      </c>
      <c r="R35" s="790">
        <v>0</v>
      </c>
      <c r="S35" s="790">
        <v>0</v>
      </c>
      <c r="T35" s="790">
        <v>0</v>
      </c>
      <c r="U35" s="790">
        <v>0</v>
      </c>
      <c r="V35" s="790">
        <v>0</v>
      </c>
      <c r="W35" s="790">
        <v>0</v>
      </c>
      <c r="X35" s="790">
        <v>0</v>
      </c>
      <c r="Y35" s="790">
        <v>0</v>
      </c>
      <c r="Z35" s="791">
        <v>0</v>
      </c>
      <c r="AA35" s="791">
        <v>0</v>
      </c>
      <c r="AB35" s="790">
        <v>0</v>
      </c>
      <c r="AC35" s="790">
        <v>0</v>
      </c>
      <c r="AD35" s="790">
        <v>0</v>
      </c>
      <c r="AE35" s="790">
        <v>0</v>
      </c>
      <c r="AF35" s="790">
        <v>0</v>
      </c>
      <c r="AG35" s="790">
        <v>0</v>
      </c>
      <c r="AH35" s="790">
        <v>0</v>
      </c>
      <c r="AI35" s="796">
        <v>0</v>
      </c>
      <c r="AJ35" s="796">
        <v>0</v>
      </c>
      <c r="AK35" s="796">
        <v>0</v>
      </c>
      <c r="AL35" s="796">
        <v>0</v>
      </c>
      <c r="AM35" s="796">
        <v>0</v>
      </c>
      <c r="AN35" s="796">
        <v>0</v>
      </c>
      <c r="AO35" s="796">
        <v>0</v>
      </c>
      <c r="AP35" s="796">
        <v>0</v>
      </c>
      <c r="AQ35" s="796">
        <v>0</v>
      </c>
      <c r="AR35" s="796">
        <v>0</v>
      </c>
      <c r="AS35" s="796">
        <v>0</v>
      </c>
      <c r="AT35" s="796">
        <v>0</v>
      </c>
      <c r="AU35" s="796">
        <v>0</v>
      </c>
      <c r="AV35" s="796">
        <v>0</v>
      </c>
      <c r="AW35" s="796">
        <v>0</v>
      </c>
      <c r="AX35" s="796">
        <v>0</v>
      </c>
      <c r="AY35" s="803">
        <v>0</v>
      </c>
      <c r="AZ35" s="802">
        <v>0</v>
      </c>
      <c r="BA35" s="802">
        <v>0</v>
      </c>
      <c r="BB35" s="803">
        <v>0</v>
      </c>
      <c r="BC35" s="802">
        <v>10</v>
      </c>
      <c r="BD35" s="802">
        <v>10</v>
      </c>
      <c r="BE35" s="802">
        <v>10</v>
      </c>
      <c r="BF35" s="802">
        <v>0</v>
      </c>
      <c r="BG35" s="802">
        <v>0</v>
      </c>
      <c r="BH35" s="802">
        <v>0</v>
      </c>
      <c r="BI35" s="802">
        <v>0</v>
      </c>
      <c r="BJ35" s="802">
        <v>0</v>
      </c>
      <c r="BK35" s="802">
        <v>0</v>
      </c>
      <c r="BL35" s="802">
        <v>0</v>
      </c>
      <c r="BM35" s="802">
        <v>0</v>
      </c>
      <c r="BN35" s="802">
        <v>0</v>
      </c>
      <c r="BO35" s="802">
        <v>0</v>
      </c>
      <c r="BP35" s="809">
        <v>0</v>
      </c>
      <c r="BQ35" s="809">
        <v>0</v>
      </c>
      <c r="BR35" s="809">
        <v>0</v>
      </c>
      <c r="BS35" s="809">
        <v>0</v>
      </c>
      <c r="BT35" s="809">
        <v>0</v>
      </c>
      <c r="BU35" s="810">
        <v>0</v>
      </c>
      <c r="BV35" s="809">
        <v>0</v>
      </c>
      <c r="BW35" s="809">
        <v>0</v>
      </c>
      <c r="BX35" s="810">
        <v>0</v>
      </c>
      <c r="BY35" s="809">
        <v>0</v>
      </c>
      <c r="BZ35" s="809">
        <v>0</v>
      </c>
      <c r="CA35" s="809">
        <v>0</v>
      </c>
      <c r="CB35" s="809">
        <v>0</v>
      </c>
      <c r="CC35" s="809">
        <v>0</v>
      </c>
      <c r="CD35" s="809">
        <v>0</v>
      </c>
      <c r="CE35" s="809">
        <v>0</v>
      </c>
      <c r="CF35" s="809">
        <v>0</v>
      </c>
      <c r="CG35" s="816">
        <v>0</v>
      </c>
      <c r="CH35" s="816">
        <v>0</v>
      </c>
      <c r="CI35" s="816">
        <v>0</v>
      </c>
      <c r="CJ35" s="816">
        <v>0</v>
      </c>
      <c r="CK35" s="816">
        <v>0</v>
      </c>
      <c r="CL35" s="816">
        <v>0</v>
      </c>
      <c r="CM35" s="816">
        <v>0</v>
      </c>
      <c r="CN35" s="816">
        <v>0</v>
      </c>
      <c r="CO35" s="816">
        <v>0</v>
      </c>
      <c r="CP35" s="816">
        <v>0</v>
      </c>
      <c r="CQ35" s="816">
        <v>0</v>
      </c>
      <c r="CR35" s="816">
        <v>0</v>
      </c>
      <c r="CS35" s="816">
        <v>0</v>
      </c>
      <c r="CT35" s="820">
        <v>27.3</v>
      </c>
    </row>
    <row r="36" spans="1:100" ht="9" customHeight="1" x14ac:dyDescent="0.25">
      <c r="A36" s="782" t="s">
        <v>131</v>
      </c>
      <c r="B36" s="781">
        <v>0</v>
      </c>
      <c r="C36" s="781">
        <v>0</v>
      </c>
      <c r="D36" s="781">
        <v>0</v>
      </c>
      <c r="E36" s="781">
        <v>0</v>
      </c>
      <c r="F36" s="781">
        <v>0</v>
      </c>
      <c r="G36" s="781">
        <v>0</v>
      </c>
      <c r="H36" s="781">
        <v>0</v>
      </c>
      <c r="I36" s="781">
        <v>0</v>
      </c>
      <c r="J36" s="781">
        <v>0</v>
      </c>
      <c r="K36" s="781">
        <v>0</v>
      </c>
      <c r="L36" s="781">
        <v>0</v>
      </c>
      <c r="M36" s="781">
        <v>0</v>
      </c>
      <c r="N36" s="781">
        <v>0</v>
      </c>
      <c r="O36" s="781">
        <v>0</v>
      </c>
      <c r="P36" s="781">
        <v>0</v>
      </c>
      <c r="Q36" s="781">
        <v>0</v>
      </c>
      <c r="R36" s="790">
        <v>0</v>
      </c>
      <c r="S36" s="790">
        <v>0</v>
      </c>
      <c r="T36" s="790">
        <v>0</v>
      </c>
      <c r="U36" s="790">
        <v>0</v>
      </c>
      <c r="V36" s="790">
        <v>0</v>
      </c>
      <c r="W36" s="790">
        <v>0</v>
      </c>
      <c r="X36" s="790">
        <v>0</v>
      </c>
      <c r="Y36" s="790">
        <v>0</v>
      </c>
      <c r="Z36" s="791">
        <v>0</v>
      </c>
      <c r="AA36" s="791">
        <v>0</v>
      </c>
      <c r="AB36" s="790">
        <v>0</v>
      </c>
      <c r="AC36" s="790">
        <v>0</v>
      </c>
      <c r="AD36" s="790">
        <v>0</v>
      </c>
      <c r="AE36" s="790">
        <v>0</v>
      </c>
      <c r="AF36" s="790">
        <v>0</v>
      </c>
      <c r="AG36" s="790">
        <v>0</v>
      </c>
      <c r="AH36" s="790">
        <v>0</v>
      </c>
      <c r="AI36" s="796">
        <v>0</v>
      </c>
      <c r="AJ36" s="796">
        <v>0</v>
      </c>
      <c r="AK36" s="796">
        <v>0</v>
      </c>
      <c r="AL36" s="796">
        <v>0</v>
      </c>
      <c r="AM36" s="796">
        <v>0</v>
      </c>
      <c r="AN36" s="796">
        <v>0</v>
      </c>
      <c r="AO36" s="796">
        <v>0</v>
      </c>
      <c r="AP36" s="796">
        <v>0</v>
      </c>
      <c r="AQ36" s="796">
        <v>0</v>
      </c>
      <c r="AR36" s="796">
        <v>0</v>
      </c>
      <c r="AS36" s="796">
        <v>0</v>
      </c>
      <c r="AT36" s="796">
        <v>0</v>
      </c>
      <c r="AU36" s="796">
        <v>0</v>
      </c>
      <c r="AV36" s="796">
        <v>0</v>
      </c>
      <c r="AW36" s="796">
        <v>0</v>
      </c>
      <c r="AX36" s="796">
        <v>0</v>
      </c>
      <c r="AY36" s="803">
        <v>0</v>
      </c>
      <c r="AZ36" s="802">
        <v>0</v>
      </c>
      <c r="BA36" s="802">
        <v>0</v>
      </c>
      <c r="BB36" s="803">
        <v>0</v>
      </c>
      <c r="BC36" s="802">
        <v>0</v>
      </c>
      <c r="BD36" s="802">
        <v>0</v>
      </c>
      <c r="BE36" s="802">
        <v>0</v>
      </c>
      <c r="BF36" s="802">
        <v>0</v>
      </c>
      <c r="BG36" s="802">
        <v>0</v>
      </c>
      <c r="BH36" s="802">
        <v>0</v>
      </c>
      <c r="BI36" s="802">
        <v>0</v>
      </c>
      <c r="BJ36" s="802">
        <v>0</v>
      </c>
      <c r="BK36" s="802">
        <v>0</v>
      </c>
      <c r="BL36" s="802">
        <v>0</v>
      </c>
      <c r="BM36" s="802">
        <v>0</v>
      </c>
      <c r="BN36" s="802">
        <v>0</v>
      </c>
      <c r="BO36" s="802">
        <v>0</v>
      </c>
      <c r="BP36" s="809">
        <v>0</v>
      </c>
      <c r="BQ36" s="809">
        <v>0</v>
      </c>
      <c r="BR36" s="809">
        <v>0</v>
      </c>
      <c r="BS36" s="809">
        <v>0</v>
      </c>
      <c r="BT36" s="809">
        <v>0</v>
      </c>
      <c r="BU36" s="810">
        <v>0</v>
      </c>
      <c r="BV36" s="809">
        <v>0</v>
      </c>
      <c r="BW36" s="809">
        <v>0</v>
      </c>
      <c r="BX36" s="810">
        <v>0</v>
      </c>
      <c r="BY36" s="809">
        <v>0</v>
      </c>
      <c r="BZ36" s="809">
        <v>0</v>
      </c>
      <c r="CA36" s="809">
        <v>0</v>
      </c>
      <c r="CB36" s="809">
        <v>0</v>
      </c>
      <c r="CC36" s="809">
        <v>0</v>
      </c>
      <c r="CD36" s="809">
        <v>0</v>
      </c>
      <c r="CE36" s="809">
        <v>0</v>
      </c>
      <c r="CF36" s="809">
        <v>0</v>
      </c>
      <c r="CG36" s="816">
        <v>0</v>
      </c>
      <c r="CH36" s="816">
        <v>0</v>
      </c>
      <c r="CI36" s="816">
        <v>0</v>
      </c>
      <c r="CJ36" s="816">
        <v>0</v>
      </c>
      <c r="CK36" s="816">
        <v>0</v>
      </c>
      <c r="CL36" s="816">
        <v>0</v>
      </c>
      <c r="CM36" s="816">
        <v>0</v>
      </c>
      <c r="CN36" s="816">
        <v>0</v>
      </c>
      <c r="CO36" s="816">
        <v>0</v>
      </c>
      <c r="CP36" s="816">
        <v>0</v>
      </c>
      <c r="CQ36" s="816">
        <v>0</v>
      </c>
      <c r="CR36" s="816">
        <v>0</v>
      </c>
      <c r="CS36" s="816">
        <v>0</v>
      </c>
      <c r="CT36" s="820">
        <v>0</v>
      </c>
    </row>
    <row r="37" spans="1:100" ht="9" customHeight="1" x14ac:dyDescent="0.25">
      <c r="A37" s="784" t="s">
        <v>132</v>
      </c>
      <c r="B37" s="781">
        <v>0</v>
      </c>
      <c r="C37" s="781">
        <v>0</v>
      </c>
      <c r="D37" s="781">
        <v>0</v>
      </c>
      <c r="E37" s="781">
        <v>0</v>
      </c>
      <c r="F37" s="781">
        <v>0</v>
      </c>
      <c r="G37" s="781">
        <v>0</v>
      </c>
      <c r="H37" s="781">
        <v>0</v>
      </c>
      <c r="I37" s="781">
        <v>0</v>
      </c>
      <c r="J37" s="781">
        <v>0</v>
      </c>
      <c r="K37" s="781">
        <v>0</v>
      </c>
      <c r="L37" s="781">
        <v>0</v>
      </c>
      <c r="M37" s="781">
        <v>0</v>
      </c>
      <c r="N37" s="781">
        <v>0</v>
      </c>
      <c r="O37" s="781">
        <v>0</v>
      </c>
      <c r="P37" s="781">
        <v>0</v>
      </c>
      <c r="Q37" s="781">
        <v>0</v>
      </c>
      <c r="R37" s="790">
        <v>0</v>
      </c>
      <c r="S37" s="790">
        <v>0</v>
      </c>
      <c r="T37" s="790">
        <v>0</v>
      </c>
      <c r="U37" s="790">
        <v>0</v>
      </c>
      <c r="V37" s="790">
        <v>0</v>
      </c>
      <c r="W37" s="790">
        <v>0</v>
      </c>
      <c r="X37" s="790">
        <v>0</v>
      </c>
      <c r="Y37" s="790">
        <v>0</v>
      </c>
      <c r="Z37" s="791">
        <v>0</v>
      </c>
      <c r="AA37" s="791">
        <v>0</v>
      </c>
      <c r="AB37" s="790">
        <v>0</v>
      </c>
      <c r="AC37" s="790">
        <v>0</v>
      </c>
      <c r="AD37" s="790">
        <v>0</v>
      </c>
      <c r="AE37" s="790">
        <v>0</v>
      </c>
      <c r="AF37" s="790">
        <v>0</v>
      </c>
      <c r="AG37" s="790">
        <v>0</v>
      </c>
      <c r="AH37" s="790">
        <v>0</v>
      </c>
      <c r="AI37" s="796">
        <v>0</v>
      </c>
      <c r="AJ37" s="796">
        <v>0</v>
      </c>
      <c r="AK37" s="796">
        <v>0</v>
      </c>
      <c r="AL37" s="796">
        <v>0</v>
      </c>
      <c r="AM37" s="796">
        <v>0</v>
      </c>
      <c r="AN37" s="796">
        <v>0</v>
      </c>
      <c r="AO37" s="796">
        <v>0</v>
      </c>
      <c r="AP37" s="796">
        <v>0</v>
      </c>
      <c r="AQ37" s="796">
        <v>0</v>
      </c>
      <c r="AR37" s="796">
        <v>0</v>
      </c>
      <c r="AS37" s="796">
        <v>0</v>
      </c>
      <c r="AT37" s="796">
        <v>0</v>
      </c>
      <c r="AU37" s="796">
        <v>8</v>
      </c>
      <c r="AV37" s="796">
        <v>8</v>
      </c>
      <c r="AW37" s="796">
        <v>8</v>
      </c>
      <c r="AX37" s="796">
        <v>8</v>
      </c>
      <c r="AY37" s="803">
        <v>8</v>
      </c>
      <c r="AZ37" s="802">
        <v>8</v>
      </c>
      <c r="BA37" s="802">
        <v>8</v>
      </c>
      <c r="BB37" s="803">
        <v>0</v>
      </c>
      <c r="BC37" s="802">
        <v>0</v>
      </c>
      <c r="BD37" s="802">
        <v>0</v>
      </c>
      <c r="BE37" s="802">
        <v>0</v>
      </c>
      <c r="BF37" s="802">
        <v>0</v>
      </c>
      <c r="BG37" s="802">
        <v>0</v>
      </c>
      <c r="BH37" s="802">
        <v>0</v>
      </c>
      <c r="BI37" s="802">
        <v>0</v>
      </c>
      <c r="BJ37" s="802">
        <v>0</v>
      </c>
      <c r="BK37" s="802">
        <v>0</v>
      </c>
      <c r="BL37" s="802">
        <v>0</v>
      </c>
      <c r="BM37" s="802">
        <v>0</v>
      </c>
      <c r="BN37" s="802">
        <v>0</v>
      </c>
      <c r="BO37" s="802">
        <v>0</v>
      </c>
      <c r="BP37" s="809">
        <v>0</v>
      </c>
      <c r="BQ37" s="809">
        <v>0</v>
      </c>
      <c r="BR37" s="809">
        <v>0</v>
      </c>
      <c r="BS37" s="809">
        <v>0</v>
      </c>
      <c r="BT37" s="809">
        <v>0</v>
      </c>
      <c r="BU37" s="810">
        <v>0</v>
      </c>
      <c r="BV37" s="809">
        <v>0</v>
      </c>
      <c r="BW37" s="809">
        <v>0</v>
      </c>
      <c r="BX37" s="810">
        <v>0</v>
      </c>
      <c r="BY37" s="809">
        <v>0</v>
      </c>
      <c r="BZ37" s="809">
        <v>0</v>
      </c>
      <c r="CA37" s="809">
        <v>0</v>
      </c>
      <c r="CB37" s="809">
        <v>0</v>
      </c>
      <c r="CC37" s="809">
        <v>0</v>
      </c>
      <c r="CD37" s="809">
        <v>0</v>
      </c>
      <c r="CE37" s="809">
        <v>0</v>
      </c>
      <c r="CF37" s="809">
        <v>0</v>
      </c>
      <c r="CG37" s="816">
        <v>0</v>
      </c>
      <c r="CH37" s="816">
        <v>0</v>
      </c>
      <c r="CI37" s="816">
        <v>0</v>
      </c>
      <c r="CJ37" s="816">
        <v>0</v>
      </c>
      <c r="CK37" s="816">
        <v>0</v>
      </c>
      <c r="CL37" s="816">
        <v>0</v>
      </c>
      <c r="CM37" s="816">
        <v>0</v>
      </c>
      <c r="CN37" s="816">
        <v>0</v>
      </c>
      <c r="CO37" s="816">
        <v>0</v>
      </c>
      <c r="CP37" s="816">
        <v>0</v>
      </c>
      <c r="CQ37" s="816">
        <v>0</v>
      </c>
      <c r="CR37" s="816">
        <v>0</v>
      </c>
      <c r="CS37" s="816">
        <v>0</v>
      </c>
      <c r="CT37" s="820">
        <v>14.7</v>
      </c>
    </row>
    <row r="38" spans="1:100" ht="15" x14ac:dyDescent="0.25">
      <c r="A38" s="784" t="s">
        <v>133</v>
      </c>
      <c r="B38" s="781">
        <v>0</v>
      </c>
      <c r="C38" s="781">
        <v>0</v>
      </c>
      <c r="D38" s="781">
        <v>0</v>
      </c>
      <c r="E38" s="781">
        <v>0</v>
      </c>
      <c r="F38" s="781">
        <v>0</v>
      </c>
      <c r="G38" s="781">
        <v>0</v>
      </c>
      <c r="H38" s="781">
        <v>0</v>
      </c>
      <c r="I38" s="781">
        <v>0</v>
      </c>
      <c r="J38" s="781">
        <v>0</v>
      </c>
      <c r="K38" s="781">
        <v>0</v>
      </c>
      <c r="L38" s="781">
        <v>0</v>
      </c>
      <c r="M38" s="781">
        <v>0</v>
      </c>
      <c r="N38" s="781">
        <v>0</v>
      </c>
      <c r="O38" s="781">
        <v>0</v>
      </c>
      <c r="P38" s="781">
        <v>0</v>
      </c>
      <c r="Q38" s="781">
        <v>0</v>
      </c>
      <c r="R38" s="790">
        <v>0</v>
      </c>
      <c r="S38" s="790">
        <v>0</v>
      </c>
      <c r="T38" s="790">
        <v>0</v>
      </c>
      <c r="U38" s="790">
        <v>0</v>
      </c>
      <c r="V38" s="790">
        <v>0</v>
      </c>
      <c r="W38" s="790">
        <v>0</v>
      </c>
      <c r="X38" s="790">
        <v>0</v>
      </c>
      <c r="Y38" s="790">
        <v>0</v>
      </c>
      <c r="Z38" s="791">
        <v>0</v>
      </c>
      <c r="AA38" s="791">
        <v>0</v>
      </c>
      <c r="AB38" s="790">
        <v>0</v>
      </c>
      <c r="AC38" s="790">
        <v>0</v>
      </c>
      <c r="AD38" s="790">
        <v>0</v>
      </c>
      <c r="AE38" s="790">
        <v>0</v>
      </c>
      <c r="AF38" s="790">
        <v>0</v>
      </c>
      <c r="AG38" s="790">
        <v>0</v>
      </c>
      <c r="AH38" s="790">
        <v>0</v>
      </c>
      <c r="AI38" s="796">
        <v>0</v>
      </c>
      <c r="AJ38" s="796">
        <v>0</v>
      </c>
      <c r="AK38" s="796">
        <v>0</v>
      </c>
      <c r="AL38" s="796">
        <v>0</v>
      </c>
      <c r="AM38" s="796">
        <v>0</v>
      </c>
      <c r="AN38" s="796">
        <v>0</v>
      </c>
      <c r="AO38" s="796">
        <v>0</v>
      </c>
      <c r="AP38" s="796">
        <v>0</v>
      </c>
      <c r="AQ38" s="796">
        <v>0</v>
      </c>
      <c r="AR38" s="796">
        <v>0</v>
      </c>
      <c r="AS38" s="796">
        <v>0</v>
      </c>
      <c r="AT38" s="796">
        <v>0</v>
      </c>
      <c r="AU38" s="796">
        <v>0</v>
      </c>
      <c r="AV38" s="796">
        <v>0</v>
      </c>
      <c r="AW38" s="796">
        <v>10</v>
      </c>
      <c r="AX38" s="796">
        <v>10</v>
      </c>
      <c r="AY38" s="803">
        <v>10</v>
      </c>
      <c r="AZ38" s="802">
        <v>10</v>
      </c>
      <c r="BA38" s="802">
        <v>0</v>
      </c>
      <c r="BB38" s="803">
        <v>0</v>
      </c>
      <c r="BC38" s="802">
        <v>0</v>
      </c>
      <c r="BD38" s="802">
        <v>0</v>
      </c>
      <c r="BE38" s="802">
        <v>0</v>
      </c>
      <c r="BF38" s="802">
        <v>0</v>
      </c>
      <c r="BG38" s="802">
        <v>0</v>
      </c>
      <c r="BH38" s="802">
        <v>0</v>
      </c>
      <c r="BI38" s="802">
        <v>0</v>
      </c>
      <c r="BJ38" s="802">
        <v>0</v>
      </c>
      <c r="BK38" s="802">
        <v>0</v>
      </c>
      <c r="BL38" s="802">
        <v>0</v>
      </c>
      <c r="BM38" s="802">
        <v>0</v>
      </c>
      <c r="BN38" s="802">
        <v>0</v>
      </c>
      <c r="BO38" s="802">
        <v>0</v>
      </c>
      <c r="BP38" s="809">
        <v>0</v>
      </c>
      <c r="BQ38" s="809">
        <v>0</v>
      </c>
      <c r="BR38" s="809">
        <v>0</v>
      </c>
      <c r="BS38" s="809">
        <v>0</v>
      </c>
      <c r="BT38" s="809">
        <v>0</v>
      </c>
      <c r="BU38" s="810">
        <v>0</v>
      </c>
      <c r="BV38" s="809">
        <v>0</v>
      </c>
      <c r="BW38" s="809">
        <v>0</v>
      </c>
      <c r="BX38" s="810">
        <v>0</v>
      </c>
      <c r="BY38" s="809">
        <v>0</v>
      </c>
      <c r="BZ38" s="809">
        <v>0</v>
      </c>
      <c r="CA38" s="809">
        <v>0</v>
      </c>
      <c r="CB38" s="809">
        <v>0</v>
      </c>
      <c r="CC38" s="809">
        <v>0</v>
      </c>
      <c r="CD38" s="809">
        <v>0</v>
      </c>
      <c r="CE38" s="809">
        <v>0</v>
      </c>
      <c r="CF38" s="809">
        <v>0</v>
      </c>
      <c r="CG38" s="816">
        <v>0</v>
      </c>
      <c r="CH38" s="816">
        <v>0</v>
      </c>
      <c r="CI38" s="816">
        <v>0</v>
      </c>
      <c r="CJ38" s="816">
        <v>0</v>
      </c>
      <c r="CK38" s="816">
        <v>0</v>
      </c>
      <c r="CL38" s="816">
        <v>0</v>
      </c>
      <c r="CM38" s="816">
        <v>0</v>
      </c>
      <c r="CN38" s="816">
        <v>0</v>
      </c>
      <c r="CO38" s="816">
        <v>0</v>
      </c>
      <c r="CP38" s="816">
        <v>0</v>
      </c>
      <c r="CQ38" s="816">
        <v>0</v>
      </c>
      <c r="CR38" s="816">
        <v>0</v>
      </c>
      <c r="CS38" s="816">
        <v>0</v>
      </c>
      <c r="CT38" s="820">
        <v>10.7</v>
      </c>
    </row>
    <row r="39" spans="1:100" ht="15" x14ac:dyDescent="0.25">
      <c r="A39" s="780" t="s">
        <v>134</v>
      </c>
      <c r="B39" s="781">
        <v>0</v>
      </c>
      <c r="C39" s="781">
        <v>0</v>
      </c>
      <c r="D39" s="781">
        <v>0</v>
      </c>
      <c r="E39" s="781">
        <v>0</v>
      </c>
      <c r="F39" s="781">
        <v>0</v>
      </c>
      <c r="G39" s="781">
        <v>0</v>
      </c>
      <c r="H39" s="781">
        <v>0</v>
      </c>
      <c r="I39" s="781">
        <v>0</v>
      </c>
      <c r="J39" s="781">
        <v>0</v>
      </c>
      <c r="K39" s="781">
        <v>0</v>
      </c>
      <c r="L39" s="781">
        <v>0</v>
      </c>
      <c r="M39" s="781">
        <v>0</v>
      </c>
      <c r="N39" s="781">
        <v>0</v>
      </c>
      <c r="O39" s="781">
        <v>0</v>
      </c>
      <c r="P39" s="781">
        <v>0</v>
      </c>
      <c r="Q39" s="781">
        <v>0</v>
      </c>
      <c r="R39" s="790">
        <v>0</v>
      </c>
      <c r="S39" s="790">
        <v>0</v>
      </c>
      <c r="T39" s="790">
        <v>0</v>
      </c>
      <c r="U39" s="790">
        <v>0</v>
      </c>
      <c r="V39" s="790">
        <v>0</v>
      </c>
      <c r="W39" s="790">
        <v>0</v>
      </c>
      <c r="X39" s="790">
        <v>0</v>
      </c>
      <c r="Y39" s="790">
        <v>0</v>
      </c>
      <c r="Z39" s="791">
        <v>0</v>
      </c>
      <c r="AA39" s="791">
        <v>1</v>
      </c>
      <c r="AB39" s="790">
        <v>2</v>
      </c>
      <c r="AC39" s="790">
        <v>3</v>
      </c>
      <c r="AD39" s="790">
        <v>4</v>
      </c>
      <c r="AE39" s="790">
        <v>6</v>
      </c>
      <c r="AF39" s="790">
        <v>7</v>
      </c>
      <c r="AG39" s="790">
        <v>9</v>
      </c>
      <c r="AH39" s="790">
        <v>10</v>
      </c>
      <c r="AI39" s="796">
        <v>11</v>
      </c>
      <c r="AJ39" s="796">
        <v>15</v>
      </c>
      <c r="AK39" s="796">
        <v>10</v>
      </c>
      <c r="AL39" s="796">
        <v>9</v>
      </c>
      <c r="AM39" s="796">
        <v>19</v>
      </c>
      <c r="AN39" s="796">
        <v>13</v>
      </c>
      <c r="AO39" s="796">
        <v>7</v>
      </c>
      <c r="AP39" s="796">
        <v>26</v>
      </c>
      <c r="AQ39" s="796">
        <v>27</v>
      </c>
      <c r="AR39" s="796">
        <v>25</v>
      </c>
      <c r="AS39" s="796">
        <v>18</v>
      </c>
      <c r="AT39" s="796">
        <v>26</v>
      </c>
      <c r="AU39" s="796">
        <v>28</v>
      </c>
      <c r="AV39" s="796">
        <v>24</v>
      </c>
      <c r="AW39" s="796">
        <v>20</v>
      </c>
      <c r="AX39" s="796">
        <v>28</v>
      </c>
      <c r="AY39" s="803">
        <v>28</v>
      </c>
      <c r="AZ39" s="802">
        <v>28</v>
      </c>
      <c r="BA39" s="802">
        <v>25</v>
      </c>
      <c r="BB39" s="803">
        <v>20</v>
      </c>
      <c r="BC39" s="802">
        <v>17</v>
      </c>
      <c r="BD39" s="802">
        <v>17</v>
      </c>
      <c r="BE39" s="802">
        <v>21</v>
      </c>
      <c r="BF39" s="802">
        <v>18</v>
      </c>
      <c r="BG39" s="802">
        <v>22</v>
      </c>
      <c r="BH39" s="802">
        <v>23</v>
      </c>
      <c r="BI39" s="802">
        <v>19</v>
      </c>
      <c r="BJ39" s="802">
        <v>18</v>
      </c>
      <c r="BK39" s="802">
        <v>14</v>
      </c>
      <c r="BL39" s="802">
        <v>10</v>
      </c>
      <c r="BM39" s="802">
        <v>13</v>
      </c>
      <c r="BN39" s="802">
        <v>13</v>
      </c>
      <c r="BO39" s="802">
        <v>11</v>
      </c>
      <c r="BP39" s="809">
        <v>6</v>
      </c>
      <c r="BQ39" s="809">
        <v>5</v>
      </c>
      <c r="BR39" s="809">
        <v>4</v>
      </c>
      <c r="BS39" s="809">
        <v>2</v>
      </c>
      <c r="BT39" s="809">
        <v>1</v>
      </c>
      <c r="BU39" s="810">
        <v>0</v>
      </c>
      <c r="BV39" s="809">
        <v>0</v>
      </c>
      <c r="BW39" s="809">
        <v>0</v>
      </c>
      <c r="BX39" s="810">
        <v>0</v>
      </c>
      <c r="BY39" s="809">
        <v>0</v>
      </c>
      <c r="BZ39" s="809">
        <v>0</v>
      </c>
      <c r="CA39" s="809">
        <v>0</v>
      </c>
      <c r="CB39" s="809">
        <v>0</v>
      </c>
      <c r="CC39" s="809">
        <v>0</v>
      </c>
      <c r="CD39" s="809">
        <v>0</v>
      </c>
      <c r="CE39" s="809">
        <v>0</v>
      </c>
      <c r="CF39" s="809">
        <v>0</v>
      </c>
      <c r="CG39" s="816">
        <v>0</v>
      </c>
      <c r="CH39" s="816">
        <v>0</v>
      </c>
      <c r="CI39" s="816">
        <v>0</v>
      </c>
      <c r="CJ39" s="816">
        <v>0</v>
      </c>
      <c r="CK39" s="816">
        <v>0</v>
      </c>
      <c r="CL39" s="816">
        <v>0</v>
      </c>
      <c r="CM39" s="816">
        <v>0</v>
      </c>
      <c r="CN39" s="816">
        <v>0</v>
      </c>
      <c r="CO39" s="816">
        <v>0</v>
      </c>
      <c r="CP39" s="816">
        <v>0</v>
      </c>
      <c r="CQ39" s="816">
        <v>0</v>
      </c>
      <c r="CR39" s="816">
        <v>0</v>
      </c>
      <c r="CS39" s="816">
        <v>0</v>
      </c>
      <c r="CT39" s="820">
        <v>260.5</v>
      </c>
    </row>
    <row r="40" spans="1:100" ht="15" x14ac:dyDescent="0.25">
      <c r="A40" s="782" t="s">
        <v>135</v>
      </c>
      <c r="B40" s="781">
        <v>30</v>
      </c>
      <c r="C40" s="781">
        <v>25</v>
      </c>
      <c r="D40" s="781">
        <v>21</v>
      </c>
      <c r="E40" s="781">
        <v>22</v>
      </c>
      <c r="F40" s="781">
        <v>21</v>
      </c>
      <c r="G40" s="781">
        <v>17</v>
      </c>
      <c r="H40" s="781">
        <v>18</v>
      </c>
      <c r="I40" s="781">
        <v>17</v>
      </c>
      <c r="J40" s="781">
        <v>17</v>
      </c>
      <c r="K40" s="781">
        <v>18</v>
      </c>
      <c r="L40" s="781">
        <v>18</v>
      </c>
      <c r="M40" s="781">
        <v>18</v>
      </c>
      <c r="N40" s="781">
        <v>21</v>
      </c>
      <c r="O40" s="781">
        <v>19</v>
      </c>
      <c r="P40" s="781">
        <v>17</v>
      </c>
      <c r="Q40" s="781">
        <v>17</v>
      </c>
      <c r="R40" s="790">
        <v>15</v>
      </c>
      <c r="S40" s="790">
        <v>12</v>
      </c>
      <c r="T40" s="790">
        <v>9</v>
      </c>
      <c r="U40" s="790">
        <v>7</v>
      </c>
      <c r="V40" s="790">
        <v>7</v>
      </c>
      <c r="W40" s="790">
        <v>5</v>
      </c>
      <c r="X40" s="790">
        <v>3</v>
      </c>
      <c r="Y40" s="790">
        <v>4</v>
      </c>
      <c r="Z40" s="791">
        <v>5</v>
      </c>
      <c r="AA40" s="791">
        <v>4</v>
      </c>
      <c r="AB40" s="790">
        <v>6</v>
      </c>
      <c r="AC40" s="790">
        <v>4</v>
      </c>
      <c r="AD40" s="790">
        <v>3</v>
      </c>
      <c r="AE40" s="790">
        <v>5</v>
      </c>
      <c r="AF40" s="790">
        <v>3</v>
      </c>
      <c r="AG40" s="790">
        <v>5</v>
      </c>
      <c r="AH40" s="790">
        <v>8</v>
      </c>
      <c r="AI40" s="796">
        <v>13</v>
      </c>
      <c r="AJ40" s="796">
        <v>14</v>
      </c>
      <c r="AK40" s="796">
        <v>13</v>
      </c>
      <c r="AL40" s="796">
        <v>14</v>
      </c>
      <c r="AM40" s="796">
        <v>12</v>
      </c>
      <c r="AN40" s="796">
        <v>11</v>
      </c>
      <c r="AO40" s="796">
        <v>12</v>
      </c>
      <c r="AP40" s="796">
        <v>19</v>
      </c>
      <c r="AQ40" s="796">
        <v>21</v>
      </c>
      <c r="AR40" s="796">
        <v>23</v>
      </c>
      <c r="AS40" s="796">
        <v>23</v>
      </c>
      <c r="AT40" s="796">
        <v>26</v>
      </c>
      <c r="AU40" s="796">
        <v>26</v>
      </c>
      <c r="AV40" s="796">
        <v>24</v>
      </c>
      <c r="AW40" s="796">
        <v>25</v>
      </c>
      <c r="AX40" s="796">
        <v>42</v>
      </c>
      <c r="AY40" s="803">
        <v>32</v>
      </c>
      <c r="AZ40" s="802">
        <v>31</v>
      </c>
      <c r="BA40" s="802">
        <v>39</v>
      </c>
      <c r="BB40" s="803">
        <v>39</v>
      </c>
      <c r="BC40" s="802">
        <v>36</v>
      </c>
      <c r="BD40" s="802">
        <v>45</v>
      </c>
      <c r="BE40" s="802">
        <v>46</v>
      </c>
      <c r="BF40" s="802">
        <v>45</v>
      </c>
      <c r="BG40" s="802">
        <v>45</v>
      </c>
      <c r="BH40" s="802">
        <v>45</v>
      </c>
      <c r="BI40" s="802">
        <v>50</v>
      </c>
      <c r="BJ40" s="802">
        <v>51</v>
      </c>
      <c r="BK40" s="802">
        <v>42</v>
      </c>
      <c r="BL40" s="802">
        <v>41</v>
      </c>
      <c r="BM40" s="802">
        <v>44</v>
      </c>
      <c r="BN40" s="802">
        <v>38</v>
      </c>
      <c r="BO40" s="802">
        <v>31</v>
      </c>
      <c r="BP40" s="809">
        <v>30</v>
      </c>
      <c r="BQ40" s="809">
        <v>31</v>
      </c>
      <c r="BR40" s="809">
        <v>31</v>
      </c>
      <c r="BS40" s="809">
        <v>35</v>
      </c>
      <c r="BT40" s="809">
        <v>40</v>
      </c>
      <c r="BU40" s="810">
        <v>37</v>
      </c>
      <c r="BV40" s="809">
        <v>30</v>
      </c>
      <c r="BW40" s="809">
        <v>27</v>
      </c>
      <c r="BX40" s="810">
        <v>29</v>
      </c>
      <c r="BY40" s="809">
        <v>29</v>
      </c>
      <c r="BZ40" s="809">
        <v>24</v>
      </c>
      <c r="CA40" s="809">
        <v>21</v>
      </c>
      <c r="CB40" s="809">
        <v>20</v>
      </c>
      <c r="CC40" s="809">
        <v>22</v>
      </c>
      <c r="CD40" s="809">
        <v>26</v>
      </c>
      <c r="CE40" s="809">
        <v>22</v>
      </c>
      <c r="CF40" s="809">
        <v>23</v>
      </c>
      <c r="CG40" s="816">
        <v>22</v>
      </c>
      <c r="CH40" s="816">
        <v>25</v>
      </c>
      <c r="CI40" s="816">
        <v>29</v>
      </c>
      <c r="CJ40" s="816">
        <v>32</v>
      </c>
      <c r="CK40" s="816">
        <v>36</v>
      </c>
      <c r="CL40" s="816">
        <v>38</v>
      </c>
      <c r="CM40" s="816">
        <v>42</v>
      </c>
      <c r="CN40" s="816">
        <v>41</v>
      </c>
      <c r="CO40" s="816">
        <v>40</v>
      </c>
      <c r="CP40" s="816">
        <v>43</v>
      </c>
      <c r="CQ40" s="816">
        <v>36</v>
      </c>
      <c r="CR40" s="816">
        <v>32</v>
      </c>
      <c r="CS40" s="816">
        <v>33</v>
      </c>
      <c r="CT40" s="820">
        <v>1043.9000000000001</v>
      </c>
    </row>
    <row r="41" spans="1:100" ht="16.5" x14ac:dyDescent="0.25">
      <c r="A41" s="782" t="s">
        <v>136</v>
      </c>
      <c r="B41" s="781">
        <v>0</v>
      </c>
      <c r="C41" s="781">
        <v>0</v>
      </c>
      <c r="D41" s="781">
        <v>0</v>
      </c>
      <c r="E41" s="781">
        <v>0</v>
      </c>
      <c r="F41" s="781">
        <v>0</v>
      </c>
      <c r="G41" s="781">
        <v>0</v>
      </c>
      <c r="H41" s="781">
        <v>0</v>
      </c>
      <c r="I41" s="781">
        <v>0</v>
      </c>
      <c r="J41" s="781">
        <v>0</v>
      </c>
      <c r="K41" s="781">
        <v>0</v>
      </c>
      <c r="L41" s="781">
        <v>0</v>
      </c>
      <c r="M41" s="781">
        <v>0</v>
      </c>
      <c r="N41" s="781">
        <v>0</v>
      </c>
      <c r="O41" s="781">
        <v>0</v>
      </c>
      <c r="P41" s="781">
        <v>0</v>
      </c>
      <c r="Q41" s="781">
        <v>0</v>
      </c>
      <c r="R41" s="790">
        <v>0</v>
      </c>
      <c r="S41" s="790">
        <v>0</v>
      </c>
      <c r="T41" s="790">
        <v>0</v>
      </c>
      <c r="U41" s="790">
        <v>0</v>
      </c>
      <c r="V41" s="790">
        <v>0</v>
      </c>
      <c r="W41" s="790">
        <v>0</v>
      </c>
      <c r="X41" s="790">
        <v>0</v>
      </c>
      <c r="Y41" s="790">
        <v>0</v>
      </c>
      <c r="Z41" s="791">
        <v>0</v>
      </c>
      <c r="AA41" s="791">
        <v>0</v>
      </c>
      <c r="AB41" s="790">
        <v>0</v>
      </c>
      <c r="AC41" s="790">
        <v>0</v>
      </c>
      <c r="AD41" s="790">
        <v>0</v>
      </c>
      <c r="AE41" s="790">
        <v>16</v>
      </c>
      <c r="AF41" s="790">
        <v>18</v>
      </c>
      <c r="AG41" s="790">
        <v>19</v>
      </c>
      <c r="AH41" s="790">
        <v>18</v>
      </c>
      <c r="AI41" s="796">
        <v>18</v>
      </c>
      <c r="AJ41" s="796">
        <v>17</v>
      </c>
      <c r="AK41" s="796">
        <v>17</v>
      </c>
      <c r="AL41" s="796">
        <v>15</v>
      </c>
      <c r="AM41" s="796">
        <v>12</v>
      </c>
      <c r="AN41" s="796">
        <v>12</v>
      </c>
      <c r="AO41" s="796">
        <v>11</v>
      </c>
      <c r="AP41" s="796">
        <v>11</v>
      </c>
      <c r="AQ41" s="796">
        <v>11</v>
      </c>
      <c r="AR41" s="796">
        <v>11</v>
      </c>
      <c r="AS41" s="796">
        <v>11</v>
      </c>
      <c r="AT41" s="796">
        <v>11</v>
      </c>
      <c r="AU41" s="796">
        <v>13</v>
      </c>
      <c r="AV41" s="796">
        <v>13</v>
      </c>
      <c r="AW41" s="796">
        <v>13</v>
      </c>
      <c r="AX41" s="796">
        <v>11</v>
      </c>
      <c r="AY41" s="803">
        <v>11</v>
      </c>
      <c r="AZ41" s="802">
        <v>12</v>
      </c>
      <c r="BA41" s="802">
        <v>13</v>
      </c>
      <c r="BB41" s="803">
        <v>11</v>
      </c>
      <c r="BC41" s="802">
        <v>11</v>
      </c>
      <c r="BD41" s="802">
        <v>11</v>
      </c>
      <c r="BE41" s="802">
        <v>11</v>
      </c>
      <c r="BF41" s="802">
        <v>11</v>
      </c>
      <c r="BG41" s="802">
        <v>13</v>
      </c>
      <c r="BH41" s="802">
        <v>13</v>
      </c>
      <c r="BI41" s="802">
        <v>11</v>
      </c>
      <c r="BJ41" s="802">
        <v>11</v>
      </c>
      <c r="BK41" s="802">
        <v>11</v>
      </c>
      <c r="BL41" s="802">
        <v>10</v>
      </c>
      <c r="BM41" s="802">
        <v>10</v>
      </c>
      <c r="BN41" s="802">
        <v>10</v>
      </c>
      <c r="BO41" s="802">
        <v>5</v>
      </c>
      <c r="BP41" s="809">
        <v>10</v>
      </c>
      <c r="BQ41" s="809">
        <v>10</v>
      </c>
      <c r="BR41" s="809">
        <v>11</v>
      </c>
      <c r="BS41" s="809">
        <v>17</v>
      </c>
      <c r="BT41" s="809">
        <v>17</v>
      </c>
      <c r="BU41" s="810">
        <v>17</v>
      </c>
      <c r="BV41" s="810">
        <v>100</v>
      </c>
      <c r="BW41" s="810">
        <v>100</v>
      </c>
      <c r="BX41" s="810">
        <v>99</v>
      </c>
      <c r="BY41" s="810">
        <v>100</v>
      </c>
      <c r="BZ41" s="810">
        <v>100</v>
      </c>
      <c r="CA41" s="810">
        <v>100</v>
      </c>
      <c r="CB41" s="810">
        <v>100</v>
      </c>
      <c r="CC41" s="809">
        <v>99</v>
      </c>
      <c r="CD41" s="810">
        <v>100</v>
      </c>
      <c r="CE41" s="810">
        <v>100</v>
      </c>
      <c r="CF41" s="809">
        <v>99</v>
      </c>
      <c r="CG41" s="816">
        <v>100</v>
      </c>
      <c r="CH41" s="816">
        <v>100</v>
      </c>
      <c r="CI41" s="816">
        <v>100</v>
      </c>
      <c r="CJ41" s="816">
        <v>96</v>
      </c>
      <c r="CK41" s="816">
        <v>96</v>
      </c>
      <c r="CL41" s="816">
        <v>96</v>
      </c>
      <c r="CM41" s="816">
        <v>25</v>
      </c>
      <c r="CN41" s="816">
        <v>25</v>
      </c>
      <c r="CO41" s="816">
        <v>27</v>
      </c>
      <c r="CP41" s="816">
        <v>28</v>
      </c>
      <c r="CQ41" s="816">
        <v>29</v>
      </c>
      <c r="CR41" s="816">
        <v>29</v>
      </c>
      <c r="CS41" s="816">
        <v>29</v>
      </c>
      <c r="CT41" s="820">
        <v>63.3</v>
      </c>
    </row>
    <row r="42" spans="1:100" ht="15" x14ac:dyDescent="0.25">
      <c r="A42" s="782" t="s">
        <v>137</v>
      </c>
      <c r="B42" s="785">
        <v>1381</v>
      </c>
      <c r="C42" s="785">
        <v>1363</v>
      </c>
      <c r="D42" s="785">
        <v>1338</v>
      </c>
      <c r="E42" s="785">
        <v>1328</v>
      </c>
      <c r="F42" s="786">
        <v>1314</v>
      </c>
      <c r="G42" s="786">
        <v>1307</v>
      </c>
      <c r="H42" s="786">
        <v>1305</v>
      </c>
      <c r="I42" s="786">
        <v>1290</v>
      </c>
      <c r="J42" s="786">
        <v>1280</v>
      </c>
      <c r="K42" s="786">
        <v>1270</v>
      </c>
      <c r="L42" s="786">
        <v>1263</v>
      </c>
      <c r="M42" s="786">
        <v>1267</v>
      </c>
      <c r="N42" s="786">
        <v>1258</v>
      </c>
      <c r="O42" s="786">
        <v>1259</v>
      </c>
      <c r="P42" s="786">
        <v>1266</v>
      </c>
      <c r="Q42" s="787">
        <v>1274</v>
      </c>
      <c r="R42" s="792">
        <v>1306</v>
      </c>
      <c r="S42" s="792">
        <v>1329</v>
      </c>
      <c r="T42" s="792">
        <v>1364</v>
      </c>
      <c r="U42" s="792">
        <v>1411</v>
      </c>
      <c r="V42" s="792">
        <v>1485</v>
      </c>
      <c r="W42" s="792">
        <v>1558</v>
      </c>
      <c r="X42" s="792">
        <v>1623</v>
      </c>
      <c r="Y42" s="792">
        <v>1678</v>
      </c>
      <c r="Z42" s="792">
        <v>1749</v>
      </c>
      <c r="AA42" s="792">
        <v>1764</v>
      </c>
      <c r="AB42" s="792">
        <v>1754</v>
      </c>
      <c r="AC42" s="792">
        <v>1722</v>
      </c>
      <c r="AD42" s="792">
        <v>1714</v>
      </c>
      <c r="AE42" s="792">
        <v>1732</v>
      </c>
      <c r="AF42" s="792">
        <v>1748</v>
      </c>
      <c r="AG42" s="792">
        <v>1772</v>
      </c>
      <c r="AH42" s="793">
        <v>1828</v>
      </c>
      <c r="AI42" s="799">
        <v>1878</v>
      </c>
      <c r="AJ42" s="799">
        <v>1915</v>
      </c>
      <c r="AK42" s="799">
        <v>1949</v>
      </c>
      <c r="AL42" s="799">
        <v>1980</v>
      </c>
      <c r="AM42" s="799">
        <v>1999</v>
      </c>
      <c r="AN42" s="799">
        <v>2016</v>
      </c>
      <c r="AO42" s="799">
        <v>2025</v>
      </c>
      <c r="AP42" s="798">
        <v>2014</v>
      </c>
      <c r="AQ42" s="798">
        <v>2024</v>
      </c>
      <c r="AR42" s="798">
        <v>2052</v>
      </c>
      <c r="AS42" s="798">
        <v>2069</v>
      </c>
      <c r="AT42" s="798">
        <v>2044</v>
      </c>
      <c r="AU42" s="799">
        <v>2070</v>
      </c>
      <c r="AV42" s="798">
        <v>2094</v>
      </c>
      <c r="AW42" s="798">
        <v>2094</v>
      </c>
      <c r="AX42" s="800">
        <v>2087</v>
      </c>
      <c r="AY42" s="804">
        <v>2065</v>
      </c>
      <c r="AZ42" s="804">
        <v>2026</v>
      </c>
      <c r="BA42" s="804">
        <v>1986</v>
      </c>
      <c r="BB42" s="805">
        <v>1997</v>
      </c>
      <c r="BC42" s="805">
        <v>2011</v>
      </c>
      <c r="BD42" s="805">
        <v>2016</v>
      </c>
      <c r="BE42" s="805">
        <v>2003</v>
      </c>
      <c r="BF42" s="805">
        <v>1992</v>
      </c>
      <c r="BG42" s="805">
        <v>2000</v>
      </c>
      <c r="BH42" s="805">
        <v>2006</v>
      </c>
      <c r="BI42" s="805">
        <v>2016</v>
      </c>
      <c r="BJ42" s="805">
        <v>2002</v>
      </c>
      <c r="BK42" s="805">
        <v>1995</v>
      </c>
      <c r="BL42" s="805">
        <v>2017</v>
      </c>
      <c r="BM42" s="805">
        <v>2036</v>
      </c>
      <c r="BN42" s="805">
        <v>2026</v>
      </c>
      <c r="BO42" s="806">
        <v>2014</v>
      </c>
      <c r="BP42" s="811">
        <v>2027</v>
      </c>
      <c r="BQ42" s="811">
        <v>2007</v>
      </c>
      <c r="BR42" s="811">
        <v>1983</v>
      </c>
      <c r="BS42" s="811">
        <v>1952</v>
      </c>
      <c r="BT42" s="811">
        <v>1964</v>
      </c>
      <c r="BU42" s="811">
        <v>1987</v>
      </c>
      <c r="BV42" s="811">
        <v>2096</v>
      </c>
      <c r="BW42" s="811">
        <v>2169</v>
      </c>
      <c r="BX42" s="811">
        <v>2283</v>
      </c>
      <c r="BY42" s="811">
        <v>2374</v>
      </c>
      <c r="BZ42" s="811">
        <v>2383</v>
      </c>
      <c r="CA42" s="811">
        <v>2372</v>
      </c>
      <c r="CB42" s="811">
        <v>2330</v>
      </c>
      <c r="CC42" s="811">
        <v>2287</v>
      </c>
      <c r="CD42" s="811">
        <v>2235</v>
      </c>
      <c r="CE42" s="811">
        <v>2188</v>
      </c>
      <c r="CF42" s="812">
        <v>2137</v>
      </c>
      <c r="CG42" s="819">
        <v>2088</v>
      </c>
      <c r="CH42" s="819">
        <v>2033</v>
      </c>
      <c r="CI42" s="819">
        <v>1971</v>
      </c>
      <c r="CJ42" s="819">
        <v>1895</v>
      </c>
      <c r="CK42" s="819">
        <v>1831</v>
      </c>
      <c r="CL42" s="818">
        <v>1766</v>
      </c>
      <c r="CM42" s="818">
        <v>1631</v>
      </c>
      <c r="CN42" s="818">
        <v>1591</v>
      </c>
      <c r="CO42" s="818">
        <v>1547</v>
      </c>
      <c r="CP42" s="818">
        <v>1507</v>
      </c>
      <c r="CQ42" s="819">
        <v>1484</v>
      </c>
      <c r="CR42" s="818">
        <v>1448</v>
      </c>
      <c r="CS42" s="818">
        <v>1428</v>
      </c>
      <c r="CT42" s="821">
        <v>43242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806</v>
      </c>
      <c r="C46" s="7">
        <f t="shared" ref="C46:BN46" si="0">SUM(C17:C19)</f>
        <v>809</v>
      </c>
      <c r="D46" s="7">
        <f t="shared" si="0"/>
        <v>807</v>
      </c>
      <c r="E46" s="7">
        <f t="shared" si="0"/>
        <v>809</v>
      </c>
      <c r="F46" s="7">
        <f t="shared" si="0"/>
        <v>809</v>
      </c>
      <c r="G46" s="7">
        <f t="shared" si="0"/>
        <v>808</v>
      </c>
      <c r="H46" s="7">
        <f t="shared" si="0"/>
        <v>808</v>
      </c>
      <c r="I46" s="7">
        <f t="shared" si="0"/>
        <v>811</v>
      </c>
      <c r="J46" s="7">
        <f t="shared" si="0"/>
        <v>805</v>
      </c>
      <c r="K46" s="7">
        <f t="shared" si="0"/>
        <v>808</v>
      </c>
      <c r="L46" s="7">
        <f t="shared" si="0"/>
        <v>808</v>
      </c>
      <c r="M46" s="7">
        <f t="shared" si="0"/>
        <v>808</v>
      </c>
      <c r="N46" s="7">
        <f t="shared" si="0"/>
        <v>808</v>
      </c>
      <c r="O46" s="7">
        <f t="shared" si="0"/>
        <v>809</v>
      </c>
      <c r="P46" s="7">
        <f t="shared" si="0"/>
        <v>807</v>
      </c>
      <c r="Q46" s="7">
        <f t="shared" si="0"/>
        <v>809</v>
      </c>
      <c r="R46" s="7">
        <f t="shared" si="0"/>
        <v>809</v>
      </c>
      <c r="S46" s="7">
        <f t="shared" si="0"/>
        <v>809</v>
      </c>
      <c r="T46" s="7">
        <f t="shared" si="0"/>
        <v>808</v>
      </c>
      <c r="U46" s="7">
        <f t="shared" si="0"/>
        <v>808</v>
      </c>
      <c r="V46" s="7">
        <f t="shared" si="0"/>
        <v>809</v>
      </c>
      <c r="W46" s="7">
        <f t="shared" si="0"/>
        <v>811</v>
      </c>
      <c r="X46" s="7">
        <f t="shared" si="0"/>
        <v>810</v>
      </c>
      <c r="Y46" s="7">
        <f t="shared" si="0"/>
        <v>812</v>
      </c>
      <c r="Z46" s="7">
        <f t="shared" si="0"/>
        <v>812</v>
      </c>
      <c r="AA46" s="7">
        <f t="shared" si="0"/>
        <v>812</v>
      </c>
      <c r="AB46" s="7">
        <f t="shared" si="0"/>
        <v>813</v>
      </c>
      <c r="AC46" s="7">
        <f t="shared" si="0"/>
        <v>813</v>
      </c>
      <c r="AD46" s="7">
        <f t="shared" si="0"/>
        <v>811</v>
      </c>
      <c r="AE46" s="7">
        <f t="shared" si="0"/>
        <v>812</v>
      </c>
      <c r="AF46" s="7">
        <f t="shared" si="0"/>
        <v>812</v>
      </c>
      <c r="AG46" s="7">
        <f t="shared" si="0"/>
        <v>814</v>
      </c>
      <c r="AH46" s="7">
        <f t="shared" si="0"/>
        <v>812</v>
      </c>
      <c r="AI46" s="7">
        <f t="shared" si="0"/>
        <v>813</v>
      </c>
      <c r="AJ46" s="7">
        <f t="shared" si="0"/>
        <v>809</v>
      </c>
      <c r="AK46" s="7">
        <f t="shared" si="0"/>
        <v>811</v>
      </c>
      <c r="AL46" s="7">
        <f t="shared" si="0"/>
        <v>812</v>
      </c>
      <c r="AM46" s="7">
        <f t="shared" si="0"/>
        <v>810</v>
      </c>
      <c r="AN46" s="7">
        <f t="shared" si="0"/>
        <v>808</v>
      </c>
      <c r="AO46" s="7">
        <f t="shared" si="0"/>
        <v>806</v>
      </c>
      <c r="AP46" s="7">
        <f t="shared" si="0"/>
        <v>803</v>
      </c>
      <c r="AQ46" s="7">
        <f t="shared" si="0"/>
        <v>798</v>
      </c>
      <c r="AR46" s="7">
        <f t="shared" si="0"/>
        <v>809</v>
      </c>
      <c r="AS46" s="7">
        <f t="shared" si="0"/>
        <v>806</v>
      </c>
      <c r="AT46" s="7">
        <f t="shared" si="0"/>
        <v>803</v>
      </c>
      <c r="AU46" s="7">
        <f t="shared" si="0"/>
        <v>803</v>
      </c>
      <c r="AV46" s="7">
        <f t="shared" si="0"/>
        <v>811</v>
      </c>
      <c r="AW46" s="7">
        <f t="shared" si="0"/>
        <v>810</v>
      </c>
      <c r="AX46" s="7">
        <f t="shared" si="0"/>
        <v>812</v>
      </c>
      <c r="AY46" s="7">
        <f t="shared" si="0"/>
        <v>809</v>
      </c>
      <c r="AZ46" s="7">
        <f t="shared" si="0"/>
        <v>811</v>
      </c>
      <c r="BA46" s="7">
        <f t="shared" si="0"/>
        <v>817</v>
      </c>
      <c r="BB46" s="7">
        <f t="shared" si="0"/>
        <v>808</v>
      </c>
      <c r="BC46" s="7">
        <f t="shared" si="0"/>
        <v>813</v>
      </c>
      <c r="BD46" s="7">
        <f t="shared" si="0"/>
        <v>810</v>
      </c>
      <c r="BE46" s="7">
        <f t="shared" si="0"/>
        <v>812</v>
      </c>
      <c r="BF46" s="7">
        <f t="shared" si="0"/>
        <v>812</v>
      </c>
      <c r="BG46" s="7">
        <f t="shared" si="0"/>
        <v>812</v>
      </c>
      <c r="BH46" s="7">
        <f t="shared" si="0"/>
        <v>811</v>
      </c>
      <c r="BI46" s="7">
        <f t="shared" si="0"/>
        <v>812</v>
      </c>
      <c r="BJ46" s="7">
        <f t="shared" si="0"/>
        <v>812</v>
      </c>
      <c r="BK46" s="7">
        <f t="shared" si="0"/>
        <v>811</v>
      </c>
      <c r="BL46" s="7">
        <f t="shared" si="0"/>
        <v>812</v>
      </c>
      <c r="BM46" s="7">
        <f t="shared" si="0"/>
        <v>813</v>
      </c>
      <c r="BN46" s="7">
        <f t="shared" si="0"/>
        <v>811</v>
      </c>
      <c r="BO46" s="7">
        <f t="shared" ref="BO46:CT46" si="1">SUM(BO17:BO19)</f>
        <v>812</v>
      </c>
      <c r="BP46" s="7">
        <f t="shared" si="1"/>
        <v>812</v>
      </c>
      <c r="BQ46" s="7">
        <f t="shared" si="1"/>
        <v>813</v>
      </c>
      <c r="BR46" s="7">
        <f t="shared" si="1"/>
        <v>807</v>
      </c>
      <c r="BS46" s="7">
        <f t="shared" si="1"/>
        <v>811</v>
      </c>
      <c r="BT46" s="7">
        <f t="shared" si="1"/>
        <v>812</v>
      </c>
      <c r="BU46" s="7">
        <f t="shared" si="1"/>
        <v>813</v>
      </c>
      <c r="BV46" s="7">
        <f t="shared" si="1"/>
        <v>809</v>
      </c>
      <c r="BW46" s="7">
        <f t="shared" si="1"/>
        <v>811</v>
      </c>
      <c r="BX46" s="7">
        <f t="shared" si="1"/>
        <v>810</v>
      </c>
      <c r="BY46" s="7">
        <f t="shared" si="1"/>
        <v>810</v>
      </c>
      <c r="BZ46" s="7">
        <f t="shared" si="1"/>
        <v>811</v>
      </c>
      <c r="CA46" s="7">
        <f t="shared" si="1"/>
        <v>811</v>
      </c>
      <c r="CB46" s="7">
        <f t="shared" si="1"/>
        <v>809</v>
      </c>
      <c r="CC46" s="7">
        <f t="shared" si="1"/>
        <v>811</v>
      </c>
      <c r="CD46" s="7">
        <f t="shared" si="1"/>
        <v>811</v>
      </c>
      <c r="CE46" s="7">
        <f t="shared" si="1"/>
        <v>808</v>
      </c>
      <c r="CF46" s="7">
        <f t="shared" si="1"/>
        <v>810</v>
      </c>
      <c r="CG46" s="7">
        <f t="shared" si="1"/>
        <v>812</v>
      </c>
      <c r="CH46" s="7">
        <f t="shared" si="1"/>
        <v>813</v>
      </c>
      <c r="CI46" s="7">
        <f t="shared" si="1"/>
        <v>813</v>
      </c>
      <c r="CJ46" s="7">
        <f t="shared" si="1"/>
        <v>806</v>
      </c>
      <c r="CK46" s="7">
        <f t="shared" si="1"/>
        <v>811</v>
      </c>
      <c r="CL46" s="7">
        <f t="shared" si="1"/>
        <v>813</v>
      </c>
      <c r="CM46" s="7">
        <f t="shared" si="1"/>
        <v>811</v>
      </c>
      <c r="CN46" s="7">
        <f t="shared" si="1"/>
        <v>810</v>
      </c>
      <c r="CO46" s="7">
        <f t="shared" si="1"/>
        <v>812</v>
      </c>
      <c r="CP46" s="7">
        <f t="shared" si="1"/>
        <v>809</v>
      </c>
      <c r="CQ46" s="7">
        <f t="shared" si="1"/>
        <v>810</v>
      </c>
      <c r="CR46" s="7">
        <f t="shared" si="1"/>
        <v>811</v>
      </c>
      <c r="CS46" s="7">
        <f t="shared" si="1"/>
        <v>810</v>
      </c>
      <c r="CT46" s="7">
        <f t="shared" si="1"/>
        <v>19471</v>
      </c>
      <c r="CU46" s="2">
        <f t="shared" ref="CU46:CU51" si="2">SUM(B46:CS46)/4</f>
        <v>19439.5</v>
      </c>
      <c r="CV46" s="2">
        <v>19471</v>
      </c>
    </row>
    <row r="47" spans="1:100" ht="15" x14ac:dyDescent="0.25">
      <c r="A47" s="2" t="s">
        <v>237</v>
      </c>
      <c r="B47" s="7">
        <f>SUM(B20:B24,B30:B32)</f>
        <v>139</v>
      </c>
      <c r="C47" s="7">
        <f t="shared" ref="C47:BN47" si="3">SUM(C20:C24,C30:C32)</f>
        <v>130</v>
      </c>
      <c r="D47" s="7">
        <f t="shared" si="3"/>
        <v>126</v>
      </c>
      <c r="E47" s="7">
        <f t="shared" si="3"/>
        <v>113</v>
      </c>
      <c r="F47" s="7">
        <f t="shared" si="3"/>
        <v>88</v>
      </c>
      <c r="G47" s="7">
        <f t="shared" si="3"/>
        <v>89</v>
      </c>
      <c r="H47" s="7">
        <f t="shared" si="3"/>
        <v>88</v>
      </c>
      <c r="I47" s="7">
        <f t="shared" si="3"/>
        <v>88</v>
      </c>
      <c r="J47" s="7">
        <f t="shared" si="3"/>
        <v>88</v>
      </c>
      <c r="K47" s="7">
        <f t="shared" si="3"/>
        <v>88</v>
      </c>
      <c r="L47" s="7">
        <f t="shared" si="3"/>
        <v>87</v>
      </c>
      <c r="M47" s="7">
        <f t="shared" si="3"/>
        <v>87</v>
      </c>
      <c r="N47" s="7">
        <f t="shared" si="3"/>
        <v>89</v>
      </c>
      <c r="O47" s="7">
        <f t="shared" si="3"/>
        <v>87</v>
      </c>
      <c r="P47" s="7">
        <f t="shared" si="3"/>
        <v>87</v>
      </c>
      <c r="Q47" s="7">
        <f t="shared" si="3"/>
        <v>88</v>
      </c>
      <c r="R47" s="7">
        <f t="shared" si="3"/>
        <v>104</v>
      </c>
      <c r="S47" s="7">
        <f t="shared" si="3"/>
        <v>103</v>
      </c>
      <c r="T47" s="7">
        <f t="shared" si="3"/>
        <v>110</v>
      </c>
      <c r="U47" s="7">
        <f t="shared" si="3"/>
        <v>124</v>
      </c>
      <c r="V47" s="7">
        <f t="shared" si="3"/>
        <v>146</v>
      </c>
      <c r="W47" s="7">
        <f t="shared" si="3"/>
        <v>158</v>
      </c>
      <c r="X47" s="7">
        <f t="shared" si="3"/>
        <v>184</v>
      </c>
      <c r="Y47" s="7">
        <f t="shared" si="3"/>
        <v>200</v>
      </c>
      <c r="Z47" s="7">
        <f t="shared" si="3"/>
        <v>201</v>
      </c>
      <c r="AA47" s="7">
        <f t="shared" si="3"/>
        <v>195</v>
      </c>
      <c r="AB47" s="7">
        <f t="shared" si="3"/>
        <v>195</v>
      </c>
      <c r="AC47" s="7">
        <f t="shared" si="3"/>
        <v>195</v>
      </c>
      <c r="AD47" s="7">
        <f t="shared" si="3"/>
        <v>196</v>
      </c>
      <c r="AE47" s="7">
        <f t="shared" si="3"/>
        <v>194</v>
      </c>
      <c r="AF47" s="7">
        <f t="shared" si="3"/>
        <v>194</v>
      </c>
      <c r="AG47" s="7">
        <f t="shared" si="3"/>
        <v>190</v>
      </c>
      <c r="AH47" s="7">
        <f t="shared" si="3"/>
        <v>189</v>
      </c>
      <c r="AI47" s="7">
        <f t="shared" si="3"/>
        <v>190</v>
      </c>
      <c r="AJ47" s="7">
        <f t="shared" si="3"/>
        <v>189</v>
      </c>
      <c r="AK47" s="7">
        <f t="shared" si="3"/>
        <v>188</v>
      </c>
      <c r="AL47" s="7">
        <f t="shared" si="3"/>
        <v>188</v>
      </c>
      <c r="AM47" s="7">
        <f t="shared" si="3"/>
        <v>188</v>
      </c>
      <c r="AN47" s="7">
        <f t="shared" si="3"/>
        <v>189</v>
      </c>
      <c r="AO47" s="7">
        <f t="shared" si="3"/>
        <v>189</v>
      </c>
      <c r="AP47" s="7">
        <f t="shared" si="3"/>
        <v>183</v>
      </c>
      <c r="AQ47" s="7">
        <f t="shared" si="3"/>
        <v>180</v>
      </c>
      <c r="AR47" s="7">
        <f t="shared" si="3"/>
        <v>179</v>
      </c>
      <c r="AS47" s="7">
        <f t="shared" si="3"/>
        <v>179</v>
      </c>
      <c r="AT47" s="7">
        <f t="shared" si="3"/>
        <v>178</v>
      </c>
      <c r="AU47" s="7">
        <f t="shared" si="3"/>
        <v>178</v>
      </c>
      <c r="AV47" s="7">
        <f t="shared" si="3"/>
        <v>176</v>
      </c>
      <c r="AW47" s="7">
        <f t="shared" si="3"/>
        <v>178</v>
      </c>
      <c r="AX47" s="7">
        <f t="shared" si="3"/>
        <v>173</v>
      </c>
      <c r="AY47" s="7">
        <f t="shared" si="3"/>
        <v>155</v>
      </c>
      <c r="AZ47" s="7">
        <f t="shared" si="3"/>
        <v>148</v>
      </c>
      <c r="BA47" s="7">
        <f t="shared" si="3"/>
        <v>125</v>
      </c>
      <c r="BB47" s="7">
        <f t="shared" si="3"/>
        <v>156</v>
      </c>
      <c r="BC47" s="7">
        <f t="shared" si="3"/>
        <v>167</v>
      </c>
      <c r="BD47" s="7">
        <f t="shared" si="3"/>
        <v>173</v>
      </c>
      <c r="BE47" s="7">
        <f t="shared" si="3"/>
        <v>177</v>
      </c>
      <c r="BF47" s="7">
        <f t="shared" si="3"/>
        <v>181</v>
      </c>
      <c r="BG47" s="7">
        <f t="shared" si="3"/>
        <v>182</v>
      </c>
      <c r="BH47" s="7">
        <f t="shared" si="3"/>
        <v>179</v>
      </c>
      <c r="BI47" s="7">
        <f t="shared" si="3"/>
        <v>179</v>
      </c>
      <c r="BJ47" s="7">
        <f t="shared" si="3"/>
        <v>179</v>
      </c>
      <c r="BK47" s="7">
        <f t="shared" si="3"/>
        <v>179</v>
      </c>
      <c r="BL47" s="7">
        <f t="shared" si="3"/>
        <v>179</v>
      </c>
      <c r="BM47" s="7">
        <f t="shared" si="3"/>
        <v>179</v>
      </c>
      <c r="BN47" s="7">
        <f t="shared" si="3"/>
        <v>179</v>
      </c>
      <c r="BO47" s="7">
        <f t="shared" ref="BO47:CT47" si="4">SUM(BO20:BO24,BO30:BO32)</f>
        <v>179</v>
      </c>
      <c r="BP47" s="7">
        <f t="shared" si="4"/>
        <v>179</v>
      </c>
      <c r="BQ47" s="7">
        <f t="shared" si="4"/>
        <v>184</v>
      </c>
      <c r="BR47" s="7">
        <f t="shared" si="4"/>
        <v>185</v>
      </c>
      <c r="BS47" s="7">
        <f t="shared" si="4"/>
        <v>185</v>
      </c>
      <c r="BT47" s="7">
        <f t="shared" si="4"/>
        <v>184</v>
      </c>
      <c r="BU47" s="7">
        <f t="shared" si="4"/>
        <v>183</v>
      </c>
      <c r="BV47" s="7">
        <f t="shared" si="4"/>
        <v>185</v>
      </c>
      <c r="BW47" s="7">
        <f t="shared" si="4"/>
        <v>192</v>
      </c>
      <c r="BX47" s="7">
        <f t="shared" si="4"/>
        <v>219</v>
      </c>
      <c r="BY47" s="7">
        <f t="shared" si="4"/>
        <v>274</v>
      </c>
      <c r="BZ47" s="7">
        <f t="shared" si="4"/>
        <v>193</v>
      </c>
      <c r="CA47" s="7">
        <f t="shared" si="4"/>
        <v>194</v>
      </c>
      <c r="CB47" s="7">
        <f t="shared" si="4"/>
        <v>199</v>
      </c>
      <c r="CC47" s="7">
        <f t="shared" si="4"/>
        <v>203</v>
      </c>
      <c r="CD47" s="7">
        <f t="shared" si="4"/>
        <v>203</v>
      </c>
      <c r="CE47" s="7">
        <f t="shared" si="4"/>
        <v>203</v>
      </c>
      <c r="CF47" s="7">
        <f t="shared" si="4"/>
        <v>203</v>
      </c>
      <c r="CG47" s="7">
        <f t="shared" si="4"/>
        <v>204</v>
      </c>
      <c r="CH47" s="7">
        <f t="shared" si="4"/>
        <v>204</v>
      </c>
      <c r="CI47" s="7">
        <f t="shared" si="4"/>
        <v>204</v>
      </c>
      <c r="CJ47" s="7">
        <f t="shared" si="4"/>
        <v>204</v>
      </c>
      <c r="CK47" s="7">
        <f t="shared" si="4"/>
        <v>204</v>
      </c>
      <c r="CL47" s="7">
        <f t="shared" si="4"/>
        <v>190</v>
      </c>
      <c r="CM47" s="7">
        <f t="shared" si="4"/>
        <v>184</v>
      </c>
      <c r="CN47" s="7">
        <f t="shared" si="4"/>
        <v>183</v>
      </c>
      <c r="CO47" s="7">
        <f t="shared" si="4"/>
        <v>173</v>
      </c>
      <c r="CP47" s="7">
        <f t="shared" si="4"/>
        <v>152</v>
      </c>
      <c r="CQ47" s="7">
        <f t="shared" si="4"/>
        <v>152</v>
      </c>
      <c r="CR47" s="7">
        <f t="shared" si="4"/>
        <v>152</v>
      </c>
      <c r="CS47" s="7">
        <f t="shared" si="4"/>
        <v>131</v>
      </c>
      <c r="CT47" s="7">
        <f t="shared" si="4"/>
        <v>3999.5</v>
      </c>
      <c r="CU47" s="2">
        <f t="shared" si="2"/>
        <v>3991.5</v>
      </c>
      <c r="CV47" s="2">
        <v>3999</v>
      </c>
    </row>
    <row r="48" spans="1:100" ht="15" x14ac:dyDescent="0.25">
      <c r="A48" s="2" t="s">
        <v>238</v>
      </c>
      <c r="B48" s="7">
        <f>SUM(B25:B29,B33:B38)</f>
        <v>284</v>
      </c>
      <c r="C48" s="7">
        <f t="shared" ref="C48:BN48" si="5">SUM(C25:C29,C33:C38)</f>
        <v>284</v>
      </c>
      <c r="D48" s="7">
        <f t="shared" si="5"/>
        <v>284</v>
      </c>
      <c r="E48" s="7">
        <f t="shared" si="5"/>
        <v>284</v>
      </c>
      <c r="F48" s="7">
        <f t="shared" si="5"/>
        <v>285</v>
      </c>
      <c r="G48" s="7">
        <f t="shared" si="5"/>
        <v>285</v>
      </c>
      <c r="H48" s="7">
        <f t="shared" si="5"/>
        <v>285</v>
      </c>
      <c r="I48" s="7">
        <f t="shared" si="5"/>
        <v>283</v>
      </c>
      <c r="J48" s="7">
        <f t="shared" si="5"/>
        <v>285</v>
      </c>
      <c r="K48" s="7">
        <f t="shared" si="5"/>
        <v>286</v>
      </c>
      <c r="L48" s="7">
        <f t="shared" si="5"/>
        <v>254</v>
      </c>
      <c r="M48" s="7">
        <f t="shared" si="5"/>
        <v>253</v>
      </c>
      <c r="N48" s="7">
        <f t="shared" si="5"/>
        <v>252</v>
      </c>
      <c r="O48" s="7">
        <f t="shared" si="5"/>
        <v>252</v>
      </c>
      <c r="P48" s="7">
        <f t="shared" si="5"/>
        <v>252</v>
      </c>
      <c r="Q48" s="7">
        <f t="shared" si="5"/>
        <v>252</v>
      </c>
      <c r="R48" s="7">
        <f t="shared" si="5"/>
        <v>282</v>
      </c>
      <c r="S48" s="7">
        <f t="shared" si="5"/>
        <v>314</v>
      </c>
      <c r="T48" s="7">
        <f t="shared" si="5"/>
        <v>342</v>
      </c>
      <c r="U48" s="7">
        <f t="shared" si="5"/>
        <v>384</v>
      </c>
      <c r="V48" s="7">
        <f t="shared" si="5"/>
        <v>392</v>
      </c>
      <c r="W48" s="7">
        <f t="shared" si="5"/>
        <v>400</v>
      </c>
      <c r="X48" s="7">
        <f t="shared" si="5"/>
        <v>427</v>
      </c>
      <c r="Y48" s="7">
        <f t="shared" si="5"/>
        <v>431</v>
      </c>
      <c r="Z48" s="7">
        <f t="shared" si="5"/>
        <v>434</v>
      </c>
      <c r="AA48" s="7">
        <f t="shared" si="5"/>
        <v>435</v>
      </c>
      <c r="AB48" s="7">
        <f t="shared" si="5"/>
        <v>435</v>
      </c>
      <c r="AC48" s="7">
        <f t="shared" si="5"/>
        <v>430</v>
      </c>
      <c r="AD48" s="7">
        <f t="shared" si="5"/>
        <v>428</v>
      </c>
      <c r="AE48" s="7">
        <f t="shared" si="5"/>
        <v>428</v>
      </c>
      <c r="AF48" s="7">
        <f t="shared" si="5"/>
        <v>427</v>
      </c>
      <c r="AG48" s="7">
        <f t="shared" si="5"/>
        <v>427</v>
      </c>
      <c r="AH48" s="7">
        <f t="shared" si="5"/>
        <v>425</v>
      </c>
      <c r="AI48" s="7">
        <f t="shared" si="5"/>
        <v>423</v>
      </c>
      <c r="AJ48" s="7">
        <f t="shared" si="5"/>
        <v>423</v>
      </c>
      <c r="AK48" s="7">
        <f t="shared" si="5"/>
        <v>447</v>
      </c>
      <c r="AL48" s="7">
        <f t="shared" si="5"/>
        <v>458</v>
      </c>
      <c r="AM48" s="7">
        <f t="shared" si="5"/>
        <v>461</v>
      </c>
      <c r="AN48" s="7">
        <f t="shared" si="5"/>
        <v>460</v>
      </c>
      <c r="AO48" s="7">
        <f t="shared" si="5"/>
        <v>494</v>
      </c>
      <c r="AP48" s="7">
        <f t="shared" si="5"/>
        <v>508</v>
      </c>
      <c r="AQ48" s="7">
        <f t="shared" si="5"/>
        <v>525</v>
      </c>
      <c r="AR48" s="7">
        <f t="shared" si="5"/>
        <v>551</v>
      </c>
      <c r="AS48" s="7">
        <f t="shared" si="5"/>
        <v>570</v>
      </c>
      <c r="AT48" s="7">
        <f t="shared" si="5"/>
        <v>460</v>
      </c>
      <c r="AU48" s="7">
        <f t="shared" si="5"/>
        <v>472</v>
      </c>
      <c r="AV48" s="7">
        <f t="shared" si="5"/>
        <v>469</v>
      </c>
      <c r="AW48" s="7">
        <f t="shared" si="5"/>
        <v>516</v>
      </c>
      <c r="AX48" s="7">
        <f t="shared" si="5"/>
        <v>533</v>
      </c>
      <c r="AY48" s="7">
        <f t="shared" si="5"/>
        <v>593</v>
      </c>
      <c r="AZ48" s="7">
        <f t="shared" si="5"/>
        <v>634</v>
      </c>
      <c r="BA48" s="7">
        <f t="shared" si="5"/>
        <v>628</v>
      </c>
      <c r="BB48" s="7">
        <f t="shared" si="5"/>
        <v>620</v>
      </c>
      <c r="BC48" s="7">
        <f t="shared" si="5"/>
        <v>632</v>
      </c>
      <c r="BD48" s="7">
        <f t="shared" si="5"/>
        <v>636</v>
      </c>
      <c r="BE48" s="7">
        <f t="shared" si="5"/>
        <v>591</v>
      </c>
      <c r="BF48" s="7">
        <f t="shared" si="5"/>
        <v>580</v>
      </c>
      <c r="BG48" s="7">
        <f t="shared" si="5"/>
        <v>582</v>
      </c>
      <c r="BH48" s="7">
        <f t="shared" si="5"/>
        <v>584</v>
      </c>
      <c r="BI48" s="7">
        <f t="shared" si="5"/>
        <v>584</v>
      </c>
      <c r="BJ48" s="7">
        <f t="shared" si="5"/>
        <v>582</v>
      </c>
      <c r="BK48" s="7">
        <f t="shared" si="5"/>
        <v>584</v>
      </c>
      <c r="BL48" s="7">
        <f t="shared" si="5"/>
        <v>586</v>
      </c>
      <c r="BM48" s="7">
        <f t="shared" si="5"/>
        <v>587</v>
      </c>
      <c r="BN48" s="7">
        <f t="shared" si="5"/>
        <v>586</v>
      </c>
      <c r="BO48" s="7">
        <f t="shared" ref="BO48:CT48" si="6">SUM(BO25:BO29,BO33:BO38)</f>
        <v>586</v>
      </c>
      <c r="BP48" s="7">
        <f t="shared" si="6"/>
        <v>584</v>
      </c>
      <c r="BQ48" s="7">
        <f t="shared" si="6"/>
        <v>587</v>
      </c>
      <c r="BR48" s="7">
        <f t="shared" si="6"/>
        <v>582</v>
      </c>
      <c r="BS48" s="7">
        <f t="shared" si="6"/>
        <v>587</v>
      </c>
      <c r="BT48" s="7">
        <f t="shared" si="6"/>
        <v>584</v>
      </c>
      <c r="BU48" s="7">
        <f t="shared" si="6"/>
        <v>587</v>
      </c>
      <c r="BV48" s="7">
        <f t="shared" si="6"/>
        <v>588</v>
      </c>
      <c r="BW48" s="7">
        <f t="shared" si="6"/>
        <v>587</v>
      </c>
      <c r="BX48" s="7">
        <f t="shared" si="6"/>
        <v>589</v>
      </c>
      <c r="BY48" s="7">
        <f t="shared" si="6"/>
        <v>590</v>
      </c>
      <c r="BZ48" s="7">
        <f t="shared" si="6"/>
        <v>587</v>
      </c>
      <c r="CA48" s="7">
        <f t="shared" si="6"/>
        <v>585</v>
      </c>
      <c r="CB48" s="7">
        <f t="shared" si="6"/>
        <v>590</v>
      </c>
      <c r="CC48" s="7">
        <f t="shared" si="6"/>
        <v>588</v>
      </c>
      <c r="CD48" s="7">
        <f t="shared" si="6"/>
        <v>588</v>
      </c>
      <c r="CE48" s="7">
        <f t="shared" si="6"/>
        <v>590</v>
      </c>
      <c r="CF48" s="7">
        <f t="shared" si="6"/>
        <v>587</v>
      </c>
      <c r="CG48" s="7">
        <f t="shared" si="6"/>
        <v>590</v>
      </c>
      <c r="CH48" s="7">
        <f t="shared" si="6"/>
        <v>589</v>
      </c>
      <c r="CI48" s="7">
        <f t="shared" si="6"/>
        <v>587</v>
      </c>
      <c r="CJ48" s="7">
        <f t="shared" si="6"/>
        <v>586</v>
      </c>
      <c r="CK48" s="7">
        <f t="shared" si="6"/>
        <v>558</v>
      </c>
      <c r="CL48" s="7">
        <f t="shared" si="6"/>
        <v>474</v>
      </c>
      <c r="CM48" s="7">
        <f t="shared" si="6"/>
        <v>442</v>
      </c>
      <c r="CN48" s="7">
        <f t="shared" si="6"/>
        <v>384</v>
      </c>
      <c r="CO48" s="7">
        <f t="shared" si="6"/>
        <v>338</v>
      </c>
      <c r="CP48" s="7">
        <f t="shared" si="6"/>
        <v>337</v>
      </c>
      <c r="CQ48" s="7">
        <f t="shared" si="6"/>
        <v>330</v>
      </c>
      <c r="CR48" s="7">
        <f t="shared" si="6"/>
        <v>289</v>
      </c>
      <c r="CS48" s="7">
        <f t="shared" si="6"/>
        <v>284</v>
      </c>
      <c r="CT48" s="7">
        <f t="shared" si="6"/>
        <v>11058.4</v>
      </c>
      <c r="CU48" s="2">
        <f t="shared" si="2"/>
        <v>11228.5</v>
      </c>
      <c r="CV48" s="2">
        <v>11058</v>
      </c>
    </row>
    <row r="49" spans="1:100" ht="15" x14ac:dyDescent="0.25">
      <c r="A49" s="2" t="s">
        <v>239</v>
      </c>
      <c r="B49" s="7">
        <f>SUM(B3:B16)</f>
        <v>120</v>
      </c>
      <c r="C49" s="7">
        <f t="shared" ref="C49:BN49" si="7">SUM(C3:C16)</f>
        <v>116</v>
      </c>
      <c r="D49" s="7">
        <f t="shared" si="7"/>
        <v>101</v>
      </c>
      <c r="E49" s="7">
        <f t="shared" si="7"/>
        <v>99</v>
      </c>
      <c r="F49" s="7">
        <f t="shared" si="7"/>
        <v>113</v>
      </c>
      <c r="G49" s="7">
        <f t="shared" si="7"/>
        <v>109</v>
      </c>
      <c r="H49" s="7">
        <f t="shared" si="7"/>
        <v>104</v>
      </c>
      <c r="I49" s="7">
        <f t="shared" si="7"/>
        <v>92</v>
      </c>
      <c r="J49" s="7">
        <f t="shared" si="7"/>
        <v>86</v>
      </c>
      <c r="K49" s="7">
        <f t="shared" si="7"/>
        <v>71</v>
      </c>
      <c r="L49" s="7">
        <f t="shared" si="7"/>
        <v>96</v>
      </c>
      <c r="M49" s="7">
        <f t="shared" si="7"/>
        <v>100</v>
      </c>
      <c r="N49" s="7">
        <f t="shared" si="7"/>
        <v>88</v>
      </c>
      <c r="O49" s="7">
        <f t="shared" si="7"/>
        <v>93</v>
      </c>
      <c r="P49" s="7">
        <f t="shared" si="7"/>
        <v>103</v>
      </c>
      <c r="Q49" s="7">
        <f t="shared" si="7"/>
        <v>108</v>
      </c>
      <c r="R49" s="7">
        <f t="shared" si="7"/>
        <v>95</v>
      </c>
      <c r="S49" s="7">
        <f t="shared" si="7"/>
        <v>91</v>
      </c>
      <c r="T49" s="7">
        <f t="shared" si="7"/>
        <v>95</v>
      </c>
      <c r="U49" s="7">
        <f t="shared" si="7"/>
        <v>86</v>
      </c>
      <c r="V49" s="7">
        <f t="shared" si="7"/>
        <v>131</v>
      </c>
      <c r="W49" s="7">
        <f t="shared" si="7"/>
        <v>183</v>
      </c>
      <c r="X49" s="7">
        <f t="shared" si="7"/>
        <v>197</v>
      </c>
      <c r="Y49" s="7">
        <f t="shared" si="7"/>
        <v>230</v>
      </c>
      <c r="Z49" s="7">
        <f t="shared" si="7"/>
        <v>296</v>
      </c>
      <c r="AA49" s="7">
        <f t="shared" si="7"/>
        <v>317</v>
      </c>
      <c r="AB49" s="7">
        <f t="shared" si="7"/>
        <v>305</v>
      </c>
      <c r="AC49" s="7">
        <f t="shared" si="7"/>
        <v>280</v>
      </c>
      <c r="AD49" s="7">
        <f t="shared" si="7"/>
        <v>272</v>
      </c>
      <c r="AE49" s="7">
        <f t="shared" si="7"/>
        <v>269</v>
      </c>
      <c r="AF49" s="7">
        <f t="shared" si="7"/>
        <v>286</v>
      </c>
      <c r="AG49" s="7">
        <f t="shared" si="7"/>
        <v>307</v>
      </c>
      <c r="AH49" s="7">
        <f t="shared" si="7"/>
        <v>366</v>
      </c>
      <c r="AI49" s="7">
        <f t="shared" si="7"/>
        <v>410</v>
      </c>
      <c r="AJ49" s="7">
        <f t="shared" si="7"/>
        <v>449</v>
      </c>
      <c r="AK49" s="7">
        <f t="shared" si="7"/>
        <v>462</v>
      </c>
      <c r="AL49" s="7">
        <f t="shared" si="7"/>
        <v>483</v>
      </c>
      <c r="AM49" s="7">
        <f t="shared" si="7"/>
        <v>496</v>
      </c>
      <c r="AN49" s="7">
        <f t="shared" si="7"/>
        <v>522</v>
      </c>
      <c r="AO49" s="7">
        <f t="shared" si="7"/>
        <v>506</v>
      </c>
      <c r="AP49" s="7">
        <f t="shared" si="7"/>
        <v>464</v>
      </c>
      <c r="AQ49" s="7">
        <f t="shared" si="7"/>
        <v>460</v>
      </c>
      <c r="AR49" s="7">
        <f t="shared" si="7"/>
        <v>453</v>
      </c>
      <c r="AS49" s="7">
        <f t="shared" si="7"/>
        <v>460</v>
      </c>
      <c r="AT49" s="7">
        <f t="shared" si="7"/>
        <v>540</v>
      </c>
      <c r="AU49" s="7">
        <f t="shared" si="7"/>
        <v>548</v>
      </c>
      <c r="AV49" s="7">
        <f t="shared" si="7"/>
        <v>576</v>
      </c>
      <c r="AW49" s="7">
        <f t="shared" si="7"/>
        <v>532</v>
      </c>
      <c r="AX49" s="7">
        <f t="shared" si="7"/>
        <v>487</v>
      </c>
      <c r="AY49" s="7">
        <f t="shared" si="7"/>
        <v>434</v>
      </c>
      <c r="AZ49" s="7">
        <f t="shared" si="7"/>
        <v>360</v>
      </c>
      <c r="BA49" s="7">
        <f t="shared" si="7"/>
        <v>340</v>
      </c>
      <c r="BB49" s="7">
        <f t="shared" si="7"/>
        <v>344</v>
      </c>
      <c r="BC49" s="7">
        <f t="shared" si="7"/>
        <v>336</v>
      </c>
      <c r="BD49" s="7">
        <f t="shared" si="7"/>
        <v>325</v>
      </c>
      <c r="BE49" s="7">
        <f t="shared" si="7"/>
        <v>346</v>
      </c>
      <c r="BF49" s="7">
        <f t="shared" si="7"/>
        <v>345</v>
      </c>
      <c r="BG49" s="7">
        <f t="shared" si="7"/>
        <v>346</v>
      </c>
      <c r="BH49" s="7">
        <f t="shared" si="7"/>
        <v>352</v>
      </c>
      <c r="BI49" s="7">
        <f t="shared" si="7"/>
        <v>361</v>
      </c>
      <c r="BJ49" s="7">
        <f t="shared" si="7"/>
        <v>347</v>
      </c>
      <c r="BK49" s="7">
        <f t="shared" si="7"/>
        <v>353</v>
      </c>
      <c r="BL49" s="7">
        <f t="shared" si="7"/>
        <v>377</v>
      </c>
      <c r="BM49" s="7">
        <f t="shared" si="7"/>
        <v>390</v>
      </c>
      <c r="BN49" s="7">
        <f t="shared" si="7"/>
        <v>389</v>
      </c>
      <c r="BO49" s="7">
        <f t="shared" ref="BO49:CT49" si="8">SUM(BO3:BO16)</f>
        <v>391</v>
      </c>
      <c r="BP49" s="7">
        <f t="shared" si="8"/>
        <v>404</v>
      </c>
      <c r="BQ49" s="7">
        <f t="shared" si="8"/>
        <v>378</v>
      </c>
      <c r="BR49" s="7">
        <f t="shared" si="8"/>
        <v>362</v>
      </c>
      <c r="BS49" s="7">
        <f t="shared" si="8"/>
        <v>316</v>
      </c>
      <c r="BT49" s="7">
        <f t="shared" si="8"/>
        <v>326</v>
      </c>
      <c r="BU49" s="7">
        <f t="shared" si="8"/>
        <v>350</v>
      </c>
      <c r="BV49" s="7">
        <f t="shared" si="8"/>
        <v>384</v>
      </c>
      <c r="BW49" s="7">
        <f t="shared" si="8"/>
        <v>450</v>
      </c>
      <c r="BX49" s="7">
        <f t="shared" si="8"/>
        <v>536</v>
      </c>
      <c r="BY49" s="7">
        <f t="shared" si="8"/>
        <v>571</v>
      </c>
      <c r="BZ49" s="7">
        <f t="shared" si="8"/>
        <v>667</v>
      </c>
      <c r="CA49" s="7">
        <f t="shared" si="8"/>
        <v>660</v>
      </c>
      <c r="CB49" s="7">
        <f t="shared" si="8"/>
        <v>612</v>
      </c>
      <c r="CC49" s="7">
        <f t="shared" si="8"/>
        <v>565</v>
      </c>
      <c r="CD49" s="7">
        <f t="shared" si="8"/>
        <v>508</v>
      </c>
      <c r="CE49" s="7">
        <f t="shared" si="8"/>
        <v>465</v>
      </c>
      <c r="CF49" s="7">
        <f t="shared" si="8"/>
        <v>414</v>
      </c>
      <c r="CG49" s="7">
        <f t="shared" si="8"/>
        <v>358</v>
      </c>
      <c r="CH49" s="7">
        <f t="shared" si="8"/>
        <v>302</v>
      </c>
      <c r="CI49" s="7">
        <f t="shared" si="8"/>
        <v>239</v>
      </c>
      <c r="CJ49" s="7">
        <f t="shared" si="8"/>
        <v>170</v>
      </c>
      <c r="CK49" s="7">
        <f t="shared" si="8"/>
        <v>127</v>
      </c>
      <c r="CL49" s="7">
        <f t="shared" si="8"/>
        <v>156</v>
      </c>
      <c r="CM49" s="7">
        <f t="shared" si="8"/>
        <v>127</v>
      </c>
      <c r="CN49" s="7">
        <f t="shared" si="8"/>
        <v>148</v>
      </c>
      <c r="CO49" s="7">
        <f t="shared" si="8"/>
        <v>157</v>
      </c>
      <c r="CP49" s="7">
        <f t="shared" si="8"/>
        <v>139</v>
      </c>
      <c r="CQ49" s="7">
        <f t="shared" si="8"/>
        <v>126</v>
      </c>
      <c r="CR49" s="7">
        <f t="shared" si="8"/>
        <v>132</v>
      </c>
      <c r="CS49" s="7">
        <f t="shared" si="8"/>
        <v>140</v>
      </c>
      <c r="CT49" s="7">
        <f t="shared" si="8"/>
        <v>7345.3</v>
      </c>
      <c r="CU49" s="2">
        <f t="shared" si="2"/>
        <v>7419.5</v>
      </c>
      <c r="CV49" s="2">
        <v>7346</v>
      </c>
    </row>
    <row r="50" spans="1:100" ht="15" x14ac:dyDescent="0.25">
      <c r="A50" s="2" t="s">
        <v>240</v>
      </c>
      <c r="B50" s="7">
        <f>B40</f>
        <v>30</v>
      </c>
      <c r="C50" s="7">
        <f t="shared" ref="C50:BN50" si="9">C40</f>
        <v>25</v>
      </c>
      <c r="D50" s="7">
        <f t="shared" si="9"/>
        <v>21</v>
      </c>
      <c r="E50" s="7">
        <f t="shared" si="9"/>
        <v>22</v>
      </c>
      <c r="F50" s="7">
        <f t="shared" si="9"/>
        <v>21</v>
      </c>
      <c r="G50" s="7">
        <f t="shared" si="9"/>
        <v>17</v>
      </c>
      <c r="H50" s="7">
        <f t="shared" si="9"/>
        <v>18</v>
      </c>
      <c r="I50" s="7">
        <f t="shared" si="9"/>
        <v>17</v>
      </c>
      <c r="J50" s="7">
        <f t="shared" si="9"/>
        <v>17</v>
      </c>
      <c r="K50" s="7">
        <f t="shared" si="9"/>
        <v>18</v>
      </c>
      <c r="L50" s="7">
        <f t="shared" si="9"/>
        <v>18</v>
      </c>
      <c r="M50" s="7">
        <f t="shared" si="9"/>
        <v>18</v>
      </c>
      <c r="N50" s="7">
        <f t="shared" si="9"/>
        <v>21</v>
      </c>
      <c r="O50" s="7">
        <f t="shared" si="9"/>
        <v>19</v>
      </c>
      <c r="P50" s="7">
        <f t="shared" si="9"/>
        <v>17</v>
      </c>
      <c r="Q50" s="7">
        <f t="shared" si="9"/>
        <v>17</v>
      </c>
      <c r="R50" s="7">
        <f t="shared" si="9"/>
        <v>15</v>
      </c>
      <c r="S50" s="7">
        <f t="shared" si="9"/>
        <v>12</v>
      </c>
      <c r="T50" s="7">
        <f t="shared" si="9"/>
        <v>9</v>
      </c>
      <c r="U50" s="7">
        <f t="shared" si="9"/>
        <v>7</v>
      </c>
      <c r="V50" s="7">
        <f t="shared" si="9"/>
        <v>7</v>
      </c>
      <c r="W50" s="7">
        <f t="shared" si="9"/>
        <v>5</v>
      </c>
      <c r="X50" s="7">
        <f t="shared" si="9"/>
        <v>3</v>
      </c>
      <c r="Y50" s="7">
        <f t="shared" si="9"/>
        <v>4</v>
      </c>
      <c r="Z50" s="7">
        <f t="shared" si="9"/>
        <v>5</v>
      </c>
      <c r="AA50" s="7">
        <f t="shared" si="9"/>
        <v>4</v>
      </c>
      <c r="AB50" s="7">
        <f t="shared" si="9"/>
        <v>6</v>
      </c>
      <c r="AC50" s="7">
        <f t="shared" si="9"/>
        <v>4</v>
      </c>
      <c r="AD50" s="7">
        <f t="shared" si="9"/>
        <v>3</v>
      </c>
      <c r="AE50" s="7">
        <f t="shared" si="9"/>
        <v>5</v>
      </c>
      <c r="AF50" s="7">
        <f t="shared" si="9"/>
        <v>3</v>
      </c>
      <c r="AG50" s="7">
        <f t="shared" si="9"/>
        <v>5</v>
      </c>
      <c r="AH50" s="7">
        <f t="shared" si="9"/>
        <v>8</v>
      </c>
      <c r="AI50" s="7">
        <f t="shared" si="9"/>
        <v>13</v>
      </c>
      <c r="AJ50" s="7">
        <f t="shared" si="9"/>
        <v>14</v>
      </c>
      <c r="AK50" s="7">
        <f t="shared" si="9"/>
        <v>13</v>
      </c>
      <c r="AL50" s="7">
        <f t="shared" si="9"/>
        <v>14</v>
      </c>
      <c r="AM50" s="7">
        <f t="shared" si="9"/>
        <v>12</v>
      </c>
      <c r="AN50" s="7">
        <f t="shared" si="9"/>
        <v>11</v>
      </c>
      <c r="AO50" s="7">
        <f t="shared" si="9"/>
        <v>12</v>
      </c>
      <c r="AP50" s="7">
        <f t="shared" si="9"/>
        <v>19</v>
      </c>
      <c r="AQ50" s="7">
        <f t="shared" si="9"/>
        <v>21</v>
      </c>
      <c r="AR50" s="7">
        <f t="shared" si="9"/>
        <v>23</v>
      </c>
      <c r="AS50" s="7">
        <f t="shared" si="9"/>
        <v>23</v>
      </c>
      <c r="AT50" s="7">
        <f t="shared" si="9"/>
        <v>26</v>
      </c>
      <c r="AU50" s="7">
        <f t="shared" si="9"/>
        <v>26</v>
      </c>
      <c r="AV50" s="7">
        <f t="shared" si="9"/>
        <v>24</v>
      </c>
      <c r="AW50" s="7">
        <f t="shared" si="9"/>
        <v>25</v>
      </c>
      <c r="AX50" s="7">
        <f t="shared" si="9"/>
        <v>42</v>
      </c>
      <c r="AY50" s="7">
        <f t="shared" si="9"/>
        <v>32</v>
      </c>
      <c r="AZ50" s="7">
        <f t="shared" si="9"/>
        <v>31</v>
      </c>
      <c r="BA50" s="7">
        <f t="shared" si="9"/>
        <v>39</v>
      </c>
      <c r="BB50" s="7">
        <f t="shared" si="9"/>
        <v>39</v>
      </c>
      <c r="BC50" s="7">
        <f t="shared" si="9"/>
        <v>36</v>
      </c>
      <c r="BD50" s="7">
        <f t="shared" si="9"/>
        <v>45</v>
      </c>
      <c r="BE50" s="7">
        <f t="shared" si="9"/>
        <v>46</v>
      </c>
      <c r="BF50" s="7">
        <f t="shared" si="9"/>
        <v>45</v>
      </c>
      <c r="BG50" s="7">
        <f t="shared" si="9"/>
        <v>45</v>
      </c>
      <c r="BH50" s="7">
        <f t="shared" si="9"/>
        <v>45</v>
      </c>
      <c r="BI50" s="7">
        <f t="shared" si="9"/>
        <v>50</v>
      </c>
      <c r="BJ50" s="7">
        <f t="shared" si="9"/>
        <v>51</v>
      </c>
      <c r="BK50" s="7">
        <f t="shared" si="9"/>
        <v>42</v>
      </c>
      <c r="BL50" s="7">
        <f t="shared" si="9"/>
        <v>41</v>
      </c>
      <c r="BM50" s="7">
        <f t="shared" si="9"/>
        <v>44</v>
      </c>
      <c r="BN50" s="7">
        <f t="shared" si="9"/>
        <v>38</v>
      </c>
      <c r="BO50" s="7">
        <f t="shared" ref="BO50:CT50" si="10">BO40</f>
        <v>31</v>
      </c>
      <c r="BP50" s="7">
        <f t="shared" si="10"/>
        <v>30</v>
      </c>
      <c r="BQ50" s="7">
        <f t="shared" si="10"/>
        <v>31</v>
      </c>
      <c r="BR50" s="7">
        <f t="shared" si="10"/>
        <v>31</v>
      </c>
      <c r="BS50" s="7">
        <f t="shared" si="10"/>
        <v>35</v>
      </c>
      <c r="BT50" s="7">
        <f t="shared" si="10"/>
        <v>40</v>
      </c>
      <c r="BU50" s="7">
        <f t="shared" si="10"/>
        <v>37</v>
      </c>
      <c r="BV50" s="7">
        <f t="shared" si="10"/>
        <v>30</v>
      </c>
      <c r="BW50" s="7">
        <f t="shared" si="10"/>
        <v>27</v>
      </c>
      <c r="BX50" s="7">
        <f t="shared" si="10"/>
        <v>29</v>
      </c>
      <c r="BY50" s="7">
        <f t="shared" si="10"/>
        <v>29</v>
      </c>
      <c r="BZ50" s="7">
        <f t="shared" si="10"/>
        <v>24</v>
      </c>
      <c r="CA50" s="7">
        <f t="shared" si="10"/>
        <v>21</v>
      </c>
      <c r="CB50" s="7">
        <f t="shared" si="10"/>
        <v>20</v>
      </c>
      <c r="CC50" s="7">
        <f t="shared" si="10"/>
        <v>22</v>
      </c>
      <c r="CD50" s="7">
        <f t="shared" si="10"/>
        <v>26</v>
      </c>
      <c r="CE50" s="7">
        <f t="shared" si="10"/>
        <v>22</v>
      </c>
      <c r="CF50" s="7">
        <f t="shared" si="10"/>
        <v>23</v>
      </c>
      <c r="CG50" s="7">
        <f t="shared" si="10"/>
        <v>22</v>
      </c>
      <c r="CH50" s="7">
        <f t="shared" si="10"/>
        <v>25</v>
      </c>
      <c r="CI50" s="7">
        <f t="shared" si="10"/>
        <v>29</v>
      </c>
      <c r="CJ50" s="7">
        <f t="shared" si="10"/>
        <v>32</v>
      </c>
      <c r="CK50" s="7">
        <f t="shared" si="10"/>
        <v>36</v>
      </c>
      <c r="CL50" s="7">
        <f t="shared" si="10"/>
        <v>38</v>
      </c>
      <c r="CM50" s="7">
        <f t="shared" si="10"/>
        <v>42</v>
      </c>
      <c r="CN50" s="7">
        <f t="shared" si="10"/>
        <v>41</v>
      </c>
      <c r="CO50" s="7">
        <f t="shared" si="10"/>
        <v>40</v>
      </c>
      <c r="CP50" s="7">
        <f t="shared" si="10"/>
        <v>43</v>
      </c>
      <c r="CQ50" s="7">
        <f t="shared" si="10"/>
        <v>36</v>
      </c>
      <c r="CR50" s="7">
        <f t="shared" si="10"/>
        <v>32</v>
      </c>
      <c r="CS50" s="7">
        <f t="shared" si="10"/>
        <v>33</v>
      </c>
      <c r="CT50" s="7">
        <f t="shared" si="10"/>
        <v>1043.9000000000001</v>
      </c>
      <c r="CU50" s="2">
        <f t="shared" si="2"/>
        <v>591.25</v>
      </c>
      <c r="CV50" s="2">
        <v>1044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2</v>
      </c>
      <c r="AC51" s="7">
        <f t="shared" si="11"/>
        <v>3</v>
      </c>
      <c r="AD51" s="7">
        <f t="shared" si="11"/>
        <v>4</v>
      </c>
      <c r="AE51" s="7">
        <f t="shared" si="11"/>
        <v>6</v>
      </c>
      <c r="AF51" s="7">
        <f t="shared" si="11"/>
        <v>7</v>
      </c>
      <c r="AG51" s="7">
        <f t="shared" si="11"/>
        <v>9</v>
      </c>
      <c r="AH51" s="7">
        <f t="shared" si="11"/>
        <v>10</v>
      </c>
      <c r="AI51" s="7">
        <f t="shared" si="11"/>
        <v>11</v>
      </c>
      <c r="AJ51" s="7">
        <f t="shared" si="11"/>
        <v>15</v>
      </c>
      <c r="AK51" s="7">
        <f t="shared" si="11"/>
        <v>10</v>
      </c>
      <c r="AL51" s="7">
        <f t="shared" si="11"/>
        <v>9</v>
      </c>
      <c r="AM51" s="7">
        <f t="shared" si="11"/>
        <v>19</v>
      </c>
      <c r="AN51" s="7">
        <f t="shared" si="11"/>
        <v>13</v>
      </c>
      <c r="AO51" s="7">
        <f t="shared" si="11"/>
        <v>7</v>
      </c>
      <c r="AP51" s="7">
        <f t="shared" si="11"/>
        <v>26</v>
      </c>
      <c r="AQ51" s="7">
        <f t="shared" si="11"/>
        <v>27</v>
      </c>
      <c r="AR51" s="7">
        <f t="shared" si="11"/>
        <v>25</v>
      </c>
      <c r="AS51" s="7">
        <f t="shared" si="11"/>
        <v>18</v>
      </c>
      <c r="AT51" s="7">
        <f t="shared" si="11"/>
        <v>26</v>
      </c>
      <c r="AU51" s="7">
        <f t="shared" si="11"/>
        <v>28</v>
      </c>
      <c r="AV51" s="7">
        <f t="shared" si="11"/>
        <v>24</v>
      </c>
      <c r="AW51" s="7">
        <f t="shared" si="11"/>
        <v>20</v>
      </c>
      <c r="AX51" s="7">
        <f t="shared" si="11"/>
        <v>28</v>
      </c>
      <c r="AY51" s="7">
        <f t="shared" si="11"/>
        <v>28</v>
      </c>
      <c r="AZ51" s="7">
        <f t="shared" si="11"/>
        <v>28</v>
      </c>
      <c r="BA51" s="7">
        <f t="shared" si="11"/>
        <v>25</v>
      </c>
      <c r="BB51" s="7">
        <f t="shared" si="11"/>
        <v>20</v>
      </c>
      <c r="BC51" s="7">
        <f t="shared" si="11"/>
        <v>17</v>
      </c>
      <c r="BD51" s="7">
        <f t="shared" si="11"/>
        <v>17</v>
      </c>
      <c r="BE51" s="7">
        <f t="shared" si="11"/>
        <v>21</v>
      </c>
      <c r="BF51" s="7">
        <f t="shared" si="11"/>
        <v>18</v>
      </c>
      <c r="BG51" s="7">
        <f t="shared" si="11"/>
        <v>22</v>
      </c>
      <c r="BH51" s="7">
        <f t="shared" si="11"/>
        <v>23</v>
      </c>
      <c r="BI51" s="7">
        <f t="shared" si="11"/>
        <v>19</v>
      </c>
      <c r="BJ51" s="7">
        <f t="shared" si="11"/>
        <v>18</v>
      </c>
      <c r="BK51" s="7">
        <f t="shared" si="11"/>
        <v>14</v>
      </c>
      <c r="BL51" s="7">
        <f t="shared" si="11"/>
        <v>10</v>
      </c>
      <c r="BM51" s="7">
        <f t="shared" si="11"/>
        <v>13</v>
      </c>
      <c r="BN51" s="7">
        <f t="shared" si="11"/>
        <v>13</v>
      </c>
      <c r="BO51" s="7">
        <f t="shared" ref="BO51:CT51" si="12">BO39</f>
        <v>11</v>
      </c>
      <c r="BP51" s="7">
        <f t="shared" si="12"/>
        <v>6</v>
      </c>
      <c r="BQ51" s="7">
        <f t="shared" si="12"/>
        <v>5</v>
      </c>
      <c r="BR51" s="7">
        <f t="shared" si="12"/>
        <v>4</v>
      </c>
      <c r="BS51" s="7">
        <f t="shared" si="12"/>
        <v>2</v>
      </c>
      <c r="BT51" s="7">
        <f t="shared" si="12"/>
        <v>1</v>
      </c>
      <c r="BU51" s="7">
        <f t="shared" si="12"/>
        <v>0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260.5</v>
      </c>
      <c r="CU51" s="2">
        <f t="shared" si="2"/>
        <v>170.75</v>
      </c>
      <c r="CV51" s="2">
        <v>260</v>
      </c>
    </row>
    <row r="52" spans="1:100" ht="15" x14ac:dyDescent="0.25">
      <c r="B52" s="7">
        <f>SUM(B46:B51,B41)</f>
        <v>1379</v>
      </c>
      <c r="C52" s="7">
        <f t="shared" ref="C52:BN52" si="13">SUM(C46:C51,C41)</f>
        <v>1364</v>
      </c>
      <c r="D52" s="7">
        <f t="shared" si="13"/>
        <v>1339</v>
      </c>
      <c r="E52" s="7">
        <f t="shared" si="13"/>
        <v>1327</v>
      </c>
      <c r="F52" s="7">
        <f t="shared" si="13"/>
        <v>1316</v>
      </c>
      <c r="G52" s="7">
        <f t="shared" si="13"/>
        <v>1308</v>
      </c>
      <c r="H52" s="7">
        <f t="shared" si="13"/>
        <v>1303</v>
      </c>
      <c r="I52" s="7">
        <f t="shared" si="13"/>
        <v>1291</v>
      </c>
      <c r="J52" s="7">
        <f t="shared" si="13"/>
        <v>1281</v>
      </c>
      <c r="K52" s="7">
        <f t="shared" si="13"/>
        <v>1271</v>
      </c>
      <c r="L52" s="7">
        <f t="shared" si="13"/>
        <v>1263</v>
      </c>
      <c r="M52" s="7">
        <f t="shared" si="13"/>
        <v>1266</v>
      </c>
      <c r="N52" s="7">
        <f t="shared" si="13"/>
        <v>1258</v>
      </c>
      <c r="O52" s="7">
        <f t="shared" si="13"/>
        <v>1260</v>
      </c>
      <c r="P52" s="7">
        <f t="shared" si="13"/>
        <v>1266</v>
      </c>
      <c r="Q52" s="7">
        <f t="shared" si="13"/>
        <v>1274</v>
      </c>
      <c r="R52" s="7">
        <f t="shared" si="13"/>
        <v>1305</v>
      </c>
      <c r="S52" s="7">
        <f t="shared" si="13"/>
        <v>1329</v>
      </c>
      <c r="T52" s="7">
        <f t="shared" si="13"/>
        <v>1364</v>
      </c>
      <c r="U52" s="7">
        <f t="shared" si="13"/>
        <v>1409</v>
      </c>
      <c r="V52" s="7">
        <f t="shared" si="13"/>
        <v>1485</v>
      </c>
      <c r="W52" s="7">
        <f t="shared" si="13"/>
        <v>1557</v>
      </c>
      <c r="X52" s="7">
        <f t="shared" si="13"/>
        <v>1621</v>
      </c>
      <c r="Y52" s="7">
        <f t="shared" si="13"/>
        <v>1677</v>
      </c>
      <c r="Z52" s="7">
        <f t="shared" si="13"/>
        <v>1748</v>
      </c>
      <c r="AA52" s="7">
        <f t="shared" si="13"/>
        <v>1764</v>
      </c>
      <c r="AB52" s="7">
        <f t="shared" si="13"/>
        <v>1756</v>
      </c>
      <c r="AC52" s="7">
        <f t="shared" si="13"/>
        <v>1725</v>
      </c>
      <c r="AD52" s="7">
        <f t="shared" si="13"/>
        <v>1714</v>
      </c>
      <c r="AE52" s="7">
        <f t="shared" si="13"/>
        <v>1730</v>
      </c>
      <c r="AF52" s="7">
        <f t="shared" si="13"/>
        <v>1747</v>
      </c>
      <c r="AG52" s="7">
        <f t="shared" si="13"/>
        <v>1771</v>
      </c>
      <c r="AH52" s="7">
        <f t="shared" si="13"/>
        <v>1828</v>
      </c>
      <c r="AI52" s="7">
        <f t="shared" si="13"/>
        <v>1878</v>
      </c>
      <c r="AJ52" s="7">
        <f t="shared" si="13"/>
        <v>1916</v>
      </c>
      <c r="AK52" s="7">
        <f t="shared" si="13"/>
        <v>1948</v>
      </c>
      <c r="AL52" s="7">
        <f t="shared" si="13"/>
        <v>1979</v>
      </c>
      <c r="AM52" s="7">
        <f t="shared" si="13"/>
        <v>1998</v>
      </c>
      <c r="AN52" s="7">
        <f t="shared" si="13"/>
        <v>2015</v>
      </c>
      <c r="AO52" s="7">
        <f t="shared" si="13"/>
        <v>2025</v>
      </c>
      <c r="AP52" s="7">
        <f t="shared" si="13"/>
        <v>2014</v>
      </c>
      <c r="AQ52" s="7">
        <f t="shared" si="13"/>
        <v>2022</v>
      </c>
      <c r="AR52" s="7">
        <f t="shared" si="13"/>
        <v>2051</v>
      </c>
      <c r="AS52" s="7">
        <f t="shared" si="13"/>
        <v>2067</v>
      </c>
      <c r="AT52" s="7">
        <f t="shared" si="13"/>
        <v>2044</v>
      </c>
      <c r="AU52" s="7">
        <f t="shared" si="13"/>
        <v>2068</v>
      </c>
      <c r="AV52" s="7">
        <f t="shared" si="13"/>
        <v>2093</v>
      </c>
      <c r="AW52" s="7">
        <f t="shared" si="13"/>
        <v>2094</v>
      </c>
      <c r="AX52" s="7">
        <f t="shared" si="13"/>
        <v>2086</v>
      </c>
      <c r="AY52" s="7">
        <f t="shared" si="13"/>
        <v>2062</v>
      </c>
      <c r="AZ52" s="7">
        <f t="shared" si="13"/>
        <v>2024</v>
      </c>
      <c r="BA52" s="7">
        <f t="shared" si="13"/>
        <v>1987</v>
      </c>
      <c r="BB52" s="7">
        <f t="shared" si="13"/>
        <v>1998</v>
      </c>
      <c r="BC52" s="7">
        <f t="shared" si="13"/>
        <v>2012</v>
      </c>
      <c r="BD52" s="7">
        <f t="shared" si="13"/>
        <v>2017</v>
      </c>
      <c r="BE52" s="7">
        <f t="shared" si="13"/>
        <v>2004</v>
      </c>
      <c r="BF52" s="7">
        <f t="shared" si="13"/>
        <v>1992</v>
      </c>
      <c r="BG52" s="7">
        <f t="shared" si="13"/>
        <v>2002</v>
      </c>
      <c r="BH52" s="7">
        <f t="shared" si="13"/>
        <v>2007</v>
      </c>
      <c r="BI52" s="7">
        <f t="shared" si="13"/>
        <v>2016</v>
      </c>
      <c r="BJ52" s="7">
        <f t="shared" si="13"/>
        <v>2000</v>
      </c>
      <c r="BK52" s="7">
        <f t="shared" si="13"/>
        <v>1994</v>
      </c>
      <c r="BL52" s="7">
        <f t="shared" si="13"/>
        <v>2015</v>
      </c>
      <c r="BM52" s="7">
        <f t="shared" si="13"/>
        <v>2036</v>
      </c>
      <c r="BN52" s="7">
        <f t="shared" si="13"/>
        <v>2026</v>
      </c>
      <c r="BO52" s="7">
        <f t="shared" ref="BO52:CT52" si="14">SUM(BO46:BO51,BO41)</f>
        <v>2015</v>
      </c>
      <c r="BP52" s="7">
        <f t="shared" si="14"/>
        <v>2025</v>
      </c>
      <c r="BQ52" s="7">
        <f t="shared" si="14"/>
        <v>2008</v>
      </c>
      <c r="BR52" s="7">
        <f t="shared" si="14"/>
        <v>1982</v>
      </c>
      <c r="BS52" s="7">
        <f t="shared" si="14"/>
        <v>1953</v>
      </c>
      <c r="BT52" s="7">
        <f t="shared" si="14"/>
        <v>1964</v>
      </c>
      <c r="BU52" s="7">
        <f t="shared" si="14"/>
        <v>1987</v>
      </c>
      <c r="BV52" s="7">
        <f t="shared" si="14"/>
        <v>2096</v>
      </c>
      <c r="BW52" s="7">
        <f t="shared" si="14"/>
        <v>2167</v>
      </c>
      <c r="BX52" s="7">
        <f t="shared" si="14"/>
        <v>2282</v>
      </c>
      <c r="BY52" s="7">
        <f t="shared" si="14"/>
        <v>2374</v>
      </c>
      <c r="BZ52" s="7">
        <f t="shared" si="14"/>
        <v>2382</v>
      </c>
      <c r="CA52" s="7">
        <f t="shared" si="14"/>
        <v>2371</v>
      </c>
      <c r="CB52" s="7">
        <f t="shared" si="14"/>
        <v>2330</v>
      </c>
      <c r="CC52" s="7">
        <f t="shared" si="14"/>
        <v>2288</v>
      </c>
      <c r="CD52" s="7">
        <f t="shared" si="14"/>
        <v>2236</v>
      </c>
      <c r="CE52" s="7">
        <f t="shared" si="14"/>
        <v>2188</v>
      </c>
      <c r="CF52" s="7">
        <f t="shared" si="14"/>
        <v>2136</v>
      </c>
      <c r="CG52" s="7">
        <f t="shared" si="14"/>
        <v>2086</v>
      </c>
      <c r="CH52" s="7">
        <f t="shared" si="14"/>
        <v>2033</v>
      </c>
      <c r="CI52" s="7">
        <f t="shared" si="14"/>
        <v>1972</v>
      </c>
      <c r="CJ52" s="7">
        <f t="shared" si="14"/>
        <v>1894</v>
      </c>
      <c r="CK52" s="7">
        <f t="shared" si="14"/>
        <v>1832</v>
      </c>
      <c r="CL52" s="7">
        <f t="shared" si="14"/>
        <v>1767</v>
      </c>
      <c r="CM52" s="7">
        <f t="shared" si="14"/>
        <v>1631</v>
      </c>
      <c r="CN52" s="7">
        <f t="shared" si="14"/>
        <v>1591</v>
      </c>
      <c r="CO52" s="7">
        <f t="shared" si="14"/>
        <v>1547</v>
      </c>
      <c r="CP52" s="7">
        <f t="shared" si="14"/>
        <v>1508</v>
      </c>
      <c r="CQ52" s="7">
        <f t="shared" si="14"/>
        <v>1483</v>
      </c>
      <c r="CR52" s="7">
        <f t="shared" si="14"/>
        <v>1445</v>
      </c>
      <c r="CS52" s="7">
        <f t="shared" si="14"/>
        <v>1427</v>
      </c>
      <c r="CT52" s="7">
        <f t="shared" si="14"/>
        <v>43241.900000000009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F28" workbookViewId="0">
      <selection activeCell="CV46" sqref="CV46:CV51"/>
    </sheetView>
  </sheetViews>
  <sheetFormatPr defaultColWidth="9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" style="2"/>
    <col min="9" max="9" width="7.6640625" style="2" customWidth="1"/>
    <col min="10" max="13" width="9" style="2"/>
    <col min="14" max="14" width="8.109375" style="2" customWidth="1"/>
    <col min="15" max="15" width="7.6640625" style="2" customWidth="1"/>
    <col min="16" max="16" width="9" style="2"/>
    <col min="17" max="17" width="8.109375" style="2" customWidth="1"/>
    <col min="18" max="18" width="9" style="2"/>
    <col min="19" max="19" width="8.109375" style="2" bestFit="1" customWidth="1"/>
    <col min="20" max="16384" width="9" style="2"/>
  </cols>
  <sheetData>
    <row r="1" spans="1:98" ht="15" customHeight="1" x14ac:dyDescent="0.25">
      <c r="A1" s="900" t="s">
        <v>0</v>
      </c>
      <c r="B1" s="901"/>
      <c r="C1" s="901"/>
      <c r="D1" s="901"/>
      <c r="E1" s="901"/>
      <c r="F1" s="901"/>
      <c r="G1" s="901"/>
      <c r="H1" s="902"/>
      <c r="I1" s="903">
        <v>44035</v>
      </c>
      <c r="J1" s="904"/>
      <c r="K1" s="905"/>
      <c r="L1" s="906"/>
      <c r="M1" s="907"/>
      <c r="N1" s="907"/>
      <c r="O1" s="907"/>
      <c r="P1" s="907"/>
      <c r="Q1" s="907"/>
      <c r="R1" s="1"/>
    </row>
    <row r="2" spans="1:98" ht="18" x14ac:dyDescent="0.25">
      <c r="A2" s="824" t="s">
        <v>1</v>
      </c>
      <c r="B2" s="822" t="s">
        <v>2</v>
      </c>
      <c r="C2" s="822" t="s">
        <v>3</v>
      </c>
      <c r="D2" s="822" t="s">
        <v>4</v>
      </c>
      <c r="E2" s="822" t="s">
        <v>5</v>
      </c>
      <c r="F2" s="823" t="s">
        <v>6</v>
      </c>
      <c r="G2" s="823" t="s">
        <v>7</v>
      </c>
      <c r="H2" s="823" t="s">
        <v>8</v>
      </c>
      <c r="I2" s="823" t="s">
        <v>9</v>
      </c>
      <c r="J2" s="822" t="s">
        <v>10</v>
      </c>
      <c r="K2" s="823" t="s">
        <v>11</v>
      </c>
      <c r="L2" s="822" t="s">
        <v>12</v>
      </c>
      <c r="M2" s="822" t="s">
        <v>13</v>
      </c>
      <c r="N2" s="822" t="s">
        <v>14</v>
      </c>
      <c r="O2" s="823" t="s">
        <v>15</v>
      </c>
      <c r="P2" s="822" t="s">
        <v>16</v>
      </c>
      <c r="Q2" s="823" t="s">
        <v>17</v>
      </c>
      <c r="R2" s="822" t="s">
        <v>18</v>
      </c>
      <c r="S2" s="823" t="s">
        <v>19</v>
      </c>
      <c r="T2" s="822" t="s">
        <v>20</v>
      </c>
      <c r="U2" s="822" t="s">
        <v>21</v>
      </c>
      <c r="V2" s="822" t="s">
        <v>22</v>
      </c>
      <c r="W2" s="823" t="s">
        <v>23</v>
      </c>
      <c r="X2" s="822" t="s">
        <v>24</v>
      </c>
      <c r="Y2" s="822" t="s">
        <v>25</v>
      </c>
      <c r="Z2" s="822" t="s">
        <v>26</v>
      </c>
      <c r="AA2" s="823" t="s">
        <v>27</v>
      </c>
      <c r="AB2" s="822" t="s">
        <v>28</v>
      </c>
      <c r="AC2" s="822" t="s">
        <v>29</v>
      </c>
      <c r="AD2" s="822" t="s">
        <v>30</v>
      </c>
      <c r="AE2" s="823" t="s">
        <v>31</v>
      </c>
      <c r="AF2" s="822" t="s">
        <v>32</v>
      </c>
      <c r="AG2" s="822" t="s">
        <v>33</v>
      </c>
      <c r="AH2" s="823" t="s">
        <v>34</v>
      </c>
      <c r="AI2" s="823" t="s">
        <v>35</v>
      </c>
      <c r="AJ2" s="822" t="s">
        <v>36</v>
      </c>
      <c r="AK2" s="822" t="s">
        <v>37</v>
      </c>
      <c r="AL2" s="822" t="s">
        <v>38</v>
      </c>
      <c r="AM2" s="823" t="s">
        <v>39</v>
      </c>
      <c r="AN2" s="822" t="s">
        <v>40</v>
      </c>
      <c r="AO2" s="823" t="s">
        <v>41</v>
      </c>
      <c r="AP2" s="823" t="s">
        <v>42</v>
      </c>
      <c r="AQ2" s="823" t="s">
        <v>43</v>
      </c>
      <c r="AR2" s="823" t="s">
        <v>44</v>
      </c>
      <c r="AS2" s="823" t="s">
        <v>45</v>
      </c>
      <c r="AT2" s="823" t="s">
        <v>46</v>
      </c>
      <c r="AU2" s="823" t="s">
        <v>47</v>
      </c>
      <c r="AV2" s="823" t="s">
        <v>48</v>
      </c>
      <c r="AW2" s="823" t="s">
        <v>49</v>
      </c>
      <c r="AX2" s="823" t="s">
        <v>50</v>
      </c>
      <c r="AY2" s="823" t="s">
        <v>51</v>
      </c>
      <c r="AZ2" s="823" t="s">
        <v>52</v>
      </c>
      <c r="BA2" s="823" t="s">
        <v>53</v>
      </c>
      <c r="BB2" s="823" t="s">
        <v>54</v>
      </c>
      <c r="BC2" s="827" t="s">
        <v>55</v>
      </c>
      <c r="BD2" s="823" t="s">
        <v>56</v>
      </c>
      <c r="BE2" s="823" t="s">
        <v>57</v>
      </c>
      <c r="BF2" s="823" t="s">
        <v>58</v>
      </c>
      <c r="BG2" s="823" t="s">
        <v>59</v>
      </c>
      <c r="BH2" s="823" t="s">
        <v>60</v>
      </c>
      <c r="BI2" s="823" t="s">
        <v>61</v>
      </c>
      <c r="BJ2" s="823" t="s">
        <v>62</v>
      </c>
      <c r="BK2" s="823" t="s">
        <v>63</v>
      </c>
      <c r="BL2" s="823" t="s">
        <v>64</v>
      </c>
      <c r="BM2" s="823" t="s">
        <v>65</v>
      </c>
      <c r="BN2" s="823" t="s">
        <v>66</v>
      </c>
      <c r="BO2" s="823" t="s">
        <v>67</v>
      </c>
      <c r="BP2" s="823" t="s">
        <v>68</v>
      </c>
      <c r="BQ2" s="823" t="s">
        <v>69</v>
      </c>
      <c r="BR2" s="823" t="s">
        <v>70</v>
      </c>
      <c r="BS2" s="823" t="s">
        <v>71</v>
      </c>
      <c r="BT2" s="823" t="s">
        <v>72</v>
      </c>
      <c r="BU2" s="823" t="s">
        <v>73</v>
      </c>
      <c r="BV2" s="823" t="s">
        <v>74</v>
      </c>
      <c r="BW2" s="823" t="s">
        <v>75</v>
      </c>
      <c r="BX2" s="823" t="s">
        <v>76</v>
      </c>
      <c r="BY2" s="823" t="s">
        <v>77</v>
      </c>
      <c r="BZ2" s="823" t="s">
        <v>78</v>
      </c>
      <c r="CA2" s="823" t="s">
        <v>79</v>
      </c>
      <c r="CB2" s="823" t="s">
        <v>80</v>
      </c>
      <c r="CC2" s="823" t="s">
        <v>81</v>
      </c>
      <c r="CD2" s="823" t="s">
        <v>82</v>
      </c>
      <c r="CE2" s="823" t="s">
        <v>83</v>
      </c>
      <c r="CF2" s="823" t="s">
        <v>84</v>
      </c>
      <c r="CG2" s="823" t="s">
        <v>85</v>
      </c>
      <c r="CH2" s="823" t="s">
        <v>86</v>
      </c>
      <c r="CI2" s="823" t="s">
        <v>87</v>
      </c>
      <c r="CJ2" s="823" t="s">
        <v>88</v>
      </c>
      <c r="CK2" s="823" t="s">
        <v>89</v>
      </c>
      <c r="CL2" s="823" t="s">
        <v>90</v>
      </c>
      <c r="CM2" s="823" t="s">
        <v>91</v>
      </c>
      <c r="CN2" s="823" t="s">
        <v>92</v>
      </c>
      <c r="CO2" s="823" t="s">
        <v>93</v>
      </c>
      <c r="CP2" s="823" t="s">
        <v>94</v>
      </c>
      <c r="CQ2" s="823" t="s">
        <v>95</v>
      </c>
      <c r="CR2" s="823" t="s">
        <v>96</v>
      </c>
      <c r="CS2" s="822" t="s">
        <v>97</v>
      </c>
      <c r="CT2" s="6" t="s">
        <v>98</v>
      </c>
    </row>
    <row r="3" spans="1:98" ht="15" x14ac:dyDescent="0.25">
      <c r="A3" s="825" t="s">
        <v>99</v>
      </c>
      <c r="B3" s="493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93">
        <v>0</v>
      </c>
      <c r="M3" s="493">
        <v>0</v>
      </c>
      <c r="N3" s="493">
        <v>0</v>
      </c>
      <c r="O3" s="493">
        <v>0</v>
      </c>
      <c r="P3" s="493">
        <v>0</v>
      </c>
      <c r="Q3" s="493">
        <v>0</v>
      </c>
      <c r="R3" s="493">
        <v>0</v>
      </c>
      <c r="S3" s="493">
        <v>0</v>
      </c>
      <c r="T3" s="493">
        <v>0</v>
      </c>
      <c r="U3" s="493">
        <v>0</v>
      </c>
      <c r="V3" s="493">
        <v>0</v>
      </c>
      <c r="W3" s="493">
        <v>0</v>
      </c>
      <c r="X3" s="493">
        <v>0</v>
      </c>
      <c r="Y3" s="493">
        <v>0</v>
      </c>
      <c r="Z3" s="493">
        <v>0</v>
      </c>
      <c r="AA3" s="493">
        <v>0</v>
      </c>
      <c r="AB3" s="493">
        <v>0</v>
      </c>
      <c r="AC3" s="493">
        <v>0</v>
      </c>
      <c r="AD3" s="493">
        <v>0</v>
      </c>
      <c r="AE3" s="494">
        <v>0</v>
      </c>
      <c r="AF3" s="493">
        <v>0</v>
      </c>
      <c r="AG3" s="493">
        <v>0</v>
      </c>
      <c r="AH3" s="493">
        <v>0</v>
      </c>
      <c r="AI3" s="493">
        <v>0</v>
      </c>
      <c r="AJ3" s="493">
        <v>0</v>
      </c>
      <c r="AK3" s="493">
        <v>0</v>
      </c>
      <c r="AL3" s="493">
        <v>0</v>
      </c>
      <c r="AM3" s="493">
        <v>0</v>
      </c>
      <c r="AN3" s="493">
        <v>0</v>
      </c>
      <c r="AO3" s="493">
        <v>15</v>
      </c>
      <c r="AP3" s="493">
        <v>15</v>
      </c>
      <c r="AQ3" s="494">
        <v>30</v>
      </c>
      <c r="AR3" s="493">
        <v>30</v>
      </c>
      <c r="AS3" s="493">
        <v>30</v>
      </c>
      <c r="AT3" s="493">
        <v>30</v>
      </c>
      <c r="AU3" s="493">
        <v>30</v>
      </c>
      <c r="AV3" s="494">
        <v>30</v>
      </c>
      <c r="AW3" s="493">
        <v>30</v>
      </c>
      <c r="AX3" s="493">
        <v>30</v>
      </c>
      <c r="AY3" s="494">
        <v>22</v>
      </c>
      <c r="AZ3" s="493">
        <v>15</v>
      </c>
      <c r="BA3" s="493">
        <v>15</v>
      </c>
      <c r="BB3" s="494">
        <v>15</v>
      </c>
      <c r="BC3" s="493">
        <v>25</v>
      </c>
      <c r="BD3" s="493">
        <v>25</v>
      </c>
      <c r="BE3" s="493">
        <v>30</v>
      </c>
      <c r="BF3" s="493">
        <v>31</v>
      </c>
      <c r="BG3" s="493">
        <v>31</v>
      </c>
      <c r="BH3" s="493">
        <v>31</v>
      </c>
      <c r="BI3" s="493">
        <v>31</v>
      </c>
      <c r="BJ3" s="493">
        <v>10</v>
      </c>
      <c r="BK3" s="493">
        <v>10</v>
      </c>
      <c r="BL3" s="493">
        <v>10</v>
      </c>
      <c r="BM3" s="493">
        <v>10</v>
      </c>
      <c r="BN3" s="493">
        <v>10</v>
      </c>
      <c r="BO3" s="493">
        <v>10</v>
      </c>
      <c r="BP3" s="493">
        <v>10</v>
      </c>
      <c r="BQ3" s="493">
        <v>0</v>
      </c>
      <c r="BR3" s="493">
        <v>0</v>
      </c>
      <c r="BS3" s="493">
        <v>0</v>
      </c>
      <c r="BT3" s="493">
        <v>0</v>
      </c>
      <c r="BU3" s="493">
        <v>0</v>
      </c>
      <c r="BV3" s="493">
        <v>0</v>
      </c>
      <c r="BW3" s="494">
        <v>11</v>
      </c>
      <c r="BX3" s="493">
        <v>11</v>
      </c>
      <c r="BY3" s="493">
        <v>11</v>
      </c>
      <c r="BZ3" s="493">
        <v>11</v>
      </c>
      <c r="CA3" s="493">
        <v>11</v>
      </c>
      <c r="CB3" s="493">
        <v>11</v>
      </c>
      <c r="CC3" s="493">
        <v>10</v>
      </c>
      <c r="CD3" s="493">
        <v>11</v>
      </c>
      <c r="CE3" s="493">
        <v>11</v>
      </c>
      <c r="CF3" s="493">
        <v>11</v>
      </c>
      <c r="CG3" s="493">
        <v>11</v>
      </c>
      <c r="CH3" s="493">
        <v>11</v>
      </c>
      <c r="CI3" s="493">
        <v>0</v>
      </c>
      <c r="CJ3" s="493">
        <v>0</v>
      </c>
      <c r="CK3" s="493">
        <v>0</v>
      </c>
      <c r="CL3" s="493">
        <v>0</v>
      </c>
      <c r="CM3" s="493">
        <v>0</v>
      </c>
      <c r="CN3" s="493">
        <v>0</v>
      </c>
      <c r="CO3" s="493">
        <v>0</v>
      </c>
      <c r="CP3" s="493">
        <v>0</v>
      </c>
      <c r="CQ3" s="493">
        <v>0</v>
      </c>
      <c r="CR3" s="493">
        <v>0</v>
      </c>
      <c r="CS3" s="493">
        <v>0</v>
      </c>
      <c r="CT3" s="504">
        <v>185</v>
      </c>
    </row>
    <row r="4" spans="1:98" ht="15" x14ac:dyDescent="0.25">
      <c r="A4" s="825" t="s">
        <v>100</v>
      </c>
      <c r="B4" s="493">
        <v>0</v>
      </c>
      <c r="C4" s="493">
        <v>0</v>
      </c>
      <c r="D4" s="493">
        <v>0</v>
      </c>
      <c r="E4" s="493">
        <v>0</v>
      </c>
      <c r="F4" s="493">
        <v>0</v>
      </c>
      <c r="G4" s="493">
        <v>0</v>
      </c>
      <c r="H4" s="493">
        <v>0</v>
      </c>
      <c r="I4" s="493">
        <v>0</v>
      </c>
      <c r="J4" s="493">
        <v>0</v>
      </c>
      <c r="K4" s="493">
        <v>10</v>
      </c>
      <c r="L4" s="493">
        <v>10</v>
      </c>
      <c r="M4" s="493">
        <v>10</v>
      </c>
      <c r="N4" s="493">
        <v>10</v>
      </c>
      <c r="O4" s="493">
        <v>10</v>
      </c>
      <c r="P4" s="493">
        <v>10</v>
      </c>
      <c r="Q4" s="493">
        <v>10</v>
      </c>
      <c r="R4" s="493">
        <v>10</v>
      </c>
      <c r="S4" s="493">
        <v>10</v>
      </c>
      <c r="T4" s="493">
        <v>10</v>
      </c>
      <c r="U4" s="493">
        <v>10</v>
      </c>
      <c r="V4" s="493">
        <v>10</v>
      </c>
      <c r="W4" s="493">
        <v>10</v>
      </c>
      <c r="X4" s="493">
        <v>10</v>
      </c>
      <c r="Y4" s="493">
        <v>10</v>
      </c>
      <c r="Z4" s="493">
        <v>10</v>
      </c>
      <c r="AA4" s="493">
        <v>10</v>
      </c>
      <c r="AB4" s="493">
        <v>10</v>
      </c>
      <c r="AC4" s="493">
        <v>10</v>
      </c>
      <c r="AD4" s="493">
        <v>10</v>
      </c>
      <c r="AE4" s="494">
        <v>10</v>
      </c>
      <c r="AF4" s="493">
        <v>10</v>
      </c>
      <c r="AG4" s="493">
        <v>10</v>
      </c>
      <c r="AH4" s="493">
        <v>10</v>
      </c>
      <c r="AI4" s="493">
        <v>10</v>
      </c>
      <c r="AJ4" s="493">
        <v>10</v>
      </c>
      <c r="AK4" s="493">
        <v>10</v>
      </c>
      <c r="AL4" s="493">
        <v>10</v>
      </c>
      <c r="AM4" s="493">
        <v>10</v>
      </c>
      <c r="AN4" s="493">
        <v>10</v>
      </c>
      <c r="AO4" s="493">
        <v>10</v>
      </c>
      <c r="AP4" s="493">
        <v>10</v>
      </c>
      <c r="AQ4" s="494">
        <v>10</v>
      </c>
      <c r="AR4" s="493">
        <v>10</v>
      </c>
      <c r="AS4" s="493">
        <v>10</v>
      </c>
      <c r="AT4" s="493">
        <v>10</v>
      </c>
      <c r="AU4" s="493">
        <v>10</v>
      </c>
      <c r="AV4" s="494">
        <v>10</v>
      </c>
      <c r="AW4" s="493">
        <v>10</v>
      </c>
      <c r="AX4" s="493">
        <v>10</v>
      </c>
      <c r="AY4" s="494">
        <v>10</v>
      </c>
      <c r="AZ4" s="493">
        <v>10</v>
      </c>
      <c r="BA4" s="493">
        <v>10</v>
      </c>
      <c r="BB4" s="494">
        <v>5</v>
      </c>
      <c r="BC4" s="493">
        <v>0</v>
      </c>
      <c r="BD4" s="493">
        <v>0</v>
      </c>
      <c r="BE4" s="493">
        <v>0</v>
      </c>
      <c r="BF4" s="493">
        <v>0</v>
      </c>
      <c r="BG4" s="493">
        <v>0</v>
      </c>
      <c r="BH4" s="493">
        <v>0</v>
      </c>
      <c r="BI4" s="493">
        <v>0</v>
      </c>
      <c r="BJ4" s="493">
        <v>0</v>
      </c>
      <c r="BK4" s="493">
        <v>0</v>
      </c>
      <c r="BL4" s="493">
        <v>0</v>
      </c>
      <c r="BM4" s="493">
        <v>0</v>
      </c>
      <c r="BN4" s="493">
        <v>0</v>
      </c>
      <c r="BO4" s="493">
        <v>0</v>
      </c>
      <c r="BP4" s="493">
        <v>0</v>
      </c>
      <c r="BQ4" s="493">
        <v>0</v>
      </c>
      <c r="BR4" s="493">
        <v>0</v>
      </c>
      <c r="BS4" s="493">
        <v>0</v>
      </c>
      <c r="BT4" s="493">
        <v>0</v>
      </c>
      <c r="BU4" s="493">
        <v>0</v>
      </c>
      <c r="BV4" s="493">
        <v>0</v>
      </c>
      <c r="BW4" s="494">
        <v>0</v>
      </c>
      <c r="BX4" s="493">
        <v>0</v>
      </c>
      <c r="BY4" s="493">
        <v>15</v>
      </c>
      <c r="BZ4" s="493">
        <v>15</v>
      </c>
      <c r="CA4" s="493">
        <v>15</v>
      </c>
      <c r="CB4" s="493">
        <v>15</v>
      </c>
      <c r="CC4" s="493">
        <v>15</v>
      </c>
      <c r="CD4" s="493">
        <v>15</v>
      </c>
      <c r="CE4" s="493">
        <v>15</v>
      </c>
      <c r="CF4" s="493">
        <v>15</v>
      </c>
      <c r="CG4" s="493">
        <v>15</v>
      </c>
      <c r="CH4" s="493">
        <v>0</v>
      </c>
      <c r="CI4" s="493">
        <v>0</v>
      </c>
      <c r="CJ4" s="493">
        <v>0</v>
      </c>
      <c r="CK4" s="493">
        <v>0</v>
      </c>
      <c r="CL4" s="493">
        <v>0</v>
      </c>
      <c r="CM4" s="493">
        <v>0</v>
      </c>
      <c r="CN4" s="493">
        <v>0</v>
      </c>
      <c r="CO4" s="493">
        <v>0</v>
      </c>
      <c r="CP4" s="493">
        <v>0</v>
      </c>
      <c r="CQ4" s="493">
        <v>0</v>
      </c>
      <c r="CR4" s="493">
        <v>0</v>
      </c>
      <c r="CS4" s="493">
        <v>0</v>
      </c>
      <c r="CT4" s="504">
        <v>144</v>
      </c>
    </row>
    <row r="5" spans="1:98" ht="15" x14ac:dyDescent="0.25">
      <c r="A5" s="825" t="s">
        <v>101</v>
      </c>
      <c r="B5" s="493">
        <v>20</v>
      </c>
      <c r="C5" s="493">
        <v>13</v>
      </c>
      <c r="D5" s="493">
        <v>13</v>
      </c>
      <c r="E5" s="493">
        <v>13</v>
      </c>
      <c r="F5" s="493">
        <v>13</v>
      </c>
      <c r="G5" s="493">
        <v>13</v>
      </c>
      <c r="H5" s="493">
        <v>13</v>
      </c>
      <c r="I5" s="493">
        <v>13</v>
      </c>
      <c r="J5" s="493">
        <v>13</v>
      </c>
      <c r="K5" s="493">
        <v>13</v>
      </c>
      <c r="L5" s="493">
        <v>13</v>
      </c>
      <c r="M5" s="493">
        <v>13</v>
      </c>
      <c r="N5" s="493">
        <v>13</v>
      </c>
      <c r="O5" s="493">
        <v>13</v>
      </c>
      <c r="P5" s="493">
        <v>13</v>
      </c>
      <c r="Q5" s="493">
        <v>13</v>
      </c>
      <c r="R5" s="493">
        <v>13</v>
      </c>
      <c r="S5" s="493">
        <v>13</v>
      </c>
      <c r="T5" s="493">
        <v>13</v>
      </c>
      <c r="U5" s="493">
        <v>13</v>
      </c>
      <c r="V5" s="493">
        <v>13</v>
      </c>
      <c r="W5" s="493">
        <v>13</v>
      </c>
      <c r="X5" s="493">
        <v>13</v>
      </c>
      <c r="Y5" s="493">
        <v>13</v>
      </c>
      <c r="Z5" s="493">
        <v>13</v>
      </c>
      <c r="AA5" s="493">
        <v>13</v>
      </c>
      <c r="AB5" s="493">
        <v>13</v>
      </c>
      <c r="AC5" s="493">
        <v>13</v>
      </c>
      <c r="AD5" s="493">
        <v>13</v>
      </c>
      <c r="AE5" s="494">
        <v>13</v>
      </c>
      <c r="AF5" s="493">
        <v>13</v>
      </c>
      <c r="AG5" s="493">
        <v>13</v>
      </c>
      <c r="AH5" s="493">
        <v>12</v>
      </c>
      <c r="AI5" s="493">
        <v>12</v>
      </c>
      <c r="AJ5" s="493">
        <v>12</v>
      </c>
      <c r="AK5" s="493">
        <v>12</v>
      </c>
      <c r="AL5" s="493">
        <v>12</v>
      </c>
      <c r="AM5" s="493">
        <v>12</v>
      </c>
      <c r="AN5" s="493">
        <v>12</v>
      </c>
      <c r="AO5" s="493">
        <v>12</v>
      </c>
      <c r="AP5" s="493">
        <v>12</v>
      </c>
      <c r="AQ5" s="494">
        <v>12</v>
      </c>
      <c r="AR5" s="493">
        <v>12</v>
      </c>
      <c r="AS5" s="493">
        <v>12</v>
      </c>
      <c r="AT5" s="493">
        <v>12</v>
      </c>
      <c r="AU5" s="493">
        <v>12</v>
      </c>
      <c r="AV5" s="494">
        <v>12</v>
      </c>
      <c r="AW5" s="493">
        <v>12</v>
      </c>
      <c r="AX5" s="493">
        <v>12</v>
      </c>
      <c r="AY5" s="494">
        <v>12</v>
      </c>
      <c r="AZ5" s="493">
        <v>12</v>
      </c>
      <c r="BA5" s="493">
        <v>12</v>
      </c>
      <c r="BB5" s="494">
        <v>12</v>
      </c>
      <c r="BC5" s="493">
        <v>12</v>
      </c>
      <c r="BD5" s="493">
        <v>12</v>
      </c>
      <c r="BE5" s="493">
        <v>12</v>
      </c>
      <c r="BF5" s="493">
        <v>12</v>
      </c>
      <c r="BG5" s="493">
        <v>12</v>
      </c>
      <c r="BH5" s="493">
        <v>12</v>
      </c>
      <c r="BI5" s="493">
        <v>12</v>
      </c>
      <c r="BJ5" s="493">
        <v>23</v>
      </c>
      <c r="BK5" s="493">
        <v>23</v>
      </c>
      <c r="BL5" s="493">
        <v>25</v>
      </c>
      <c r="BM5" s="493">
        <v>25</v>
      </c>
      <c r="BN5" s="493">
        <v>25</v>
      </c>
      <c r="BO5" s="493">
        <v>25</v>
      </c>
      <c r="BP5" s="493">
        <v>25</v>
      </c>
      <c r="BQ5" s="493">
        <v>25</v>
      </c>
      <c r="BR5" s="493">
        <v>25</v>
      </c>
      <c r="BS5" s="493">
        <v>31</v>
      </c>
      <c r="BT5" s="493">
        <v>21</v>
      </c>
      <c r="BU5" s="493">
        <v>21</v>
      </c>
      <c r="BV5" s="493">
        <v>21</v>
      </c>
      <c r="BW5" s="494">
        <v>21</v>
      </c>
      <c r="BX5" s="493">
        <v>21</v>
      </c>
      <c r="BY5" s="493">
        <v>21</v>
      </c>
      <c r="BZ5" s="493">
        <v>21</v>
      </c>
      <c r="CA5" s="493">
        <v>21</v>
      </c>
      <c r="CB5" s="493">
        <v>21</v>
      </c>
      <c r="CC5" s="493">
        <v>21</v>
      </c>
      <c r="CD5" s="493">
        <v>21</v>
      </c>
      <c r="CE5" s="493">
        <v>21</v>
      </c>
      <c r="CF5" s="493">
        <v>21</v>
      </c>
      <c r="CG5" s="493">
        <v>14</v>
      </c>
      <c r="CH5" s="493">
        <v>14</v>
      </c>
      <c r="CI5" s="493">
        <v>14</v>
      </c>
      <c r="CJ5" s="493">
        <v>14</v>
      </c>
      <c r="CK5" s="493">
        <v>14</v>
      </c>
      <c r="CL5" s="493">
        <v>14</v>
      </c>
      <c r="CM5" s="493">
        <v>14</v>
      </c>
      <c r="CN5" s="493">
        <v>14</v>
      </c>
      <c r="CO5" s="493">
        <v>14</v>
      </c>
      <c r="CP5" s="493">
        <v>14</v>
      </c>
      <c r="CQ5" s="493">
        <v>14</v>
      </c>
      <c r="CR5" s="493">
        <v>14</v>
      </c>
      <c r="CS5" s="493">
        <v>14</v>
      </c>
      <c r="CT5" s="504">
        <v>371</v>
      </c>
    </row>
    <row r="6" spans="1:98" ht="15" x14ac:dyDescent="0.25">
      <c r="A6" s="825" t="s">
        <v>102</v>
      </c>
      <c r="B6" s="493">
        <v>18</v>
      </c>
      <c r="C6" s="493">
        <v>20</v>
      </c>
      <c r="D6" s="493">
        <v>17</v>
      </c>
      <c r="E6" s="493">
        <v>19</v>
      </c>
      <c r="F6" s="493">
        <v>20</v>
      </c>
      <c r="G6" s="493">
        <v>21</v>
      </c>
      <c r="H6" s="493">
        <v>21</v>
      </c>
      <c r="I6" s="493">
        <v>21</v>
      </c>
      <c r="J6" s="493">
        <v>21</v>
      </c>
      <c r="K6" s="493">
        <v>20</v>
      </c>
      <c r="L6" s="493">
        <v>21</v>
      </c>
      <c r="M6" s="493">
        <v>21</v>
      </c>
      <c r="N6" s="493">
        <v>21</v>
      </c>
      <c r="O6" s="493">
        <v>21</v>
      </c>
      <c r="P6" s="493">
        <v>20</v>
      </c>
      <c r="Q6" s="493">
        <v>21</v>
      </c>
      <c r="R6" s="493">
        <v>22</v>
      </c>
      <c r="S6" s="493">
        <v>21</v>
      </c>
      <c r="T6" s="493">
        <v>22</v>
      </c>
      <c r="U6" s="493">
        <v>21</v>
      </c>
      <c r="V6" s="493">
        <v>40</v>
      </c>
      <c r="W6" s="493">
        <v>43</v>
      </c>
      <c r="X6" s="493">
        <v>61</v>
      </c>
      <c r="Y6" s="493">
        <v>50</v>
      </c>
      <c r="Z6" s="493">
        <v>52</v>
      </c>
      <c r="AA6" s="493">
        <v>44</v>
      </c>
      <c r="AB6" s="493">
        <v>42</v>
      </c>
      <c r="AC6" s="493">
        <v>22</v>
      </c>
      <c r="AD6" s="493">
        <v>21</v>
      </c>
      <c r="AE6" s="494">
        <v>17</v>
      </c>
      <c r="AF6" s="493">
        <v>21</v>
      </c>
      <c r="AG6" s="493">
        <v>20</v>
      </c>
      <c r="AH6" s="493">
        <v>27</v>
      </c>
      <c r="AI6" s="493">
        <v>21</v>
      </c>
      <c r="AJ6" s="493">
        <v>40</v>
      </c>
      <c r="AK6" s="493">
        <v>62</v>
      </c>
      <c r="AL6" s="493">
        <v>62</v>
      </c>
      <c r="AM6" s="493">
        <v>63</v>
      </c>
      <c r="AN6" s="493">
        <v>63</v>
      </c>
      <c r="AO6" s="493">
        <v>57</v>
      </c>
      <c r="AP6" s="493">
        <v>62</v>
      </c>
      <c r="AQ6" s="494">
        <v>64</v>
      </c>
      <c r="AR6" s="493">
        <v>77</v>
      </c>
      <c r="AS6" s="493">
        <v>71</v>
      </c>
      <c r="AT6" s="493">
        <v>66</v>
      </c>
      <c r="AU6" s="493">
        <v>71</v>
      </c>
      <c r="AV6" s="494">
        <v>70</v>
      </c>
      <c r="AW6" s="493">
        <v>67</v>
      </c>
      <c r="AX6" s="493">
        <v>70</v>
      </c>
      <c r="AY6" s="494">
        <v>51</v>
      </c>
      <c r="AZ6" s="493">
        <v>50</v>
      </c>
      <c r="BA6" s="493">
        <v>48</v>
      </c>
      <c r="BB6" s="494">
        <v>22</v>
      </c>
      <c r="BC6" s="493">
        <v>39</v>
      </c>
      <c r="BD6" s="493">
        <v>42</v>
      </c>
      <c r="BE6" s="493">
        <v>42</v>
      </c>
      <c r="BF6" s="493">
        <v>40</v>
      </c>
      <c r="BG6" s="493">
        <v>29</v>
      </c>
      <c r="BH6" s="493">
        <v>62</v>
      </c>
      <c r="BI6" s="493">
        <v>47</v>
      </c>
      <c r="BJ6" s="493">
        <v>50</v>
      </c>
      <c r="BK6" s="493">
        <v>51</v>
      </c>
      <c r="BL6" s="493">
        <v>51</v>
      </c>
      <c r="BM6" s="493">
        <v>51</v>
      </c>
      <c r="BN6" s="493">
        <v>50</v>
      </c>
      <c r="BO6" s="493">
        <v>50</v>
      </c>
      <c r="BP6" s="493">
        <v>50</v>
      </c>
      <c r="BQ6" s="493">
        <v>51</v>
      </c>
      <c r="BR6" s="493">
        <v>51</v>
      </c>
      <c r="BS6" s="493">
        <v>48</v>
      </c>
      <c r="BT6" s="493">
        <v>50</v>
      </c>
      <c r="BU6" s="493">
        <v>48</v>
      </c>
      <c r="BV6" s="493">
        <v>45</v>
      </c>
      <c r="BW6" s="494">
        <v>51</v>
      </c>
      <c r="BX6" s="493">
        <v>51</v>
      </c>
      <c r="BY6" s="493">
        <v>50</v>
      </c>
      <c r="BZ6" s="493">
        <v>49</v>
      </c>
      <c r="CA6" s="493">
        <v>51</v>
      </c>
      <c r="CB6" s="493">
        <v>46</v>
      </c>
      <c r="CC6" s="493">
        <v>47</v>
      </c>
      <c r="CD6" s="493">
        <v>22</v>
      </c>
      <c r="CE6" s="493">
        <v>38</v>
      </c>
      <c r="CF6" s="493">
        <v>36</v>
      </c>
      <c r="CG6" s="493">
        <v>18</v>
      </c>
      <c r="CH6" s="493">
        <v>16</v>
      </c>
      <c r="CI6" s="493">
        <v>14</v>
      </c>
      <c r="CJ6" s="493">
        <v>21</v>
      </c>
      <c r="CK6" s="493">
        <v>16</v>
      </c>
      <c r="CL6" s="493">
        <v>21</v>
      </c>
      <c r="CM6" s="493">
        <v>18</v>
      </c>
      <c r="CN6" s="493">
        <v>21</v>
      </c>
      <c r="CO6" s="493">
        <v>21</v>
      </c>
      <c r="CP6" s="493">
        <v>22</v>
      </c>
      <c r="CQ6" s="493">
        <v>18</v>
      </c>
      <c r="CR6" s="493">
        <v>20</v>
      </c>
      <c r="CS6" s="493">
        <v>20</v>
      </c>
      <c r="CT6" s="504">
        <v>917</v>
      </c>
    </row>
    <row r="7" spans="1:98" ht="15" x14ac:dyDescent="0.25">
      <c r="A7" s="825" t="s">
        <v>103</v>
      </c>
      <c r="B7" s="493">
        <v>19</v>
      </c>
      <c r="C7" s="493">
        <v>22</v>
      </c>
      <c r="D7" s="493">
        <v>19</v>
      </c>
      <c r="E7" s="493">
        <v>21</v>
      </c>
      <c r="F7" s="493">
        <v>9</v>
      </c>
      <c r="G7" s="493">
        <v>11</v>
      </c>
      <c r="H7" s="493">
        <v>11</v>
      </c>
      <c r="I7" s="493">
        <v>11</v>
      </c>
      <c r="J7" s="493">
        <v>10</v>
      </c>
      <c r="K7" s="493">
        <v>10</v>
      </c>
      <c r="L7" s="493">
        <v>12</v>
      </c>
      <c r="M7" s="493">
        <v>12</v>
      </c>
      <c r="N7" s="493">
        <v>12</v>
      </c>
      <c r="O7" s="493">
        <v>12</v>
      </c>
      <c r="P7" s="493">
        <v>12</v>
      </c>
      <c r="Q7" s="493">
        <v>12</v>
      </c>
      <c r="R7" s="493">
        <v>12</v>
      </c>
      <c r="S7" s="493">
        <v>12</v>
      </c>
      <c r="T7" s="493">
        <v>12</v>
      </c>
      <c r="U7" s="493">
        <v>13</v>
      </c>
      <c r="V7" s="493">
        <v>13</v>
      </c>
      <c r="W7" s="493">
        <v>12</v>
      </c>
      <c r="X7" s="493">
        <v>12</v>
      </c>
      <c r="Y7" s="493">
        <v>47</v>
      </c>
      <c r="Z7" s="493">
        <v>47</v>
      </c>
      <c r="AA7" s="493">
        <v>45</v>
      </c>
      <c r="AB7" s="493">
        <v>46</v>
      </c>
      <c r="AC7" s="493">
        <v>49</v>
      </c>
      <c r="AD7" s="493">
        <v>47</v>
      </c>
      <c r="AE7" s="494">
        <v>45</v>
      </c>
      <c r="AF7" s="493">
        <v>34</v>
      </c>
      <c r="AG7" s="493">
        <v>33</v>
      </c>
      <c r="AH7" s="493">
        <v>38</v>
      </c>
      <c r="AI7" s="493">
        <v>35</v>
      </c>
      <c r="AJ7" s="493">
        <v>31</v>
      </c>
      <c r="AK7" s="493">
        <v>32</v>
      </c>
      <c r="AL7" s="493">
        <v>32</v>
      </c>
      <c r="AM7" s="493">
        <v>34</v>
      </c>
      <c r="AN7" s="493">
        <v>34</v>
      </c>
      <c r="AO7" s="493">
        <v>32</v>
      </c>
      <c r="AP7" s="493">
        <v>42</v>
      </c>
      <c r="AQ7" s="494">
        <v>45</v>
      </c>
      <c r="AR7" s="493">
        <v>47</v>
      </c>
      <c r="AS7" s="493">
        <v>43</v>
      </c>
      <c r="AT7" s="493">
        <v>40</v>
      </c>
      <c r="AU7" s="493">
        <v>42</v>
      </c>
      <c r="AV7" s="494">
        <v>42</v>
      </c>
      <c r="AW7" s="493">
        <v>40</v>
      </c>
      <c r="AX7" s="493">
        <v>41</v>
      </c>
      <c r="AY7" s="494">
        <v>39</v>
      </c>
      <c r="AZ7" s="493">
        <v>42</v>
      </c>
      <c r="BA7" s="493">
        <v>40</v>
      </c>
      <c r="BB7" s="494">
        <v>26</v>
      </c>
      <c r="BC7" s="493">
        <v>21</v>
      </c>
      <c r="BD7" s="493">
        <v>23</v>
      </c>
      <c r="BE7" s="493">
        <v>27</v>
      </c>
      <c r="BF7" s="493">
        <v>22</v>
      </c>
      <c r="BG7" s="493">
        <v>19</v>
      </c>
      <c r="BH7" s="493">
        <v>42</v>
      </c>
      <c r="BI7" s="493">
        <v>34</v>
      </c>
      <c r="BJ7" s="493">
        <v>41</v>
      </c>
      <c r="BK7" s="493">
        <v>45</v>
      </c>
      <c r="BL7" s="493">
        <v>43</v>
      </c>
      <c r="BM7" s="493">
        <v>43</v>
      </c>
      <c r="BN7" s="493">
        <v>38</v>
      </c>
      <c r="BO7" s="493">
        <v>37</v>
      </c>
      <c r="BP7" s="493">
        <v>38</v>
      </c>
      <c r="BQ7" s="493">
        <v>42</v>
      </c>
      <c r="BR7" s="493">
        <v>42</v>
      </c>
      <c r="BS7" s="493">
        <v>39</v>
      </c>
      <c r="BT7" s="493">
        <v>40</v>
      </c>
      <c r="BU7" s="493">
        <v>41</v>
      </c>
      <c r="BV7" s="493">
        <v>37</v>
      </c>
      <c r="BW7" s="494">
        <v>42</v>
      </c>
      <c r="BX7" s="493">
        <v>45</v>
      </c>
      <c r="BY7" s="493">
        <v>41</v>
      </c>
      <c r="BZ7" s="493">
        <v>39</v>
      </c>
      <c r="CA7" s="493">
        <v>42</v>
      </c>
      <c r="CB7" s="493">
        <v>37</v>
      </c>
      <c r="CC7" s="493">
        <v>35</v>
      </c>
      <c r="CD7" s="493">
        <v>44</v>
      </c>
      <c r="CE7" s="493">
        <v>39</v>
      </c>
      <c r="CF7" s="493">
        <v>22</v>
      </c>
      <c r="CG7" s="493">
        <v>17</v>
      </c>
      <c r="CH7" s="493">
        <v>15</v>
      </c>
      <c r="CI7" s="493">
        <v>11</v>
      </c>
      <c r="CJ7" s="493">
        <v>23</v>
      </c>
      <c r="CK7" s="493">
        <v>16</v>
      </c>
      <c r="CL7" s="493">
        <v>24</v>
      </c>
      <c r="CM7" s="493">
        <v>19</v>
      </c>
      <c r="CN7" s="493">
        <v>9</v>
      </c>
      <c r="CO7" s="493">
        <v>11</v>
      </c>
      <c r="CP7" s="493">
        <v>12</v>
      </c>
      <c r="CQ7" s="493">
        <v>10</v>
      </c>
      <c r="CR7" s="493">
        <v>9</v>
      </c>
      <c r="CS7" s="493">
        <v>10</v>
      </c>
      <c r="CT7" s="504">
        <v>668</v>
      </c>
    </row>
    <row r="8" spans="1:98" ht="15" x14ac:dyDescent="0.25">
      <c r="A8" s="499" t="s">
        <v>104</v>
      </c>
      <c r="B8" s="493">
        <v>0</v>
      </c>
      <c r="C8" s="493">
        <v>0</v>
      </c>
      <c r="D8" s="493">
        <v>0</v>
      </c>
      <c r="E8" s="493">
        <v>0</v>
      </c>
      <c r="F8" s="493">
        <v>0</v>
      </c>
      <c r="G8" s="493">
        <v>0</v>
      </c>
      <c r="H8" s="493">
        <v>0</v>
      </c>
      <c r="I8" s="493">
        <v>0</v>
      </c>
      <c r="J8" s="493">
        <v>0</v>
      </c>
      <c r="K8" s="493">
        <v>0</v>
      </c>
      <c r="L8" s="493">
        <v>0</v>
      </c>
      <c r="M8" s="493">
        <v>0</v>
      </c>
      <c r="N8" s="493">
        <v>0</v>
      </c>
      <c r="O8" s="493">
        <v>0</v>
      </c>
      <c r="P8" s="493">
        <v>0</v>
      </c>
      <c r="Q8" s="493">
        <v>0</v>
      </c>
      <c r="R8" s="493">
        <v>0</v>
      </c>
      <c r="S8" s="493">
        <v>0</v>
      </c>
      <c r="T8" s="493">
        <v>0</v>
      </c>
      <c r="U8" s="493">
        <v>0</v>
      </c>
      <c r="V8" s="493">
        <v>0</v>
      </c>
      <c r="W8" s="493">
        <v>0</v>
      </c>
      <c r="X8" s="493">
        <v>40</v>
      </c>
      <c r="Y8" s="493">
        <v>67</v>
      </c>
      <c r="Z8" s="493">
        <v>40</v>
      </c>
      <c r="AA8" s="493">
        <v>60</v>
      </c>
      <c r="AB8" s="493">
        <v>53</v>
      </c>
      <c r="AC8" s="493">
        <v>40</v>
      </c>
      <c r="AD8" s="493">
        <v>0</v>
      </c>
      <c r="AE8" s="494">
        <v>0</v>
      </c>
      <c r="AF8" s="493">
        <v>0</v>
      </c>
      <c r="AG8" s="493">
        <v>0</v>
      </c>
      <c r="AH8" s="493">
        <v>0</v>
      </c>
      <c r="AI8" s="493">
        <v>60</v>
      </c>
      <c r="AJ8" s="493">
        <v>50</v>
      </c>
      <c r="AK8" s="493">
        <v>60</v>
      </c>
      <c r="AL8" s="493">
        <v>65</v>
      </c>
      <c r="AM8" s="493">
        <v>75</v>
      </c>
      <c r="AN8" s="493">
        <v>75</v>
      </c>
      <c r="AO8" s="493">
        <v>75</v>
      </c>
      <c r="AP8" s="493">
        <v>50</v>
      </c>
      <c r="AQ8" s="494">
        <v>50</v>
      </c>
      <c r="AR8" s="493">
        <v>75</v>
      </c>
      <c r="AS8" s="493">
        <v>75</v>
      </c>
      <c r="AT8" s="493">
        <v>75</v>
      </c>
      <c r="AU8" s="493">
        <v>75</v>
      </c>
      <c r="AV8" s="494">
        <v>75</v>
      </c>
      <c r="AW8" s="493">
        <v>60</v>
      </c>
      <c r="AX8" s="493">
        <v>50</v>
      </c>
      <c r="AY8" s="494">
        <v>40</v>
      </c>
      <c r="AZ8" s="493">
        <v>60</v>
      </c>
      <c r="BA8" s="493">
        <v>50</v>
      </c>
      <c r="BB8" s="494">
        <v>40</v>
      </c>
      <c r="BC8" s="493">
        <v>40</v>
      </c>
      <c r="BD8" s="493">
        <v>40</v>
      </c>
      <c r="BE8" s="493">
        <v>50</v>
      </c>
      <c r="BF8" s="493">
        <v>50</v>
      </c>
      <c r="BG8" s="493">
        <v>40</v>
      </c>
      <c r="BH8" s="493">
        <v>70</v>
      </c>
      <c r="BI8" s="493">
        <v>44</v>
      </c>
      <c r="BJ8" s="493">
        <v>0</v>
      </c>
      <c r="BK8" s="493">
        <v>0</v>
      </c>
      <c r="BL8" s="493">
        <v>0</v>
      </c>
      <c r="BM8" s="493">
        <v>0</v>
      </c>
      <c r="BN8" s="493">
        <v>0</v>
      </c>
      <c r="BO8" s="493">
        <v>0</v>
      </c>
      <c r="BP8" s="493">
        <v>0</v>
      </c>
      <c r="BQ8" s="493">
        <v>0</v>
      </c>
      <c r="BR8" s="493">
        <v>0</v>
      </c>
      <c r="BS8" s="493">
        <v>0</v>
      </c>
      <c r="BT8" s="493">
        <v>0</v>
      </c>
      <c r="BU8" s="493">
        <v>0</v>
      </c>
      <c r="BV8" s="493">
        <v>0</v>
      </c>
      <c r="BW8" s="494">
        <v>0</v>
      </c>
      <c r="BX8" s="493">
        <v>0</v>
      </c>
      <c r="BY8" s="493">
        <v>0</v>
      </c>
      <c r="BZ8" s="493">
        <v>0</v>
      </c>
      <c r="CA8" s="493">
        <v>0</v>
      </c>
      <c r="CB8" s="493">
        <v>0</v>
      </c>
      <c r="CC8" s="493">
        <v>0</v>
      </c>
      <c r="CD8" s="493">
        <v>0</v>
      </c>
      <c r="CE8" s="493">
        <v>0</v>
      </c>
      <c r="CF8" s="493">
        <v>0</v>
      </c>
      <c r="CG8" s="493">
        <v>0</v>
      </c>
      <c r="CH8" s="493">
        <v>0</v>
      </c>
      <c r="CI8" s="493">
        <v>0</v>
      </c>
      <c r="CJ8" s="493">
        <v>0</v>
      </c>
      <c r="CK8" s="493">
        <v>0</v>
      </c>
      <c r="CL8" s="493">
        <v>0</v>
      </c>
      <c r="CM8" s="493">
        <v>0</v>
      </c>
      <c r="CN8" s="493">
        <v>0</v>
      </c>
      <c r="CO8" s="493">
        <v>0</v>
      </c>
      <c r="CP8" s="493">
        <v>0</v>
      </c>
      <c r="CQ8" s="493">
        <v>0</v>
      </c>
      <c r="CR8" s="493">
        <v>0</v>
      </c>
      <c r="CS8" s="493">
        <v>0</v>
      </c>
      <c r="CT8" s="504">
        <v>468</v>
      </c>
    </row>
    <row r="9" spans="1:98" ht="15" x14ac:dyDescent="0.25">
      <c r="A9" s="825" t="s">
        <v>105</v>
      </c>
      <c r="B9" s="493">
        <v>32</v>
      </c>
      <c r="C9" s="493">
        <v>42</v>
      </c>
      <c r="D9" s="493">
        <v>30</v>
      </c>
      <c r="E9" s="493">
        <v>36</v>
      </c>
      <c r="F9" s="493">
        <v>34</v>
      </c>
      <c r="G9" s="493">
        <v>48</v>
      </c>
      <c r="H9" s="493">
        <v>47</v>
      </c>
      <c r="I9" s="493">
        <v>41</v>
      </c>
      <c r="J9" s="493">
        <v>44</v>
      </c>
      <c r="K9" s="493">
        <v>38</v>
      </c>
      <c r="L9" s="493">
        <v>53</v>
      </c>
      <c r="M9" s="493">
        <v>50</v>
      </c>
      <c r="N9" s="493">
        <v>53</v>
      </c>
      <c r="O9" s="493">
        <v>52</v>
      </c>
      <c r="P9" s="493">
        <v>45</v>
      </c>
      <c r="Q9" s="493">
        <v>59</v>
      </c>
      <c r="R9" s="493">
        <v>62</v>
      </c>
      <c r="S9" s="493">
        <v>57</v>
      </c>
      <c r="T9" s="493">
        <v>57</v>
      </c>
      <c r="U9" s="493">
        <v>56</v>
      </c>
      <c r="V9" s="493">
        <v>56</v>
      </c>
      <c r="W9" s="493">
        <v>61</v>
      </c>
      <c r="X9" s="493">
        <v>48</v>
      </c>
      <c r="Y9" s="493">
        <v>48</v>
      </c>
      <c r="Z9" s="493">
        <v>124</v>
      </c>
      <c r="AA9" s="493">
        <v>83</v>
      </c>
      <c r="AB9" s="493">
        <v>53</v>
      </c>
      <c r="AC9" s="493">
        <v>60</v>
      </c>
      <c r="AD9" s="493">
        <v>46</v>
      </c>
      <c r="AE9" s="494">
        <v>27</v>
      </c>
      <c r="AF9" s="493">
        <v>51</v>
      </c>
      <c r="AG9" s="493">
        <v>45</v>
      </c>
      <c r="AH9" s="493">
        <v>70</v>
      </c>
      <c r="AI9" s="493">
        <v>52</v>
      </c>
      <c r="AJ9" s="493">
        <v>41</v>
      </c>
      <c r="AK9" s="493">
        <v>41</v>
      </c>
      <c r="AL9" s="493">
        <v>45</v>
      </c>
      <c r="AM9" s="493">
        <v>53</v>
      </c>
      <c r="AN9" s="493">
        <v>53</v>
      </c>
      <c r="AO9" s="493">
        <v>34</v>
      </c>
      <c r="AP9" s="493">
        <v>42</v>
      </c>
      <c r="AQ9" s="494">
        <v>55</v>
      </c>
      <c r="AR9" s="493">
        <v>60</v>
      </c>
      <c r="AS9" s="493">
        <v>40</v>
      </c>
      <c r="AT9" s="493">
        <v>30</v>
      </c>
      <c r="AU9" s="493">
        <v>41</v>
      </c>
      <c r="AV9" s="494">
        <v>37</v>
      </c>
      <c r="AW9" s="493">
        <v>32</v>
      </c>
      <c r="AX9" s="493">
        <v>38</v>
      </c>
      <c r="AY9" s="494">
        <v>34</v>
      </c>
      <c r="AZ9" s="493">
        <v>37</v>
      </c>
      <c r="BA9" s="493">
        <v>33</v>
      </c>
      <c r="BB9" s="494">
        <v>50</v>
      </c>
      <c r="BC9" s="493">
        <v>29</v>
      </c>
      <c r="BD9" s="493">
        <v>47</v>
      </c>
      <c r="BE9" s="493">
        <v>53</v>
      </c>
      <c r="BF9" s="493">
        <v>36</v>
      </c>
      <c r="BG9" s="493">
        <v>32</v>
      </c>
      <c r="BH9" s="493">
        <v>47</v>
      </c>
      <c r="BI9" s="493">
        <v>23</v>
      </c>
      <c r="BJ9" s="493">
        <v>0</v>
      </c>
      <c r="BK9" s="493">
        <v>0</v>
      </c>
      <c r="BL9" s="493">
        <v>0</v>
      </c>
      <c r="BM9" s="493">
        <v>0</v>
      </c>
      <c r="BN9" s="493">
        <v>0</v>
      </c>
      <c r="BO9" s="493">
        <v>0</v>
      </c>
      <c r="BP9" s="493">
        <v>0</v>
      </c>
      <c r="BQ9" s="493">
        <v>0</v>
      </c>
      <c r="BR9" s="493">
        <v>0</v>
      </c>
      <c r="BS9" s="493">
        <v>0</v>
      </c>
      <c r="BT9" s="493">
        <v>0</v>
      </c>
      <c r="BU9" s="493">
        <v>0</v>
      </c>
      <c r="BV9" s="493">
        <v>0</v>
      </c>
      <c r="BW9" s="494">
        <v>0</v>
      </c>
      <c r="BX9" s="493">
        <v>0</v>
      </c>
      <c r="BY9" s="493">
        <v>29</v>
      </c>
      <c r="BZ9" s="493">
        <v>27</v>
      </c>
      <c r="CA9" s="493">
        <v>0</v>
      </c>
      <c r="CB9" s="493">
        <v>0</v>
      </c>
      <c r="CC9" s="493">
        <v>0</v>
      </c>
      <c r="CD9" s="493">
        <v>0</v>
      </c>
      <c r="CE9" s="493">
        <v>0</v>
      </c>
      <c r="CF9" s="493">
        <v>0</v>
      </c>
      <c r="CG9" s="493">
        <v>0</v>
      </c>
      <c r="CH9" s="493">
        <v>0</v>
      </c>
      <c r="CI9" s="493">
        <v>0</v>
      </c>
      <c r="CJ9" s="493">
        <v>0</v>
      </c>
      <c r="CK9" s="493">
        <v>0</v>
      </c>
      <c r="CL9" s="493">
        <v>0</v>
      </c>
      <c r="CM9" s="493">
        <v>0</v>
      </c>
      <c r="CN9" s="493">
        <v>0</v>
      </c>
      <c r="CO9" s="493">
        <v>0</v>
      </c>
      <c r="CP9" s="493">
        <v>0</v>
      </c>
      <c r="CQ9" s="493">
        <v>0</v>
      </c>
      <c r="CR9" s="493">
        <v>0</v>
      </c>
      <c r="CS9" s="493">
        <v>0</v>
      </c>
      <c r="CT9" s="504">
        <v>720</v>
      </c>
    </row>
    <row r="10" spans="1:98" ht="15" x14ac:dyDescent="0.25">
      <c r="A10" s="825" t="s">
        <v>106</v>
      </c>
      <c r="B10" s="493">
        <v>0</v>
      </c>
      <c r="C10" s="493">
        <v>0</v>
      </c>
      <c r="D10" s="493">
        <v>0</v>
      </c>
      <c r="E10" s="493">
        <v>0</v>
      </c>
      <c r="F10" s="493">
        <v>0</v>
      </c>
      <c r="G10" s="493">
        <v>0</v>
      </c>
      <c r="H10" s="493">
        <v>0</v>
      </c>
      <c r="I10" s="493">
        <v>0</v>
      </c>
      <c r="J10" s="493">
        <v>0</v>
      </c>
      <c r="K10" s="493">
        <v>0</v>
      </c>
      <c r="L10" s="493">
        <v>0</v>
      </c>
      <c r="M10" s="493">
        <v>0</v>
      </c>
      <c r="N10" s="493">
        <v>0</v>
      </c>
      <c r="O10" s="493">
        <v>0</v>
      </c>
      <c r="P10" s="493">
        <v>0</v>
      </c>
      <c r="Q10" s="493">
        <v>0</v>
      </c>
      <c r="R10" s="493">
        <v>0</v>
      </c>
      <c r="S10" s="493">
        <v>0</v>
      </c>
      <c r="T10" s="493">
        <v>0</v>
      </c>
      <c r="U10" s="493">
        <v>0</v>
      </c>
      <c r="V10" s="493">
        <v>0</v>
      </c>
      <c r="W10" s="493">
        <v>0</v>
      </c>
      <c r="X10" s="493">
        <v>0</v>
      </c>
      <c r="Y10" s="493">
        <v>0</v>
      </c>
      <c r="Z10" s="493">
        <v>0</v>
      </c>
      <c r="AA10" s="493">
        <v>0</v>
      </c>
      <c r="AB10" s="493">
        <v>0</v>
      </c>
      <c r="AC10" s="493">
        <v>0</v>
      </c>
      <c r="AD10" s="493">
        <v>0</v>
      </c>
      <c r="AE10" s="494">
        <v>0</v>
      </c>
      <c r="AF10" s="493">
        <v>0</v>
      </c>
      <c r="AG10" s="493">
        <v>0</v>
      </c>
      <c r="AH10" s="493">
        <v>0</v>
      </c>
      <c r="AI10" s="493">
        <v>0</v>
      </c>
      <c r="AJ10" s="493">
        <v>0</v>
      </c>
      <c r="AK10" s="493">
        <v>0</v>
      </c>
      <c r="AL10" s="493">
        <v>0</v>
      </c>
      <c r="AM10" s="493">
        <v>0</v>
      </c>
      <c r="AN10" s="493">
        <v>0</v>
      </c>
      <c r="AO10" s="493">
        <v>0</v>
      </c>
      <c r="AP10" s="493">
        <v>0</v>
      </c>
      <c r="AQ10" s="494">
        <v>0</v>
      </c>
      <c r="AR10" s="493">
        <v>0</v>
      </c>
      <c r="AS10" s="493">
        <v>0</v>
      </c>
      <c r="AT10" s="493">
        <v>0</v>
      </c>
      <c r="AU10" s="493">
        <v>0</v>
      </c>
      <c r="AV10" s="494">
        <v>0</v>
      </c>
      <c r="AW10" s="493">
        <v>0</v>
      </c>
      <c r="AX10" s="493">
        <v>0</v>
      </c>
      <c r="AY10" s="494">
        <v>0</v>
      </c>
      <c r="AZ10" s="493">
        <v>0</v>
      </c>
      <c r="BA10" s="493">
        <v>0</v>
      </c>
      <c r="BB10" s="494">
        <v>0</v>
      </c>
      <c r="BC10" s="493">
        <v>0</v>
      </c>
      <c r="BD10" s="493">
        <v>0</v>
      </c>
      <c r="BE10" s="493">
        <v>0</v>
      </c>
      <c r="BF10" s="493">
        <v>0</v>
      </c>
      <c r="BG10" s="493">
        <v>0</v>
      </c>
      <c r="BH10" s="493">
        <v>0</v>
      </c>
      <c r="BI10" s="493">
        <v>0</v>
      </c>
      <c r="BJ10" s="493">
        <v>43</v>
      </c>
      <c r="BK10" s="493">
        <v>59</v>
      </c>
      <c r="BL10" s="493">
        <v>48</v>
      </c>
      <c r="BM10" s="493">
        <v>50</v>
      </c>
      <c r="BN10" s="493">
        <v>36</v>
      </c>
      <c r="BO10" s="493">
        <v>36</v>
      </c>
      <c r="BP10" s="493">
        <v>37</v>
      </c>
      <c r="BQ10" s="493">
        <v>51</v>
      </c>
      <c r="BR10" s="493">
        <v>47</v>
      </c>
      <c r="BS10" s="493">
        <v>32</v>
      </c>
      <c r="BT10" s="493">
        <v>38</v>
      </c>
      <c r="BU10" s="493">
        <v>40</v>
      </c>
      <c r="BV10" s="493">
        <v>28</v>
      </c>
      <c r="BW10" s="494">
        <v>54</v>
      </c>
      <c r="BX10" s="493">
        <v>99</v>
      </c>
      <c r="BY10" s="494">
        <v>105</v>
      </c>
      <c r="BZ10" s="493">
        <v>94</v>
      </c>
      <c r="CA10" s="494">
        <v>100</v>
      </c>
      <c r="CB10" s="493">
        <v>72</v>
      </c>
      <c r="CC10" s="493">
        <v>53</v>
      </c>
      <c r="CD10" s="493">
        <v>79</v>
      </c>
      <c r="CE10" s="493">
        <v>33</v>
      </c>
      <c r="CF10" s="493">
        <v>26</v>
      </c>
      <c r="CG10" s="493">
        <v>34</v>
      </c>
      <c r="CH10" s="493">
        <v>28</v>
      </c>
      <c r="CI10" s="493">
        <v>17</v>
      </c>
      <c r="CJ10" s="493">
        <v>53</v>
      </c>
      <c r="CK10" s="493">
        <v>27</v>
      </c>
      <c r="CL10" s="493">
        <v>54</v>
      </c>
      <c r="CM10" s="493">
        <v>36</v>
      </c>
      <c r="CN10" s="493">
        <v>46</v>
      </c>
      <c r="CO10" s="493">
        <v>53</v>
      </c>
      <c r="CP10" s="493">
        <v>61</v>
      </c>
      <c r="CQ10" s="493">
        <v>39</v>
      </c>
      <c r="CR10" s="493">
        <v>32</v>
      </c>
      <c r="CS10" s="493">
        <v>45</v>
      </c>
      <c r="CT10" s="504">
        <v>437</v>
      </c>
    </row>
    <row r="11" spans="1:98" ht="15" x14ac:dyDescent="0.25">
      <c r="A11" s="825" t="s">
        <v>107</v>
      </c>
      <c r="B11" s="493">
        <v>0</v>
      </c>
      <c r="C11" s="493">
        <v>0</v>
      </c>
      <c r="D11" s="493">
        <v>0</v>
      </c>
      <c r="E11" s="493">
        <v>0</v>
      </c>
      <c r="F11" s="493">
        <v>0</v>
      </c>
      <c r="G11" s="493">
        <v>0</v>
      </c>
      <c r="H11" s="493">
        <v>0</v>
      </c>
      <c r="I11" s="493">
        <v>0</v>
      </c>
      <c r="J11" s="493">
        <v>0</v>
      </c>
      <c r="K11" s="493">
        <v>0</v>
      </c>
      <c r="L11" s="493">
        <v>0</v>
      </c>
      <c r="M11" s="493">
        <v>0</v>
      </c>
      <c r="N11" s="493">
        <v>0</v>
      </c>
      <c r="O11" s="493">
        <v>0</v>
      </c>
      <c r="P11" s="493">
        <v>0</v>
      </c>
      <c r="Q11" s="493">
        <v>0</v>
      </c>
      <c r="R11" s="493">
        <v>0</v>
      </c>
      <c r="S11" s="493">
        <v>0</v>
      </c>
      <c r="T11" s="493">
        <v>0</v>
      </c>
      <c r="U11" s="493">
        <v>0</v>
      </c>
      <c r="V11" s="493">
        <v>0</v>
      </c>
      <c r="W11" s="493">
        <v>0</v>
      </c>
      <c r="X11" s="493">
        <v>0</v>
      </c>
      <c r="Y11" s="493">
        <v>0</v>
      </c>
      <c r="Z11" s="493">
        <v>0</v>
      </c>
      <c r="AA11" s="493">
        <v>0</v>
      </c>
      <c r="AB11" s="493">
        <v>0</v>
      </c>
      <c r="AC11" s="493">
        <v>0</v>
      </c>
      <c r="AD11" s="493">
        <v>0</v>
      </c>
      <c r="AE11" s="494">
        <v>0</v>
      </c>
      <c r="AF11" s="493">
        <v>0</v>
      </c>
      <c r="AG11" s="493">
        <v>0</v>
      </c>
      <c r="AH11" s="493">
        <v>0</v>
      </c>
      <c r="AI11" s="493">
        <v>0</v>
      </c>
      <c r="AJ11" s="493">
        <v>0</v>
      </c>
      <c r="AK11" s="493">
        <v>0</v>
      </c>
      <c r="AL11" s="493">
        <v>0</v>
      </c>
      <c r="AM11" s="493">
        <v>0</v>
      </c>
      <c r="AN11" s="493">
        <v>0</v>
      </c>
      <c r="AO11" s="493">
        <v>0</v>
      </c>
      <c r="AP11" s="493">
        <v>0</v>
      </c>
      <c r="AQ11" s="494">
        <v>0</v>
      </c>
      <c r="AR11" s="493">
        <v>0</v>
      </c>
      <c r="AS11" s="493">
        <v>36</v>
      </c>
      <c r="AT11" s="493">
        <v>35</v>
      </c>
      <c r="AU11" s="493">
        <v>35</v>
      </c>
      <c r="AV11" s="494">
        <v>35</v>
      </c>
      <c r="AW11" s="493">
        <v>35</v>
      </c>
      <c r="AX11" s="493">
        <v>35</v>
      </c>
      <c r="AY11" s="494">
        <v>25</v>
      </c>
      <c r="AZ11" s="493">
        <v>0</v>
      </c>
      <c r="BA11" s="493">
        <v>0</v>
      </c>
      <c r="BB11" s="494">
        <v>0</v>
      </c>
      <c r="BC11" s="493">
        <v>0</v>
      </c>
      <c r="BD11" s="493">
        <v>0</v>
      </c>
      <c r="BE11" s="493">
        <v>0</v>
      </c>
      <c r="BF11" s="493">
        <v>34</v>
      </c>
      <c r="BG11" s="493">
        <v>34</v>
      </c>
      <c r="BH11" s="493">
        <v>34</v>
      </c>
      <c r="BI11" s="493">
        <v>34</v>
      </c>
      <c r="BJ11" s="493">
        <v>34</v>
      </c>
      <c r="BK11" s="493">
        <v>34</v>
      </c>
      <c r="BL11" s="493">
        <v>36</v>
      </c>
      <c r="BM11" s="493">
        <v>36</v>
      </c>
      <c r="BN11" s="493">
        <v>36</v>
      </c>
      <c r="BO11" s="493">
        <v>36</v>
      </c>
      <c r="BP11" s="493">
        <v>36</v>
      </c>
      <c r="BQ11" s="493">
        <v>6</v>
      </c>
      <c r="BR11" s="493">
        <v>0</v>
      </c>
      <c r="BS11" s="493">
        <v>0</v>
      </c>
      <c r="BT11" s="493">
        <v>0</v>
      </c>
      <c r="BU11" s="493">
        <v>0</v>
      </c>
      <c r="BV11" s="493">
        <v>36</v>
      </c>
      <c r="BW11" s="494">
        <v>36</v>
      </c>
      <c r="BX11" s="493">
        <v>36</v>
      </c>
      <c r="BY11" s="493">
        <v>71</v>
      </c>
      <c r="BZ11" s="493">
        <v>71</v>
      </c>
      <c r="CA11" s="493">
        <v>71</v>
      </c>
      <c r="CB11" s="493">
        <v>71</v>
      </c>
      <c r="CC11" s="493">
        <v>36</v>
      </c>
      <c r="CD11" s="493">
        <v>36</v>
      </c>
      <c r="CE11" s="493">
        <v>36</v>
      </c>
      <c r="CF11" s="493">
        <v>0</v>
      </c>
      <c r="CG11" s="493">
        <v>0</v>
      </c>
      <c r="CH11" s="493">
        <v>0</v>
      </c>
      <c r="CI11" s="493">
        <v>0</v>
      </c>
      <c r="CJ11" s="493">
        <v>0</v>
      </c>
      <c r="CK11" s="493">
        <v>0</v>
      </c>
      <c r="CL11" s="493">
        <v>0</v>
      </c>
      <c r="CM11" s="493">
        <v>0</v>
      </c>
      <c r="CN11" s="493">
        <v>0</v>
      </c>
      <c r="CO11" s="493">
        <v>0</v>
      </c>
      <c r="CP11" s="493">
        <v>0</v>
      </c>
      <c r="CQ11" s="493">
        <v>0</v>
      </c>
      <c r="CR11" s="493">
        <v>0</v>
      </c>
      <c r="CS11" s="493">
        <v>0</v>
      </c>
      <c r="CT11" s="504">
        <v>282</v>
      </c>
    </row>
    <row r="12" spans="1:98" ht="15" x14ac:dyDescent="0.25">
      <c r="A12" s="825" t="s">
        <v>108</v>
      </c>
      <c r="B12" s="493">
        <v>0</v>
      </c>
      <c r="C12" s="493">
        <v>0</v>
      </c>
      <c r="D12" s="493">
        <v>0</v>
      </c>
      <c r="E12" s="493">
        <v>0</v>
      </c>
      <c r="F12" s="493">
        <v>0</v>
      </c>
      <c r="G12" s="493">
        <v>0</v>
      </c>
      <c r="H12" s="493">
        <v>0</v>
      </c>
      <c r="I12" s="493">
        <v>0</v>
      </c>
      <c r="J12" s="493">
        <v>0</v>
      </c>
      <c r="K12" s="493">
        <v>0</v>
      </c>
      <c r="L12" s="493">
        <v>0</v>
      </c>
      <c r="M12" s="493">
        <v>0</v>
      </c>
      <c r="N12" s="493">
        <v>0</v>
      </c>
      <c r="O12" s="493">
        <v>0</v>
      </c>
      <c r="P12" s="493">
        <v>0</v>
      </c>
      <c r="Q12" s="493">
        <v>0</v>
      </c>
      <c r="R12" s="493">
        <v>0</v>
      </c>
      <c r="S12" s="493">
        <v>0</v>
      </c>
      <c r="T12" s="493">
        <v>0</v>
      </c>
      <c r="U12" s="493">
        <v>0</v>
      </c>
      <c r="V12" s="493">
        <v>0</v>
      </c>
      <c r="W12" s="493">
        <v>0</v>
      </c>
      <c r="X12" s="493">
        <v>0</v>
      </c>
      <c r="Y12" s="493">
        <v>0</v>
      </c>
      <c r="Z12" s="493">
        <v>0</v>
      </c>
      <c r="AA12" s="493">
        <v>0</v>
      </c>
      <c r="AB12" s="493">
        <v>0</v>
      </c>
      <c r="AC12" s="493">
        <v>0</v>
      </c>
      <c r="AD12" s="493">
        <v>0</v>
      </c>
      <c r="AE12" s="494">
        <v>0</v>
      </c>
      <c r="AF12" s="493">
        <v>0</v>
      </c>
      <c r="AG12" s="493">
        <v>0</v>
      </c>
      <c r="AH12" s="493">
        <v>0</v>
      </c>
      <c r="AI12" s="493">
        <v>0</v>
      </c>
      <c r="AJ12" s="493">
        <v>0</v>
      </c>
      <c r="AK12" s="493">
        <v>0</v>
      </c>
      <c r="AL12" s="493">
        <v>15</v>
      </c>
      <c r="AM12" s="493">
        <v>14</v>
      </c>
      <c r="AN12" s="493">
        <v>15</v>
      </c>
      <c r="AO12" s="493">
        <v>15</v>
      </c>
      <c r="AP12" s="493">
        <v>15</v>
      </c>
      <c r="AQ12" s="494">
        <v>15</v>
      </c>
      <c r="AR12" s="493">
        <v>15</v>
      </c>
      <c r="AS12" s="493">
        <v>15</v>
      </c>
      <c r="AT12" s="493">
        <v>15</v>
      </c>
      <c r="AU12" s="493">
        <v>15</v>
      </c>
      <c r="AV12" s="494">
        <v>15</v>
      </c>
      <c r="AW12" s="493">
        <v>15</v>
      </c>
      <c r="AX12" s="493">
        <v>15</v>
      </c>
      <c r="AY12" s="494">
        <v>15</v>
      </c>
      <c r="AZ12" s="493">
        <v>15</v>
      </c>
      <c r="BA12" s="493">
        <v>15</v>
      </c>
      <c r="BB12" s="494">
        <v>15</v>
      </c>
      <c r="BC12" s="493">
        <v>15</v>
      </c>
      <c r="BD12" s="493">
        <v>15</v>
      </c>
      <c r="BE12" s="493">
        <v>15</v>
      </c>
      <c r="BF12" s="493">
        <v>15</v>
      </c>
      <c r="BG12" s="493">
        <v>15</v>
      </c>
      <c r="BH12" s="493">
        <v>15</v>
      </c>
      <c r="BI12" s="493">
        <v>15</v>
      </c>
      <c r="BJ12" s="493">
        <v>15</v>
      </c>
      <c r="BK12" s="493">
        <v>15</v>
      </c>
      <c r="BL12" s="493">
        <v>15</v>
      </c>
      <c r="BM12" s="493">
        <v>15</v>
      </c>
      <c r="BN12" s="493">
        <v>15</v>
      </c>
      <c r="BO12" s="493">
        <v>15</v>
      </c>
      <c r="BP12" s="493">
        <v>15</v>
      </c>
      <c r="BQ12" s="493">
        <v>15</v>
      </c>
      <c r="BR12" s="493">
        <v>15</v>
      </c>
      <c r="BS12" s="493">
        <v>15</v>
      </c>
      <c r="BT12" s="493">
        <v>15</v>
      </c>
      <c r="BU12" s="493">
        <v>15</v>
      </c>
      <c r="BV12" s="493">
        <v>40</v>
      </c>
      <c r="BW12" s="494">
        <v>40</v>
      </c>
      <c r="BX12" s="493">
        <v>39</v>
      </c>
      <c r="BY12" s="493">
        <v>39</v>
      </c>
      <c r="BZ12" s="493">
        <v>39</v>
      </c>
      <c r="CA12" s="493">
        <v>39</v>
      </c>
      <c r="CB12" s="493">
        <v>39</v>
      </c>
      <c r="CC12" s="493">
        <v>39</v>
      </c>
      <c r="CD12" s="493">
        <v>15</v>
      </c>
      <c r="CE12" s="493">
        <v>16</v>
      </c>
      <c r="CF12" s="493">
        <v>16</v>
      </c>
      <c r="CG12" s="493">
        <v>16</v>
      </c>
      <c r="CH12" s="493">
        <v>0</v>
      </c>
      <c r="CI12" s="493">
        <v>0</v>
      </c>
      <c r="CJ12" s="493">
        <v>0</v>
      </c>
      <c r="CK12" s="493">
        <v>0</v>
      </c>
      <c r="CL12" s="493">
        <v>0</v>
      </c>
      <c r="CM12" s="493">
        <v>0</v>
      </c>
      <c r="CN12" s="493">
        <v>0</v>
      </c>
      <c r="CO12" s="493">
        <v>0</v>
      </c>
      <c r="CP12" s="493">
        <v>0</v>
      </c>
      <c r="CQ12" s="493">
        <v>0</v>
      </c>
      <c r="CR12" s="493">
        <v>0</v>
      </c>
      <c r="CS12" s="493">
        <v>0</v>
      </c>
      <c r="CT12" s="504">
        <v>226</v>
      </c>
    </row>
    <row r="13" spans="1:98" ht="15" x14ac:dyDescent="0.25">
      <c r="A13" s="825" t="s">
        <v>109</v>
      </c>
      <c r="B13" s="493">
        <v>36</v>
      </c>
      <c r="C13" s="493">
        <v>20</v>
      </c>
      <c r="D13" s="493">
        <v>20</v>
      </c>
      <c r="E13" s="493">
        <v>0</v>
      </c>
      <c r="F13" s="493">
        <v>0</v>
      </c>
      <c r="G13" s="493">
        <v>0</v>
      </c>
      <c r="H13" s="493">
        <v>0</v>
      </c>
      <c r="I13" s="493">
        <v>0</v>
      </c>
      <c r="J13" s="493">
        <v>0</v>
      </c>
      <c r="K13" s="493">
        <v>0</v>
      </c>
      <c r="L13" s="493">
        <v>0</v>
      </c>
      <c r="M13" s="493">
        <v>0</v>
      </c>
      <c r="N13" s="493">
        <v>0</v>
      </c>
      <c r="O13" s="493">
        <v>0</v>
      </c>
      <c r="P13" s="493">
        <v>0</v>
      </c>
      <c r="Q13" s="493">
        <v>0</v>
      </c>
      <c r="R13" s="493">
        <v>0</v>
      </c>
      <c r="S13" s="493">
        <v>0</v>
      </c>
      <c r="T13" s="493">
        <v>0</v>
      </c>
      <c r="U13" s="493">
        <v>0</v>
      </c>
      <c r="V13" s="493">
        <v>19</v>
      </c>
      <c r="W13" s="493">
        <v>20</v>
      </c>
      <c r="X13" s="493">
        <v>20</v>
      </c>
      <c r="Y13" s="493">
        <v>20</v>
      </c>
      <c r="Z13" s="493">
        <v>20</v>
      </c>
      <c r="AA13" s="493">
        <v>20</v>
      </c>
      <c r="AB13" s="493">
        <v>20</v>
      </c>
      <c r="AC13" s="493">
        <v>20</v>
      </c>
      <c r="AD13" s="493">
        <v>36</v>
      </c>
      <c r="AE13" s="494">
        <v>36</v>
      </c>
      <c r="AF13" s="493">
        <v>36</v>
      </c>
      <c r="AG13" s="493">
        <v>36</v>
      </c>
      <c r="AH13" s="493">
        <v>36</v>
      </c>
      <c r="AI13" s="493">
        <v>36</v>
      </c>
      <c r="AJ13" s="493">
        <v>36</v>
      </c>
      <c r="AK13" s="493">
        <v>36</v>
      </c>
      <c r="AL13" s="493">
        <v>36</v>
      </c>
      <c r="AM13" s="493">
        <v>36</v>
      </c>
      <c r="AN13" s="493">
        <v>36</v>
      </c>
      <c r="AO13" s="493">
        <v>36</v>
      </c>
      <c r="AP13" s="493">
        <v>36</v>
      </c>
      <c r="AQ13" s="494">
        <v>36</v>
      </c>
      <c r="AR13" s="493">
        <v>36</v>
      </c>
      <c r="AS13" s="493">
        <v>36</v>
      </c>
      <c r="AT13" s="493">
        <v>36</v>
      </c>
      <c r="AU13" s="493">
        <v>36</v>
      </c>
      <c r="AV13" s="494">
        <v>36</v>
      </c>
      <c r="AW13" s="493">
        <v>36</v>
      </c>
      <c r="AX13" s="493">
        <v>36</v>
      </c>
      <c r="AY13" s="494">
        <v>36</v>
      </c>
      <c r="AZ13" s="493">
        <v>36</v>
      </c>
      <c r="BA13" s="493">
        <v>36</v>
      </c>
      <c r="BB13" s="494">
        <v>36</v>
      </c>
      <c r="BC13" s="493">
        <v>36</v>
      </c>
      <c r="BD13" s="493">
        <v>36</v>
      </c>
      <c r="BE13" s="493">
        <v>36</v>
      </c>
      <c r="BF13" s="493">
        <v>36</v>
      </c>
      <c r="BG13" s="493">
        <v>0</v>
      </c>
      <c r="BH13" s="493">
        <v>0</v>
      </c>
      <c r="BI13" s="493">
        <v>37</v>
      </c>
      <c r="BJ13" s="493">
        <v>36</v>
      </c>
      <c r="BK13" s="493">
        <v>36</v>
      </c>
      <c r="BL13" s="493">
        <v>36</v>
      </c>
      <c r="BM13" s="493">
        <v>36</v>
      </c>
      <c r="BN13" s="493">
        <v>36</v>
      </c>
      <c r="BO13" s="493">
        <v>36</v>
      </c>
      <c r="BP13" s="493">
        <v>36</v>
      </c>
      <c r="BQ13" s="493">
        <v>36</v>
      </c>
      <c r="BR13" s="493">
        <v>36</v>
      </c>
      <c r="BS13" s="493">
        <v>36</v>
      </c>
      <c r="BT13" s="493">
        <v>36</v>
      </c>
      <c r="BU13" s="493">
        <v>36</v>
      </c>
      <c r="BV13" s="493">
        <v>36</v>
      </c>
      <c r="BW13" s="494">
        <v>36</v>
      </c>
      <c r="BX13" s="493">
        <v>36</v>
      </c>
      <c r="BY13" s="493">
        <v>36</v>
      </c>
      <c r="BZ13" s="493">
        <v>36</v>
      </c>
      <c r="CA13" s="493">
        <v>36</v>
      </c>
      <c r="CB13" s="493">
        <v>36</v>
      </c>
      <c r="CC13" s="493">
        <v>36</v>
      </c>
      <c r="CD13" s="493">
        <v>36</v>
      </c>
      <c r="CE13" s="493">
        <v>36</v>
      </c>
      <c r="CF13" s="493">
        <v>36</v>
      </c>
      <c r="CG13" s="493">
        <v>36</v>
      </c>
      <c r="CH13" s="493">
        <v>36</v>
      </c>
      <c r="CI13" s="493">
        <v>36</v>
      </c>
      <c r="CJ13" s="493">
        <v>36</v>
      </c>
      <c r="CK13" s="493">
        <v>36</v>
      </c>
      <c r="CL13" s="493">
        <v>36</v>
      </c>
      <c r="CM13" s="493">
        <v>36</v>
      </c>
      <c r="CN13" s="493">
        <v>20</v>
      </c>
      <c r="CO13" s="493">
        <v>20</v>
      </c>
      <c r="CP13" s="493">
        <v>20</v>
      </c>
      <c r="CQ13" s="493">
        <v>20</v>
      </c>
      <c r="CR13" s="493">
        <v>2</v>
      </c>
      <c r="CS13" s="493">
        <v>0</v>
      </c>
      <c r="CT13" s="504">
        <v>617</v>
      </c>
    </row>
    <row r="14" spans="1:98" ht="15" x14ac:dyDescent="0.25">
      <c r="A14" s="825" t="s">
        <v>110</v>
      </c>
      <c r="B14" s="493">
        <v>0</v>
      </c>
      <c r="C14" s="493">
        <v>0</v>
      </c>
      <c r="D14" s="493">
        <v>0</v>
      </c>
      <c r="E14" s="493">
        <v>0</v>
      </c>
      <c r="F14" s="493">
        <v>0</v>
      </c>
      <c r="G14" s="493">
        <v>0</v>
      </c>
      <c r="H14" s="493">
        <v>0</v>
      </c>
      <c r="I14" s="493">
        <v>0</v>
      </c>
      <c r="J14" s="493">
        <v>0</v>
      </c>
      <c r="K14" s="493">
        <v>0</v>
      </c>
      <c r="L14" s="493">
        <v>0</v>
      </c>
      <c r="M14" s="493">
        <v>0</v>
      </c>
      <c r="N14" s="493">
        <v>0</v>
      </c>
      <c r="O14" s="493">
        <v>0</v>
      </c>
      <c r="P14" s="493">
        <v>0</v>
      </c>
      <c r="Q14" s="493">
        <v>0</v>
      </c>
      <c r="R14" s="493">
        <v>0</v>
      </c>
      <c r="S14" s="493">
        <v>0</v>
      </c>
      <c r="T14" s="493">
        <v>0</v>
      </c>
      <c r="U14" s="493">
        <v>0</v>
      </c>
      <c r="V14" s="493">
        <v>0</v>
      </c>
      <c r="W14" s="493">
        <v>0</v>
      </c>
      <c r="X14" s="493">
        <v>0</v>
      </c>
      <c r="Y14" s="493">
        <v>0</v>
      </c>
      <c r="Z14" s="493">
        <v>0</v>
      </c>
      <c r="AA14" s="493">
        <v>0</v>
      </c>
      <c r="AB14" s="493">
        <v>0</v>
      </c>
      <c r="AC14" s="493">
        <v>0</v>
      </c>
      <c r="AD14" s="493">
        <v>0</v>
      </c>
      <c r="AE14" s="494">
        <v>0</v>
      </c>
      <c r="AF14" s="493">
        <v>0</v>
      </c>
      <c r="AG14" s="493">
        <v>12</v>
      </c>
      <c r="AH14" s="493">
        <v>21</v>
      </c>
      <c r="AI14" s="493">
        <v>15</v>
      </c>
      <c r="AJ14" s="493">
        <v>12</v>
      </c>
      <c r="AK14" s="493">
        <v>12</v>
      </c>
      <c r="AL14" s="493">
        <v>14</v>
      </c>
      <c r="AM14" s="493">
        <v>16</v>
      </c>
      <c r="AN14" s="493">
        <v>15</v>
      </c>
      <c r="AO14" s="493">
        <v>10</v>
      </c>
      <c r="AP14" s="493">
        <v>12</v>
      </c>
      <c r="AQ14" s="494">
        <v>16</v>
      </c>
      <c r="AR14" s="493">
        <v>31</v>
      </c>
      <c r="AS14" s="493">
        <v>27</v>
      </c>
      <c r="AT14" s="493">
        <v>24</v>
      </c>
      <c r="AU14" s="493">
        <v>27</v>
      </c>
      <c r="AV14" s="494">
        <v>25</v>
      </c>
      <c r="AW14" s="493">
        <v>25</v>
      </c>
      <c r="AX14" s="493">
        <v>26</v>
      </c>
      <c r="AY14" s="494">
        <v>26</v>
      </c>
      <c r="AZ14" s="493">
        <v>9</v>
      </c>
      <c r="BA14" s="493">
        <v>8</v>
      </c>
      <c r="BB14" s="494">
        <v>14</v>
      </c>
      <c r="BC14" s="493">
        <v>6</v>
      </c>
      <c r="BD14" s="493">
        <v>13</v>
      </c>
      <c r="BE14" s="493">
        <v>14</v>
      </c>
      <c r="BF14" s="493">
        <v>9</v>
      </c>
      <c r="BG14" s="493">
        <v>0</v>
      </c>
      <c r="BH14" s="493">
        <v>0</v>
      </c>
      <c r="BI14" s="493">
        <v>0</v>
      </c>
      <c r="BJ14" s="493">
        <v>0</v>
      </c>
      <c r="BK14" s="493">
        <v>0</v>
      </c>
      <c r="BL14" s="493">
        <v>0</v>
      </c>
      <c r="BM14" s="493">
        <v>0</v>
      </c>
      <c r="BN14" s="493">
        <v>0</v>
      </c>
      <c r="BO14" s="493">
        <v>0</v>
      </c>
      <c r="BP14" s="493">
        <v>0</v>
      </c>
      <c r="BQ14" s="493">
        <v>0</v>
      </c>
      <c r="BR14" s="493">
        <v>0</v>
      </c>
      <c r="BS14" s="493">
        <v>0</v>
      </c>
      <c r="BT14" s="493">
        <v>0</v>
      </c>
      <c r="BU14" s="493">
        <v>0</v>
      </c>
      <c r="BV14" s="493">
        <v>0</v>
      </c>
      <c r="BW14" s="494">
        <v>5</v>
      </c>
      <c r="BX14" s="493">
        <v>38</v>
      </c>
      <c r="BY14" s="493">
        <v>38</v>
      </c>
      <c r="BZ14" s="493">
        <v>38</v>
      </c>
      <c r="CA14" s="493">
        <v>38</v>
      </c>
      <c r="CB14" s="493">
        <v>38</v>
      </c>
      <c r="CC14" s="493">
        <v>38</v>
      </c>
      <c r="CD14" s="493">
        <v>12</v>
      </c>
      <c r="CE14" s="493">
        <v>6</v>
      </c>
      <c r="CF14" s="493">
        <v>4</v>
      </c>
      <c r="CG14" s="493">
        <v>13</v>
      </c>
      <c r="CH14" s="493">
        <v>0</v>
      </c>
      <c r="CI14" s="493">
        <v>0</v>
      </c>
      <c r="CJ14" s="493">
        <v>0</v>
      </c>
      <c r="CK14" s="493">
        <v>0</v>
      </c>
      <c r="CL14" s="493">
        <v>0</v>
      </c>
      <c r="CM14" s="493">
        <v>0</v>
      </c>
      <c r="CN14" s="493">
        <v>0</v>
      </c>
      <c r="CO14" s="493">
        <v>0</v>
      </c>
      <c r="CP14" s="493">
        <v>0</v>
      </c>
      <c r="CQ14" s="493">
        <v>0</v>
      </c>
      <c r="CR14" s="493">
        <v>0</v>
      </c>
      <c r="CS14" s="493">
        <v>0</v>
      </c>
      <c r="CT14" s="504">
        <v>190</v>
      </c>
    </row>
    <row r="15" spans="1:98" ht="15" x14ac:dyDescent="0.25">
      <c r="A15" s="825" t="s">
        <v>111</v>
      </c>
      <c r="B15" s="493">
        <v>0</v>
      </c>
      <c r="C15" s="493">
        <v>0</v>
      </c>
      <c r="D15" s="493">
        <v>0</v>
      </c>
      <c r="E15" s="493">
        <v>0</v>
      </c>
      <c r="F15" s="493">
        <v>0</v>
      </c>
      <c r="G15" s="493">
        <v>0</v>
      </c>
      <c r="H15" s="493">
        <v>0</v>
      </c>
      <c r="I15" s="493">
        <v>0</v>
      </c>
      <c r="J15" s="493">
        <v>0</v>
      </c>
      <c r="K15" s="493">
        <v>0</v>
      </c>
      <c r="L15" s="493">
        <v>0</v>
      </c>
      <c r="M15" s="493">
        <v>0</v>
      </c>
      <c r="N15" s="493">
        <v>0</v>
      </c>
      <c r="O15" s="493">
        <v>0</v>
      </c>
      <c r="P15" s="493">
        <v>0</v>
      </c>
      <c r="Q15" s="493">
        <v>0</v>
      </c>
      <c r="R15" s="493">
        <v>0</v>
      </c>
      <c r="S15" s="493">
        <v>0</v>
      </c>
      <c r="T15" s="493">
        <v>0</v>
      </c>
      <c r="U15" s="493">
        <v>0</v>
      </c>
      <c r="V15" s="493">
        <v>0</v>
      </c>
      <c r="W15" s="493">
        <v>0</v>
      </c>
      <c r="X15" s="493">
        <v>0</v>
      </c>
      <c r="Y15" s="493">
        <v>0</v>
      </c>
      <c r="Z15" s="493">
        <v>0</v>
      </c>
      <c r="AA15" s="493">
        <v>0</v>
      </c>
      <c r="AB15" s="493">
        <v>0</v>
      </c>
      <c r="AC15" s="493">
        <v>0</v>
      </c>
      <c r="AD15" s="493">
        <v>0</v>
      </c>
      <c r="AE15" s="494">
        <v>0</v>
      </c>
      <c r="AF15" s="493">
        <v>0</v>
      </c>
      <c r="AG15" s="493">
        <v>0</v>
      </c>
      <c r="AH15" s="493">
        <v>0</v>
      </c>
      <c r="AI15" s="493">
        <v>0</v>
      </c>
      <c r="AJ15" s="493">
        <v>0</v>
      </c>
      <c r="AK15" s="493">
        <v>0</v>
      </c>
      <c r="AL15" s="493">
        <v>0</v>
      </c>
      <c r="AM15" s="493">
        <v>0</v>
      </c>
      <c r="AN15" s="493">
        <v>0</v>
      </c>
      <c r="AO15" s="493">
        <v>0</v>
      </c>
      <c r="AP15" s="493">
        <v>0</v>
      </c>
      <c r="AQ15" s="494">
        <v>0</v>
      </c>
      <c r="AR15" s="493">
        <v>0</v>
      </c>
      <c r="AS15" s="493">
        <v>0</v>
      </c>
      <c r="AT15" s="493">
        <v>0</v>
      </c>
      <c r="AU15" s="493">
        <v>0</v>
      </c>
      <c r="AV15" s="494">
        <v>0</v>
      </c>
      <c r="AW15" s="493">
        <v>0</v>
      </c>
      <c r="AX15" s="493">
        <v>0</v>
      </c>
      <c r="AY15" s="494">
        <v>0</v>
      </c>
      <c r="AZ15" s="493">
        <v>0</v>
      </c>
      <c r="BA15" s="493">
        <v>0</v>
      </c>
      <c r="BB15" s="494">
        <v>0</v>
      </c>
      <c r="BC15" s="493">
        <v>0</v>
      </c>
      <c r="BD15" s="493">
        <v>0</v>
      </c>
      <c r="BE15" s="493">
        <v>0</v>
      </c>
      <c r="BF15" s="493">
        <v>0</v>
      </c>
      <c r="BG15" s="493">
        <v>0</v>
      </c>
      <c r="BH15" s="493">
        <v>0</v>
      </c>
      <c r="BI15" s="493">
        <v>0</v>
      </c>
      <c r="BJ15" s="493">
        <v>0</v>
      </c>
      <c r="BK15" s="493">
        <v>0</v>
      </c>
      <c r="BL15" s="493">
        <v>0</v>
      </c>
      <c r="BM15" s="493">
        <v>0</v>
      </c>
      <c r="BN15" s="493">
        <v>0</v>
      </c>
      <c r="BO15" s="493">
        <v>0</v>
      </c>
      <c r="BP15" s="493">
        <v>0</v>
      </c>
      <c r="BQ15" s="493">
        <v>0</v>
      </c>
      <c r="BR15" s="493">
        <v>0</v>
      </c>
      <c r="BS15" s="493">
        <v>0</v>
      </c>
      <c r="BT15" s="493">
        <v>0</v>
      </c>
      <c r="BU15" s="493">
        <v>0</v>
      </c>
      <c r="BV15" s="493">
        <v>0</v>
      </c>
      <c r="BW15" s="494">
        <v>10</v>
      </c>
      <c r="BX15" s="493">
        <v>39</v>
      </c>
      <c r="BY15" s="493">
        <v>29</v>
      </c>
      <c r="BZ15" s="493">
        <v>29</v>
      </c>
      <c r="CA15" s="493">
        <v>10</v>
      </c>
      <c r="CB15" s="493">
        <v>0</v>
      </c>
      <c r="CC15" s="493">
        <v>0</v>
      </c>
      <c r="CD15" s="493">
        <v>0</v>
      </c>
      <c r="CE15" s="493">
        <v>0</v>
      </c>
      <c r="CF15" s="493">
        <v>0</v>
      </c>
      <c r="CG15" s="493">
        <v>0</v>
      </c>
      <c r="CH15" s="493">
        <v>0</v>
      </c>
      <c r="CI15" s="493">
        <v>0</v>
      </c>
      <c r="CJ15" s="493">
        <v>0</v>
      </c>
      <c r="CK15" s="493">
        <v>0</v>
      </c>
      <c r="CL15" s="493">
        <v>0</v>
      </c>
      <c r="CM15" s="493">
        <v>0</v>
      </c>
      <c r="CN15" s="493">
        <v>0</v>
      </c>
      <c r="CO15" s="493">
        <v>0</v>
      </c>
      <c r="CP15" s="493">
        <v>0</v>
      </c>
      <c r="CQ15" s="493">
        <v>0</v>
      </c>
      <c r="CR15" s="493">
        <v>0</v>
      </c>
      <c r="CS15" s="493">
        <v>0</v>
      </c>
      <c r="CT15" s="504">
        <v>34</v>
      </c>
    </row>
    <row r="16" spans="1:98" ht="15" x14ac:dyDescent="0.25">
      <c r="A16" s="825" t="s">
        <v>112</v>
      </c>
      <c r="B16" s="493">
        <v>0</v>
      </c>
      <c r="C16" s="493">
        <v>0</v>
      </c>
      <c r="D16" s="493">
        <v>0</v>
      </c>
      <c r="E16" s="493">
        <v>0</v>
      </c>
      <c r="F16" s="493">
        <v>0</v>
      </c>
      <c r="G16" s="493">
        <v>0</v>
      </c>
      <c r="H16" s="493">
        <v>0</v>
      </c>
      <c r="I16" s="493">
        <v>0</v>
      </c>
      <c r="J16" s="493">
        <v>0</v>
      </c>
      <c r="K16" s="493">
        <v>0</v>
      </c>
      <c r="L16" s="493">
        <v>0</v>
      </c>
      <c r="M16" s="493">
        <v>0</v>
      </c>
      <c r="N16" s="493">
        <v>0</v>
      </c>
      <c r="O16" s="493">
        <v>0</v>
      </c>
      <c r="P16" s="493">
        <v>0</v>
      </c>
      <c r="Q16" s="493">
        <v>0</v>
      </c>
      <c r="R16" s="493">
        <v>0</v>
      </c>
      <c r="S16" s="493">
        <v>0</v>
      </c>
      <c r="T16" s="493">
        <v>0</v>
      </c>
      <c r="U16" s="493">
        <v>0</v>
      </c>
      <c r="V16" s="493">
        <v>9</v>
      </c>
      <c r="W16" s="493">
        <v>27</v>
      </c>
      <c r="X16" s="493">
        <v>27</v>
      </c>
      <c r="Y16" s="493">
        <v>27</v>
      </c>
      <c r="Z16" s="493">
        <v>27</v>
      </c>
      <c r="AA16" s="493">
        <v>27</v>
      </c>
      <c r="AB16" s="493">
        <v>27</v>
      </c>
      <c r="AC16" s="493">
        <v>27</v>
      </c>
      <c r="AD16" s="493">
        <v>27</v>
      </c>
      <c r="AE16" s="494">
        <v>27</v>
      </c>
      <c r="AF16" s="493">
        <v>27</v>
      </c>
      <c r="AG16" s="493">
        <v>27</v>
      </c>
      <c r="AH16" s="493">
        <v>27</v>
      </c>
      <c r="AI16" s="493">
        <v>27</v>
      </c>
      <c r="AJ16" s="493">
        <v>27</v>
      </c>
      <c r="AK16" s="493">
        <v>27</v>
      </c>
      <c r="AL16" s="493">
        <v>27</v>
      </c>
      <c r="AM16" s="493">
        <v>27</v>
      </c>
      <c r="AN16" s="493">
        <v>27</v>
      </c>
      <c r="AO16" s="493">
        <v>27</v>
      </c>
      <c r="AP16" s="493">
        <v>27</v>
      </c>
      <c r="AQ16" s="494">
        <v>27</v>
      </c>
      <c r="AR16" s="493">
        <v>38</v>
      </c>
      <c r="AS16" s="493">
        <v>37</v>
      </c>
      <c r="AT16" s="493">
        <v>37</v>
      </c>
      <c r="AU16" s="493">
        <v>37</v>
      </c>
      <c r="AV16" s="494">
        <v>37</v>
      </c>
      <c r="AW16" s="493">
        <v>37</v>
      </c>
      <c r="AX16" s="493">
        <v>37</v>
      </c>
      <c r="AY16" s="494">
        <v>37</v>
      </c>
      <c r="AZ16" s="493">
        <v>37</v>
      </c>
      <c r="BA16" s="493">
        <v>37</v>
      </c>
      <c r="BB16" s="494">
        <v>37</v>
      </c>
      <c r="BC16" s="493">
        <v>37</v>
      </c>
      <c r="BD16" s="493">
        <v>26</v>
      </c>
      <c r="BE16" s="493">
        <v>37</v>
      </c>
      <c r="BF16" s="493">
        <v>53</v>
      </c>
      <c r="BG16" s="493">
        <v>52</v>
      </c>
      <c r="BH16" s="493">
        <v>52</v>
      </c>
      <c r="BI16" s="493">
        <v>75</v>
      </c>
      <c r="BJ16" s="493">
        <v>52</v>
      </c>
      <c r="BK16" s="493">
        <v>33</v>
      </c>
      <c r="BL16" s="493">
        <v>38</v>
      </c>
      <c r="BM16" s="493">
        <v>38</v>
      </c>
      <c r="BN16" s="493">
        <v>38</v>
      </c>
      <c r="BO16" s="493">
        <v>26</v>
      </c>
      <c r="BP16" s="493">
        <v>26</v>
      </c>
      <c r="BQ16" s="493">
        <v>26</v>
      </c>
      <c r="BR16" s="493">
        <v>26</v>
      </c>
      <c r="BS16" s="493">
        <v>26</v>
      </c>
      <c r="BT16" s="493">
        <v>26</v>
      </c>
      <c r="BU16" s="493">
        <v>26</v>
      </c>
      <c r="BV16" s="493">
        <v>53</v>
      </c>
      <c r="BW16" s="494">
        <v>52</v>
      </c>
      <c r="BX16" s="493">
        <v>75</v>
      </c>
      <c r="BY16" s="493">
        <v>75</v>
      </c>
      <c r="BZ16" s="493">
        <v>75</v>
      </c>
      <c r="CA16" s="493">
        <v>75</v>
      </c>
      <c r="CB16" s="493">
        <v>75</v>
      </c>
      <c r="CC16" s="493">
        <v>75</v>
      </c>
      <c r="CD16" s="493">
        <v>75</v>
      </c>
      <c r="CE16" s="493">
        <v>75</v>
      </c>
      <c r="CF16" s="493">
        <v>75</v>
      </c>
      <c r="CG16" s="493">
        <v>75</v>
      </c>
      <c r="CH16" s="493">
        <v>75</v>
      </c>
      <c r="CI16" s="493">
        <v>52</v>
      </c>
      <c r="CJ16" s="493">
        <v>52</v>
      </c>
      <c r="CK16" s="493">
        <v>52</v>
      </c>
      <c r="CL16" s="493">
        <v>52</v>
      </c>
      <c r="CM16" s="493">
        <v>52</v>
      </c>
      <c r="CN16" s="493">
        <v>53</v>
      </c>
      <c r="CO16" s="493">
        <v>52</v>
      </c>
      <c r="CP16" s="493">
        <v>52</v>
      </c>
      <c r="CQ16" s="493">
        <v>52</v>
      </c>
      <c r="CR16" s="493">
        <v>52</v>
      </c>
      <c r="CS16" s="493">
        <v>27</v>
      </c>
      <c r="CT16" s="504">
        <v>790</v>
      </c>
    </row>
    <row r="17" spans="1:98" ht="15" x14ac:dyDescent="0.25">
      <c r="A17" s="499" t="s">
        <v>113</v>
      </c>
      <c r="B17" s="493">
        <v>269</v>
      </c>
      <c r="C17" s="494">
        <v>272</v>
      </c>
      <c r="D17" s="494">
        <v>272</v>
      </c>
      <c r="E17" s="494">
        <v>273</v>
      </c>
      <c r="F17" s="493">
        <v>273</v>
      </c>
      <c r="G17" s="494">
        <v>273</v>
      </c>
      <c r="H17" s="493">
        <v>273</v>
      </c>
      <c r="I17" s="493">
        <v>274</v>
      </c>
      <c r="J17" s="493">
        <v>272</v>
      </c>
      <c r="K17" s="493">
        <v>273</v>
      </c>
      <c r="L17" s="493">
        <v>274</v>
      </c>
      <c r="M17" s="493">
        <v>273</v>
      </c>
      <c r="N17" s="493">
        <v>274</v>
      </c>
      <c r="O17" s="493">
        <v>273</v>
      </c>
      <c r="P17" s="493">
        <v>273</v>
      </c>
      <c r="Q17" s="493">
        <v>273</v>
      </c>
      <c r="R17" s="493">
        <v>273</v>
      </c>
      <c r="S17" s="493">
        <v>274</v>
      </c>
      <c r="T17" s="493">
        <v>273</v>
      </c>
      <c r="U17" s="493">
        <v>274</v>
      </c>
      <c r="V17" s="493">
        <v>273</v>
      </c>
      <c r="W17" s="493">
        <v>273</v>
      </c>
      <c r="X17" s="493">
        <v>274</v>
      </c>
      <c r="Y17" s="493">
        <v>272</v>
      </c>
      <c r="Z17" s="493">
        <v>272</v>
      </c>
      <c r="AA17" s="493">
        <v>272</v>
      </c>
      <c r="AB17" s="493">
        <v>274</v>
      </c>
      <c r="AC17" s="493">
        <v>273</v>
      </c>
      <c r="AD17" s="494">
        <v>273</v>
      </c>
      <c r="AE17" s="494">
        <v>273</v>
      </c>
      <c r="AF17" s="493">
        <v>273</v>
      </c>
      <c r="AG17" s="494">
        <v>271</v>
      </c>
      <c r="AH17" s="494">
        <v>272</v>
      </c>
      <c r="AI17" s="493">
        <v>273</v>
      </c>
      <c r="AJ17" s="493">
        <v>273</v>
      </c>
      <c r="AK17" s="493">
        <v>273</v>
      </c>
      <c r="AL17" s="493">
        <v>272</v>
      </c>
      <c r="AM17" s="493">
        <v>274</v>
      </c>
      <c r="AN17" s="493">
        <v>273</v>
      </c>
      <c r="AO17" s="493">
        <v>273</v>
      </c>
      <c r="AP17" s="494">
        <v>272</v>
      </c>
      <c r="AQ17" s="494">
        <v>271</v>
      </c>
      <c r="AR17" s="493">
        <v>274</v>
      </c>
      <c r="AS17" s="493">
        <v>274</v>
      </c>
      <c r="AT17" s="494">
        <v>272</v>
      </c>
      <c r="AU17" s="493">
        <v>274</v>
      </c>
      <c r="AV17" s="494">
        <v>272</v>
      </c>
      <c r="AW17" s="493">
        <v>271</v>
      </c>
      <c r="AX17" s="494">
        <v>274</v>
      </c>
      <c r="AY17" s="494">
        <v>274</v>
      </c>
      <c r="AZ17" s="493">
        <v>273</v>
      </c>
      <c r="BA17" s="493">
        <v>274</v>
      </c>
      <c r="BB17" s="494">
        <v>274</v>
      </c>
      <c r="BC17" s="493">
        <v>274</v>
      </c>
      <c r="BD17" s="494">
        <v>271</v>
      </c>
      <c r="BE17" s="494">
        <v>274</v>
      </c>
      <c r="BF17" s="494">
        <v>272</v>
      </c>
      <c r="BG17" s="494">
        <v>274</v>
      </c>
      <c r="BH17" s="494">
        <v>272</v>
      </c>
      <c r="BI17" s="494">
        <v>273</v>
      </c>
      <c r="BJ17" s="494">
        <v>274</v>
      </c>
      <c r="BK17" s="494">
        <v>273</v>
      </c>
      <c r="BL17" s="494">
        <v>273</v>
      </c>
      <c r="BM17" s="494">
        <v>274</v>
      </c>
      <c r="BN17" s="494">
        <v>272</v>
      </c>
      <c r="BO17" s="494">
        <v>273</v>
      </c>
      <c r="BP17" s="493">
        <v>274</v>
      </c>
      <c r="BQ17" s="493">
        <v>273</v>
      </c>
      <c r="BR17" s="493">
        <v>273</v>
      </c>
      <c r="BS17" s="493">
        <v>274</v>
      </c>
      <c r="BT17" s="493">
        <v>273</v>
      </c>
      <c r="BU17" s="493">
        <v>273</v>
      </c>
      <c r="BV17" s="494">
        <v>275</v>
      </c>
      <c r="BW17" s="494">
        <v>273</v>
      </c>
      <c r="BX17" s="493">
        <v>274</v>
      </c>
      <c r="BY17" s="494">
        <v>270</v>
      </c>
      <c r="BZ17" s="494">
        <v>272</v>
      </c>
      <c r="CA17" s="494">
        <v>273</v>
      </c>
      <c r="CB17" s="494">
        <v>274</v>
      </c>
      <c r="CC17" s="494">
        <v>273</v>
      </c>
      <c r="CD17" s="494">
        <v>272</v>
      </c>
      <c r="CE17" s="494">
        <v>271</v>
      </c>
      <c r="CF17" s="494">
        <v>273</v>
      </c>
      <c r="CG17" s="493">
        <v>272</v>
      </c>
      <c r="CH17" s="493">
        <v>273</v>
      </c>
      <c r="CI17" s="493">
        <v>272</v>
      </c>
      <c r="CJ17" s="493">
        <v>273</v>
      </c>
      <c r="CK17" s="493">
        <v>274</v>
      </c>
      <c r="CL17" s="494">
        <v>272</v>
      </c>
      <c r="CM17" s="494">
        <v>273</v>
      </c>
      <c r="CN17" s="493">
        <v>273</v>
      </c>
      <c r="CO17" s="493">
        <v>272</v>
      </c>
      <c r="CP17" s="494">
        <v>274</v>
      </c>
      <c r="CQ17" s="493">
        <v>274</v>
      </c>
      <c r="CR17" s="494">
        <v>269</v>
      </c>
      <c r="CS17" s="493">
        <v>268</v>
      </c>
      <c r="CT17" s="504">
        <v>6555</v>
      </c>
    </row>
    <row r="18" spans="1:98" ht="15" x14ac:dyDescent="0.25">
      <c r="A18" s="499" t="s">
        <v>114</v>
      </c>
      <c r="B18" s="493">
        <v>269</v>
      </c>
      <c r="C18" s="494">
        <v>269</v>
      </c>
      <c r="D18" s="494">
        <v>270</v>
      </c>
      <c r="E18" s="494">
        <v>269</v>
      </c>
      <c r="F18" s="493">
        <v>268</v>
      </c>
      <c r="G18" s="494">
        <v>268</v>
      </c>
      <c r="H18" s="493">
        <v>269</v>
      </c>
      <c r="I18" s="493">
        <v>269</v>
      </c>
      <c r="J18" s="493">
        <v>269</v>
      </c>
      <c r="K18" s="493">
        <v>269</v>
      </c>
      <c r="L18" s="493">
        <v>269</v>
      </c>
      <c r="M18" s="493">
        <v>269</v>
      </c>
      <c r="N18" s="493">
        <v>270</v>
      </c>
      <c r="O18" s="493">
        <v>269</v>
      </c>
      <c r="P18" s="493">
        <v>270</v>
      </c>
      <c r="Q18" s="493">
        <v>269</v>
      </c>
      <c r="R18" s="493">
        <v>270</v>
      </c>
      <c r="S18" s="493">
        <v>269</v>
      </c>
      <c r="T18" s="493">
        <v>269</v>
      </c>
      <c r="U18" s="493">
        <v>269</v>
      </c>
      <c r="V18" s="493">
        <v>270</v>
      </c>
      <c r="W18" s="493">
        <v>270</v>
      </c>
      <c r="X18" s="493">
        <v>269</v>
      </c>
      <c r="Y18" s="493">
        <v>269</v>
      </c>
      <c r="Z18" s="493">
        <v>269</v>
      </c>
      <c r="AA18" s="493">
        <v>270</v>
      </c>
      <c r="AB18" s="493">
        <v>269</v>
      </c>
      <c r="AC18" s="493">
        <v>269</v>
      </c>
      <c r="AD18" s="494">
        <v>269</v>
      </c>
      <c r="AE18" s="494">
        <v>269</v>
      </c>
      <c r="AF18" s="493">
        <v>269</v>
      </c>
      <c r="AG18" s="494">
        <v>269</v>
      </c>
      <c r="AH18" s="494">
        <v>270</v>
      </c>
      <c r="AI18" s="493">
        <v>270</v>
      </c>
      <c r="AJ18" s="493">
        <v>270</v>
      </c>
      <c r="AK18" s="493">
        <v>269</v>
      </c>
      <c r="AL18" s="493">
        <v>269</v>
      </c>
      <c r="AM18" s="493">
        <v>269</v>
      </c>
      <c r="AN18" s="493">
        <v>268</v>
      </c>
      <c r="AO18" s="493">
        <v>268</v>
      </c>
      <c r="AP18" s="494">
        <v>268</v>
      </c>
      <c r="AQ18" s="494">
        <v>268</v>
      </c>
      <c r="AR18" s="493">
        <v>269</v>
      </c>
      <c r="AS18" s="493">
        <v>269</v>
      </c>
      <c r="AT18" s="494">
        <v>268</v>
      </c>
      <c r="AU18" s="493">
        <v>269</v>
      </c>
      <c r="AV18" s="494">
        <v>268</v>
      </c>
      <c r="AW18" s="493">
        <v>268</v>
      </c>
      <c r="AX18" s="494">
        <v>268</v>
      </c>
      <c r="AY18" s="494">
        <v>270</v>
      </c>
      <c r="AZ18" s="493">
        <v>268</v>
      </c>
      <c r="BA18" s="493">
        <v>269</v>
      </c>
      <c r="BB18" s="494">
        <v>269</v>
      </c>
      <c r="BC18" s="493">
        <v>269</v>
      </c>
      <c r="BD18" s="494">
        <v>269</v>
      </c>
      <c r="BE18" s="494">
        <v>269</v>
      </c>
      <c r="BF18" s="494">
        <v>269</v>
      </c>
      <c r="BG18" s="494">
        <v>268</v>
      </c>
      <c r="BH18" s="494">
        <v>269</v>
      </c>
      <c r="BI18" s="494">
        <v>269</v>
      </c>
      <c r="BJ18" s="494">
        <v>269</v>
      </c>
      <c r="BK18" s="494">
        <v>269</v>
      </c>
      <c r="BL18" s="494">
        <v>269</v>
      </c>
      <c r="BM18" s="494">
        <v>269</v>
      </c>
      <c r="BN18" s="494">
        <v>268</v>
      </c>
      <c r="BO18" s="494">
        <v>269</v>
      </c>
      <c r="BP18" s="493">
        <v>268</v>
      </c>
      <c r="BQ18" s="493">
        <v>269</v>
      </c>
      <c r="BR18" s="493">
        <v>269</v>
      </c>
      <c r="BS18" s="493">
        <v>270</v>
      </c>
      <c r="BT18" s="493">
        <v>268</v>
      </c>
      <c r="BU18" s="493">
        <v>268</v>
      </c>
      <c r="BV18" s="494">
        <v>268</v>
      </c>
      <c r="BW18" s="494">
        <v>268</v>
      </c>
      <c r="BX18" s="493">
        <v>269</v>
      </c>
      <c r="BY18" s="494">
        <v>268</v>
      </c>
      <c r="BZ18" s="494">
        <v>268</v>
      </c>
      <c r="CA18" s="494">
        <v>268</v>
      </c>
      <c r="CB18" s="494">
        <v>268</v>
      </c>
      <c r="CC18" s="494">
        <v>268</v>
      </c>
      <c r="CD18" s="494">
        <v>269</v>
      </c>
      <c r="CE18" s="494">
        <v>269</v>
      </c>
      <c r="CF18" s="494">
        <v>268</v>
      </c>
      <c r="CG18" s="493">
        <v>269</v>
      </c>
      <c r="CH18" s="493">
        <v>269</v>
      </c>
      <c r="CI18" s="493">
        <v>268</v>
      </c>
      <c r="CJ18" s="493">
        <v>269</v>
      </c>
      <c r="CK18" s="493">
        <v>268</v>
      </c>
      <c r="CL18" s="494">
        <v>270</v>
      </c>
      <c r="CM18" s="494">
        <v>269</v>
      </c>
      <c r="CN18" s="493">
        <v>269</v>
      </c>
      <c r="CO18" s="493">
        <v>268</v>
      </c>
      <c r="CP18" s="494">
        <v>269</v>
      </c>
      <c r="CQ18" s="493">
        <v>268</v>
      </c>
      <c r="CR18" s="494">
        <v>269</v>
      </c>
      <c r="CS18" s="493">
        <v>269</v>
      </c>
      <c r="CT18" s="504">
        <v>6461</v>
      </c>
    </row>
    <row r="19" spans="1:98" ht="15" x14ac:dyDescent="0.25">
      <c r="A19" s="499" t="s">
        <v>115</v>
      </c>
      <c r="B19" s="493">
        <v>270</v>
      </c>
      <c r="C19" s="494">
        <v>271</v>
      </c>
      <c r="D19" s="494">
        <v>271</v>
      </c>
      <c r="E19" s="494">
        <v>270</v>
      </c>
      <c r="F19" s="493">
        <v>271</v>
      </c>
      <c r="G19" s="494">
        <v>270</v>
      </c>
      <c r="H19" s="493">
        <v>270</v>
      </c>
      <c r="I19" s="493">
        <v>271</v>
      </c>
      <c r="J19" s="493">
        <v>270</v>
      </c>
      <c r="K19" s="493">
        <v>269</v>
      </c>
      <c r="L19" s="493">
        <v>270</v>
      </c>
      <c r="M19" s="493">
        <v>269</v>
      </c>
      <c r="N19" s="493">
        <v>271</v>
      </c>
      <c r="O19" s="493">
        <v>269</v>
      </c>
      <c r="P19" s="493">
        <v>270</v>
      </c>
      <c r="Q19" s="493">
        <v>269</v>
      </c>
      <c r="R19" s="493">
        <v>270</v>
      </c>
      <c r="S19" s="493">
        <v>271</v>
      </c>
      <c r="T19" s="493">
        <v>270</v>
      </c>
      <c r="U19" s="493">
        <v>270</v>
      </c>
      <c r="V19" s="493">
        <v>271</v>
      </c>
      <c r="W19" s="493">
        <v>270</v>
      </c>
      <c r="X19" s="493">
        <v>270</v>
      </c>
      <c r="Y19" s="493">
        <v>271</v>
      </c>
      <c r="Z19" s="493">
        <v>270</v>
      </c>
      <c r="AA19" s="493">
        <v>270</v>
      </c>
      <c r="AB19" s="493">
        <v>268</v>
      </c>
      <c r="AC19" s="493">
        <v>269</v>
      </c>
      <c r="AD19" s="494">
        <v>271</v>
      </c>
      <c r="AE19" s="494">
        <v>271</v>
      </c>
      <c r="AF19" s="493">
        <v>270</v>
      </c>
      <c r="AG19" s="494">
        <v>270</v>
      </c>
      <c r="AH19" s="494">
        <v>271</v>
      </c>
      <c r="AI19" s="493">
        <v>271</v>
      </c>
      <c r="AJ19" s="493">
        <v>270</v>
      </c>
      <c r="AK19" s="493">
        <v>270</v>
      </c>
      <c r="AL19" s="493">
        <v>269</v>
      </c>
      <c r="AM19" s="493">
        <v>271</v>
      </c>
      <c r="AN19" s="493">
        <v>270</v>
      </c>
      <c r="AO19" s="493">
        <v>270</v>
      </c>
      <c r="AP19" s="494">
        <v>270</v>
      </c>
      <c r="AQ19" s="494">
        <v>270</v>
      </c>
      <c r="AR19" s="493">
        <v>269</v>
      </c>
      <c r="AS19" s="493">
        <v>269</v>
      </c>
      <c r="AT19" s="494">
        <v>270</v>
      </c>
      <c r="AU19" s="493">
        <v>270</v>
      </c>
      <c r="AV19" s="494">
        <v>271</v>
      </c>
      <c r="AW19" s="493">
        <v>271</v>
      </c>
      <c r="AX19" s="494">
        <v>270</v>
      </c>
      <c r="AY19" s="494">
        <v>270</v>
      </c>
      <c r="AZ19" s="493">
        <v>269</v>
      </c>
      <c r="BA19" s="493">
        <v>270</v>
      </c>
      <c r="BB19" s="494">
        <v>270</v>
      </c>
      <c r="BC19" s="493">
        <v>270</v>
      </c>
      <c r="BD19" s="494">
        <v>269</v>
      </c>
      <c r="BE19" s="494">
        <v>270</v>
      </c>
      <c r="BF19" s="494">
        <v>269</v>
      </c>
      <c r="BG19" s="494">
        <v>270</v>
      </c>
      <c r="BH19" s="494">
        <v>270</v>
      </c>
      <c r="BI19" s="494">
        <v>268</v>
      </c>
      <c r="BJ19" s="494">
        <v>270</v>
      </c>
      <c r="BK19" s="494">
        <v>271</v>
      </c>
      <c r="BL19" s="494">
        <v>270</v>
      </c>
      <c r="BM19" s="494">
        <v>270</v>
      </c>
      <c r="BN19" s="494">
        <v>270</v>
      </c>
      <c r="BO19" s="494">
        <v>271</v>
      </c>
      <c r="BP19" s="493">
        <v>270</v>
      </c>
      <c r="BQ19" s="493">
        <v>270</v>
      </c>
      <c r="BR19" s="493">
        <v>270</v>
      </c>
      <c r="BS19" s="493">
        <v>269</v>
      </c>
      <c r="BT19" s="493">
        <v>271</v>
      </c>
      <c r="BU19" s="493">
        <v>270</v>
      </c>
      <c r="BV19" s="494">
        <v>267</v>
      </c>
      <c r="BW19" s="494">
        <v>271</v>
      </c>
      <c r="BX19" s="493">
        <v>268</v>
      </c>
      <c r="BY19" s="494">
        <v>269</v>
      </c>
      <c r="BZ19" s="494">
        <v>270</v>
      </c>
      <c r="CA19" s="494">
        <v>270</v>
      </c>
      <c r="CB19" s="494">
        <v>270</v>
      </c>
      <c r="CC19" s="494">
        <v>270</v>
      </c>
      <c r="CD19" s="494">
        <v>270</v>
      </c>
      <c r="CE19" s="494">
        <v>270</v>
      </c>
      <c r="CF19" s="494">
        <v>270</v>
      </c>
      <c r="CG19" s="493">
        <v>269</v>
      </c>
      <c r="CH19" s="493">
        <v>270</v>
      </c>
      <c r="CI19" s="493">
        <v>270</v>
      </c>
      <c r="CJ19" s="493">
        <v>268</v>
      </c>
      <c r="CK19" s="493">
        <v>270</v>
      </c>
      <c r="CL19" s="494">
        <v>270</v>
      </c>
      <c r="CM19" s="494">
        <v>270</v>
      </c>
      <c r="CN19" s="493">
        <v>269</v>
      </c>
      <c r="CO19" s="493">
        <v>265</v>
      </c>
      <c r="CP19" s="494">
        <v>252</v>
      </c>
      <c r="CQ19" s="493">
        <v>247</v>
      </c>
      <c r="CR19" s="494">
        <v>233</v>
      </c>
      <c r="CS19" s="493">
        <v>223</v>
      </c>
      <c r="CT19" s="504">
        <v>6468</v>
      </c>
    </row>
    <row r="20" spans="1:98" ht="15" x14ac:dyDescent="0.25">
      <c r="A20" s="499" t="s">
        <v>116</v>
      </c>
      <c r="B20" s="493">
        <v>0</v>
      </c>
      <c r="C20" s="493">
        <v>0</v>
      </c>
      <c r="D20" s="493">
        <v>0</v>
      </c>
      <c r="E20" s="493">
        <v>0</v>
      </c>
      <c r="F20" s="493">
        <v>0</v>
      </c>
      <c r="G20" s="493">
        <v>0</v>
      </c>
      <c r="H20" s="493">
        <v>0</v>
      </c>
      <c r="I20" s="493">
        <v>0</v>
      </c>
      <c r="J20" s="493">
        <v>0</v>
      </c>
      <c r="K20" s="493">
        <v>0</v>
      </c>
      <c r="L20" s="493">
        <v>0</v>
      </c>
      <c r="M20" s="493">
        <v>0</v>
      </c>
      <c r="N20" s="493">
        <v>0</v>
      </c>
      <c r="O20" s="493">
        <v>0</v>
      </c>
      <c r="P20" s="493">
        <v>0</v>
      </c>
      <c r="Q20" s="493">
        <v>0</v>
      </c>
      <c r="R20" s="493">
        <v>0</v>
      </c>
      <c r="S20" s="493">
        <v>0</v>
      </c>
      <c r="T20" s="493">
        <v>5</v>
      </c>
      <c r="U20" s="493">
        <v>17</v>
      </c>
      <c r="V20" s="493">
        <v>30</v>
      </c>
      <c r="W20" s="493">
        <v>43</v>
      </c>
      <c r="X20" s="493">
        <v>48</v>
      </c>
      <c r="Y20" s="493">
        <v>50</v>
      </c>
      <c r="Z20" s="493">
        <v>51</v>
      </c>
      <c r="AA20" s="493">
        <v>52</v>
      </c>
      <c r="AB20" s="493">
        <v>52</v>
      </c>
      <c r="AC20" s="493">
        <v>51</v>
      </c>
      <c r="AD20" s="493">
        <v>34</v>
      </c>
      <c r="AE20" s="494">
        <v>33</v>
      </c>
      <c r="AF20" s="493">
        <v>33</v>
      </c>
      <c r="AG20" s="493">
        <v>33</v>
      </c>
      <c r="AH20" s="493">
        <v>33</v>
      </c>
      <c r="AI20" s="493">
        <v>47</v>
      </c>
      <c r="AJ20" s="493">
        <v>52</v>
      </c>
      <c r="AK20" s="493">
        <v>52</v>
      </c>
      <c r="AL20" s="493">
        <v>52</v>
      </c>
      <c r="AM20" s="493">
        <v>52</v>
      </c>
      <c r="AN20" s="493">
        <v>52</v>
      </c>
      <c r="AO20" s="493">
        <v>51</v>
      </c>
      <c r="AP20" s="493">
        <v>52</v>
      </c>
      <c r="AQ20" s="494">
        <v>52</v>
      </c>
      <c r="AR20" s="493">
        <v>48</v>
      </c>
      <c r="AS20" s="493">
        <v>36</v>
      </c>
      <c r="AT20" s="493">
        <v>35</v>
      </c>
      <c r="AU20" s="493">
        <v>35</v>
      </c>
      <c r="AV20" s="494">
        <v>36</v>
      </c>
      <c r="AW20" s="493">
        <v>35</v>
      </c>
      <c r="AX20" s="493">
        <v>35</v>
      </c>
      <c r="AY20" s="494">
        <v>36</v>
      </c>
      <c r="AZ20" s="493">
        <v>36</v>
      </c>
      <c r="BA20" s="493">
        <v>13</v>
      </c>
      <c r="BB20" s="494">
        <v>41</v>
      </c>
      <c r="BC20" s="493">
        <v>44</v>
      </c>
      <c r="BD20" s="493">
        <v>44</v>
      </c>
      <c r="BE20" s="493">
        <v>52</v>
      </c>
      <c r="BF20" s="493">
        <v>51</v>
      </c>
      <c r="BG20" s="493">
        <v>52</v>
      </c>
      <c r="BH20" s="493">
        <v>52</v>
      </c>
      <c r="BI20" s="493">
        <v>52</v>
      </c>
      <c r="BJ20" s="493">
        <v>52</v>
      </c>
      <c r="BK20" s="493">
        <v>52</v>
      </c>
      <c r="BL20" s="493">
        <v>52</v>
      </c>
      <c r="BM20" s="493">
        <v>52</v>
      </c>
      <c r="BN20" s="493">
        <v>52</v>
      </c>
      <c r="BO20" s="493">
        <v>52</v>
      </c>
      <c r="BP20" s="493">
        <v>52</v>
      </c>
      <c r="BQ20" s="493">
        <v>52</v>
      </c>
      <c r="BR20" s="493">
        <v>53</v>
      </c>
      <c r="BS20" s="493">
        <v>52</v>
      </c>
      <c r="BT20" s="493">
        <v>52</v>
      </c>
      <c r="BU20" s="493">
        <v>52</v>
      </c>
      <c r="BV20" s="493">
        <v>52</v>
      </c>
      <c r="BW20" s="494">
        <v>52</v>
      </c>
      <c r="BX20" s="493">
        <v>52</v>
      </c>
      <c r="BY20" s="493">
        <v>52</v>
      </c>
      <c r="BZ20" s="493">
        <v>52</v>
      </c>
      <c r="CA20" s="493">
        <v>52</v>
      </c>
      <c r="CB20" s="493">
        <v>52</v>
      </c>
      <c r="CC20" s="493">
        <v>52</v>
      </c>
      <c r="CD20" s="493">
        <v>52</v>
      </c>
      <c r="CE20" s="493">
        <v>52</v>
      </c>
      <c r="CF20" s="493">
        <v>53</v>
      </c>
      <c r="CG20" s="493">
        <v>53</v>
      </c>
      <c r="CH20" s="493">
        <v>52</v>
      </c>
      <c r="CI20" s="493">
        <v>48</v>
      </c>
      <c r="CJ20" s="493">
        <v>33</v>
      </c>
      <c r="CK20" s="493">
        <v>33</v>
      </c>
      <c r="CL20" s="493">
        <v>32</v>
      </c>
      <c r="CM20" s="493">
        <v>31</v>
      </c>
      <c r="CN20" s="493">
        <v>31</v>
      </c>
      <c r="CO20" s="493">
        <v>0</v>
      </c>
      <c r="CP20" s="493">
        <v>0</v>
      </c>
      <c r="CQ20" s="493">
        <v>0</v>
      </c>
      <c r="CR20" s="493">
        <v>0</v>
      </c>
      <c r="CS20" s="493">
        <v>0</v>
      </c>
      <c r="CT20" s="504">
        <v>824</v>
      </c>
    </row>
    <row r="21" spans="1:98" ht="15" x14ac:dyDescent="0.25">
      <c r="A21" s="499" t="s">
        <v>117</v>
      </c>
      <c r="B21" s="493">
        <v>70</v>
      </c>
      <c r="C21" s="493">
        <v>71</v>
      </c>
      <c r="D21" s="493">
        <v>71</v>
      </c>
      <c r="E21" s="493">
        <v>56</v>
      </c>
      <c r="F21" s="493">
        <v>56</v>
      </c>
      <c r="G21" s="493">
        <v>55</v>
      </c>
      <c r="H21" s="493">
        <v>56</v>
      </c>
      <c r="I21" s="493">
        <v>56</v>
      </c>
      <c r="J21" s="493">
        <v>56</v>
      </c>
      <c r="K21" s="493">
        <v>56</v>
      </c>
      <c r="L21" s="493">
        <v>55</v>
      </c>
      <c r="M21" s="493">
        <v>56</v>
      </c>
      <c r="N21" s="493">
        <v>56</v>
      </c>
      <c r="O21" s="493">
        <v>56</v>
      </c>
      <c r="P21" s="493">
        <v>55</v>
      </c>
      <c r="Q21" s="493">
        <v>56</v>
      </c>
      <c r="R21" s="493">
        <v>56</v>
      </c>
      <c r="S21" s="493">
        <v>61</v>
      </c>
      <c r="T21" s="493">
        <v>72</v>
      </c>
      <c r="U21" s="493">
        <v>70</v>
      </c>
      <c r="V21" s="493">
        <v>70</v>
      </c>
      <c r="W21" s="493">
        <v>69</v>
      </c>
      <c r="X21" s="493">
        <v>70</v>
      </c>
      <c r="Y21" s="493">
        <v>70</v>
      </c>
      <c r="Z21" s="493">
        <v>70</v>
      </c>
      <c r="AA21" s="493">
        <v>69</v>
      </c>
      <c r="AB21" s="493">
        <v>69</v>
      </c>
      <c r="AC21" s="493">
        <v>67</v>
      </c>
      <c r="AD21" s="493">
        <v>61</v>
      </c>
      <c r="AE21" s="494">
        <v>62</v>
      </c>
      <c r="AF21" s="493">
        <v>48</v>
      </c>
      <c r="AG21" s="493">
        <v>49</v>
      </c>
      <c r="AH21" s="493">
        <v>51</v>
      </c>
      <c r="AI21" s="493">
        <v>62</v>
      </c>
      <c r="AJ21" s="493">
        <v>62</v>
      </c>
      <c r="AK21" s="493">
        <v>60</v>
      </c>
      <c r="AL21" s="493">
        <v>59</v>
      </c>
      <c r="AM21" s="493">
        <v>58</v>
      </c>
      <c r="AN21" s="493">
        <v>57</v>
      </c>
      <c r="AO21" s="493">
        <v>57</v>
      </c>
      <c r="AP21" s="493">
        <v>57</v>
      </c>
      <c r="AQ21" s="494">
        <v>58</v>
      </c>
      <c r="AR21" s="493">
        <v>55</v>
      </c>
      <c r="AS21" s="493">
        <v>55</v>
      </c>
      <c r="AT21" s="493">
        <v>55</v>
      </c>
      <c r="AU21" s="493">
        <v>55</v>
      </c>
      <c r="AV21" s="494">
        <v>55</v>
      </c>
      <c r="AW21" s="493">
        <v>55</v>
      </c>
      <c r="AX21" s="493">
        <v>55</v>
      </c>
      <c r="AY21" s="494">
        <v>55</v>
      </c>
      <c r="AZ21" s="493">
        <v>52</v>
      </c>
      <c r="BA21" s="493">
        <v>53</v>
      </c>
      <c r="BB21" s="494">
        <v>60</v>
      </c>
      <c r="BC21" s="493">
        <v>60</v>
      </c>
      <c r="BD21" s="493">
        <v>60</v>
      </c>
      <c r="BE21" s="493">
        <v>55</v>
      </c>
      <c r="BF21" s="493">
        <v>54</v>
      </c>
      <c r="BG21" s="493">
        <v>53</v>
      </c>
      <c r="BH21" s="493">
        <v>54</v>
      </c>
      <c r="BI21" s="493">
        <v>54</v>
      </c>
      <c r="BJ21" s="493">
        <v>60</v>
      </c>
      <c r="BK21" s="493">
        <v>58</v>
      </c>
      <c r="BL21" s="493">
        <v>63</v>
      </c>
      <c r="BM21" s="493">
        <v>63</v>
      </c>
      <c r="BN21" s="493">
        <v>62</v>
      </c>
      <c r="BO21" s="493">
        <v>63</v>
      </c>
      <c r="BP21" s="493">
        <v>67</v>
      </c>
      <c r="BQ21" s="493">
        <v>71</v>
      </c>
      <c r="BR21" s="493">
        <v>71</v>
      </c>
      <c r="BS21" s="493">
        <v>71</v>
      </c>
      <c r="BT21" s="493">
        <v>71</v>
      </c>
      <c r="BU21" s="493">
        <v>69</v>
      </c>
      <c r="BV21" s="493">
        <v>71</v>
      </c>
      <c r="BW21" s="494">
        <v>71</v>
      </c>
      <c r="BX21" s="493">
        <v>70</v>
      </c>
      <c r="BY21" s="493">
        <v>70</v>
      </c>
      <c r="BZ21" s="493">
        <v>70</v>
      </c>
      <c r="CA21" s="493">
        <v>70</v>
      </c>
      <c r="CB21" s="493">
        <v>71</v>
      </c>
      <c r="CC21" s="493">
        <v>70</v>
      </c>
      <c r="CD21" s="493">
        <v>70</v>
      </c>
      <c r="CE21" s="493">
        <v>71</v>
      </c>
      <c r="CF21" s="493">
        <v>70</v>
      </c>
      <c r="CG21" s="493">
        <v>70</v>
      </c>
      <c r="CH21" s="493">
        <v>70</v>
      </c>
      <c r="CI21" s="493">
        <v>71</v>
      </c>
      <c r="CJ21" s="493">
        <v>56</v>
      </c>
      <c r="CK21" s="493">
        <v>55</v>
      </c>
      <c r="CL21" s="493">
        <v>56</v>
      </c>
      <c r="CM21" s="493">
        <v>56</v>
      </c>
      <c r="CN21" s="493">
        <v>56</v>
      </c>
      <c r="CO21" s="493">
        <v>56</v>
      </c>
      <c r="CP21" s="493">
        <v>56</v>
      </c>
      <c r="CQ21" s="493">
        <v>56</v>
      </c>
      <c r="CR21" s="493">
        <v>57</v>
      </c>
      <c r="CS21" s="493">
        <v>56</v>
      </c>
      <c r="CT21" s="504">
        <v>1466</v>
      </c>
    </row>
    <row r="22" spans="1:98" ht="15" x14ac:dyDescent="0.25">
      <c r="A22" s="499" t="s">
        <v>118</v>
      </c>
      <c r="B22" s="493">
        <v>0</v>
      </c>
      <c r="C22" s="493">
        <v>0</v>
      </c>
      <c r="D22" s="493">
        <v>0</v>
      </c>
      <c r="E22" s="493">
        <v>0</v>
      </c>
      <c r="F22" s="493">
        <v>0</v>
      </c>
      <c r="G22" s="493">
        <v>0</v>
      </c>
      <c r="H22" s="493">
        <v>0</v>
      </c>
      <c r="I22" s="493">
        <v>0</v>
      </c>
      <c r="J22" s="493">
        <v>0</v>
      </c>
      <c r="K22" s="493">
        <v>0</v>
      </c>
      <c r="L22" s="493">
        <v>0</v>
      </c>
      <c r="M22" s="493">
        <v>0</v>
      </c>
      <c r="N22" s="493">
        <v>0</v>
      </c>
      <c r="O22" s="493">
        <v>0</v>
      </c>
      <c r="P22" s="493">
        <v>0</v>
      </c>
      <c r="Q22" s="493">
        <v>0</v>
      </c>
      <c r="R22" s="493">
        <v>0</v>
      </c>
      <c r="S22" s="493">
        <v>0</v>
      </c>
      <c r="T22" s="493">
        <v>0</v>
      </c>
      <c r="U22" s="493">
        <v>11</v>
      </c>
      <c r="V22" s="493">
        <v>16</v>
      </c>
      <c r="W22" s="493">
        <v>20</v>
      </c>
      <c r="X22" s="493">
        <v>20</v>
      </c>
      <c r="Y22" s="493">
        <v>20</v>
      </c>
      <c r="Z22" s="493">
        <v>21</v>
      </c>
      <c r="AA22" s="493">
        <v>21</v>
      </c>
      <c r="AB22" s="493">
        <v>21</v>
      </c>
      <c r="AC22" s="493">
        <v>21</v>
      </c>
      <c r="AD22" s="493">
        <v>21</v>
      </c>
      <c r="AE22" s="494">
        <v>21</v>
      </c>
      <c r="AF22" s="493">
        <v>21</v>
      </c>
      <c r="AG22" s="493">
        <v>21</v>
      </c>
      <c r="AH22" s="493">
        <v>21</v>
      </c>
      <c r="AI22" s="493">
        <v>21</v>
      </c>
      <c r="AJ22" s="493">
        <v>21</v>
      </c>
      <c r="AK22" s="493">
        <v>21</v>
      </c>
      <c r="AL22" s="493">
        <v>21</v>
      </c>
      <c r="AM22" s="493">
        <v>21</v>
      </c>
      <c r="AN22" s="493">
        <v>21</v>
      </c>
      <c r="AO22" s="493">
        <v>21</v>
      </c>
      <c r="AP22" s="493">
        <v>21</v>
      </c>
      <c r="AQ22" s="494">
        <v>21</v>
      </c>
      <c r="AR22" s="493">
        <v>21</v>
      </c>
      <c r="AS22" s="493">
        <v>21</v>
      </c>
      <c r="AT22" s="493">
        <v>21</v>
      </c>
      <c r="AU22" s="493">
        <v>21</v>
      </c>
      <c r="AV22" s="494">
        <v>22</v>
      </c>
      <c r="AW22" s="493">
        <v>21</v>
      </c>
      <c r="AX22" s="493">
        <v>21</v>
      </c>
      <c r="AY22" s="494">
        <v>21</v>
      </c>
      <c r="AZ22" s="493">
        <v>21</v>
      </c>
      <c r="BA22" s="493">
        <v>21</v>
      </c>
      <c r="BB22" s="494">
        <v>21</v>
      </c>
      <c r="BC22" s="493">
        <v>21</v>
      </c>
      <c r="BD22" s="493">
        <v>21</v>
      </c>
      <c r="BE22" s="493">
        <v>21</v>
      </c>
      <c r="BF22" s="493">
        <v>21</v>
      </c>
      <c r="BG22" s="493">
        <v>21</v>
      </c>
      <c r="BH22" s="493">
        <v>21</v>
      </c>
      <c r="BI22" s="493">
        <v>21</v>
      </c>
      <c r="BJ22" s="493">
        <v>21</v>
      </c>
      <c r="BK22" s="493">
        <v>21</v>
      </c>
      <c r="BL22" s="493">
        <v>21</v>
      </c>
      <c r="BM22" s="493">
        <v>21</v>
      </c>
      <c r="BN22" s="493">
        <v>21</v>
      </c>
      <c r="BO22" s="493">
        <v>21</v>
      </c>
      <c r="BP22" s="493">
        <v>21</v>
      </c>
      <c r="BQ22" s="493">
        <v>21</v>
      </c>
      <c r="BR22" s="493">
        <v>21</v>
      </c>
      <c r="BS22" s="493">
        <v>21</v>
      </c>
      <c r="BT22" s="493">
        <v>21</v>
      </c>
      <c r="BU22" s="493">
        <v>21</v>
      </c>
      <c r="BV22" s="493">
        <v>21</v>
      </c>
      <c r="BW22" s="494">
        <v>22</v>
      </c>
      <c r="BX22" s="493">
        <v>21</v>
      </c>
      <c r="BY22" s="493">
        <v>21</v>
      </c>
      <c r="BZ22" s="493">
        <v>21</v>
      </c>
      <c r="CA22" s="493">
        <v>21</v>
      </c>
      <c r="CB22" s="493">
        <v>21</v>
      </c>
      <c r="CC22" s="493">
        <v>21</v>
      </c>
      <c r="CD22" s="493">
        <v>21</v>
      </c>
      <c r="CE22" s="493">
        <v>21</v>
      </c>
      <c r="CF22" s="493">
        <v>21</v>
      </c>
      <c r="CG22" s="493">
        <v>0</v>
      </c>
      <c r="CH22" s="493">
        <v>0</v>
      </c>
      <c r="CI22" s="493">
        <v>0</v>
      </c>
      <c r="CJ22" s="493">
        <v>0</v>
      </c>
      <c r="CK22" s="493">
        <v>0</v>
      </c>
      <c r="CL22" s="493">
        <v>0</v>
      </c>
      <c r="CM22" s="493">
        <v>0</v>
      </c>
      <c r="CN22" s="493">
        <v>0</v>
      </c>
      <c r="CO22" s="493">
        <v>0</v>
      </c>
      <c r="CP22" s="493">
        <v>0</v>
      </c>
      <c r="CQ22" s="493">
        <v>0</v>
      </c>
      <c r="CR22" s="493">
        <v>0</v>
      </c>
      <c r="CS22" s="493">
        <v>0</v>
      </c>
      <c r="CT22" s="504">
        <v>334.3</v>
      </c>
    </row>
    <row r="23" spans="1:98" ht="15" x14ac:dyDescent="0.25">
      <c r="A23" s="825" t="s">
        <v>119</v>
      </c>
      <c r="B23" s="493">
        <v>53</v>
      </c>
      <c r="C23" s="493">
        <v>41</v>
      </c>
      <c r="D23" s="493">
        <v>32</v>
      </c>
      <c r="E23" s="493">
        <v>32</v>
      </c>
      <c r="F23" s="493">
        <v>32</v>
      </c>
      <c r="G23" s="493">
        <v>32</v>
      </c>
      <c r="H23" s="493">
        <v>32</v>
      </c>
      <c r="I23" s="493">
        <v>32</v>
      </c>
      <c r="J23" s="493">
        <v>32</v>
      </c>
      <c r="K23" s="493">
        <v>32</v>
      </c>
      <c r="L23" s="493">
        <v>32</v>
      </c>
      <c r="M23" s="493">
        <v>32</v>
      </c>
      <c r="N23" s="493">
        <v>32</v>
      </c>
      <c r="O23" s="493">
        <v>32</v>
      </c>
      <c r="P23" s="493">
        <v>32</v>
      </c>
      <c r="Q23" s="493">
        <v>33</v>
      </c>
      <c r="R23" s="493">
        <v>33</v>
      </c>
      <c r="S23" s="493">
        <v>43</v>
      </c>
      <c r="T23" s="493">
        <v>61</v>
      </c>
      <c r="U23" s="493">
        <v>61</v>
      </c>
      <c r="V23" s="493">
        <v>45</v>
      </c>
      <c r="W23" s="493">
        <v>45</v>
      </c>
      <c r="X23" s="493">
        <v>45</v>
      </c>
      <c r="Y23" s="493">
        <v>45</v>
      </c>
      <c r="Z23" s="493">
        <v>45</v>
      </c>
      <c r="AA23" s="493">
        <v>45</v>
      </c>
      <c r="AB23" s="493">
        <v>45</v>
      </c>
      <c r="AC23" s="493">
        <v>45</v>
      </c>
      <c r="AD23" s="493">
        <v>45</v>
      </c>
      <c r="AE23" s="494">
        <v>45</v>
      </c>
      <c r="AF23" s="493">
        <v>45</v>
      </c>
      <c r="AG23" s="493">
        <v>45</v>
      </c>
      <c r="AH23" s="493">
        <v>45</v>
      </c>
      <c r="AI23" s="493">
        <v>45</v>
      </c>
      <c r="AJ23" s="493">
        <v>45</v>
      </c>
      <c r="AK23" s="493">
        <v>45</v>
      </c>
      <c r="AL23" s="493">
        <v>45</v>
      </c>
      <c r="AM23" s="493">
        <v>45</v>
      </c>
      <c r="AN23" s="493">
        <v>45</v>
      </c>
      <c r="AO23" s="493">
        <v>45</v>
      </c>
      <c r="AP23" s="493">
        <v>45</v>
      </c>
      <c r="AQ23" s="494">
        <v>45</v>
      </c>
      <c r="AR23" s="493">
        <v>45</v>
      </c>
      <c r="AS23" s="493">
        <v>45</v>
      </c>
      <c r="AT23" s="493">
        <v>45</v>
      </c>
      <c r="AU23" s="493">
        <v>45</v>
      </c>
      <c r="AV23" s="494">
        <v>45</v>
      </c>
      <c r="AW23" s="493">
        <v>45</v>
      </c>
      <c r="AX23" s="493">
        <v>45</v>
      </c>
      <c r="AY23" s="494">
        <v>45</v>
      </c>
      <c r="AZ23" s="493">
        <v>45</v>
      </c>
      <c r="BA23" s="493">
        <v>45</v>
      </c>
      <c r="BB23" s="494">
        <v>45</v>
      </c>
      <c r="BC23" s="493">
        <v>45</v>
      </c>
      <c r="BD23" s="493">
        <v>45</v>
      </c>
      <c r="BE23" s="493">
        <v>45</v>
      </c>
      <c r="BF23" s="493">
        <v>45</v>
      </c>
      <c r="BG23" s="493">
        <v>45</v>
      </c>
      <c r="BH23" s="493">
        <v>45</v>
      </c>
      <c r="BI23" s="493">
        <v>45</v>
      </c>
      <c r="BJ23" s="493">
        <v>45</v>
      </c>
      <c r="BK23" s="493">
        <v>45</v>
      </c>
      <c r="BL23" s="493">
        <v>45</v>
      </c>
      <c r="BM23" s="493">
        <v>45</v>
      </c>
      <c r="BN23" s="493">
        <v>45</v>
      </c>
      <c r="BO23" s="493">
        <v>45</v>
      </c>
      <c r="BP23" s="493">
        <v>45</v>
      </c>
      <c r="BQ23" s="493">
        <v>45</v>
      </c>
      <c r="BR23" s="493">
        <v>45</v>
      </c>
      <c r="BS23" s="493">
        <v>45</v>
      </c>
      <c r="BT23" s="493">
        <v>45</v>
      </c>
      <c r="BU23" s="493">
        <v>45</v>
      </c>
      <c r="BV23" s="493">
        <v>45</v>
      </c>
      <c r="BW23" s="494">
        <v>45</v>
      </c>
      <c r="BX23" s="493">
        <v>45</v>
      </c>
      <c r="BY23" s="493">
        <v>45</v>
      </c>
      <c r="BZ23" s="493">
        <v>45</v>
      </c>
      <c r="CA23" s="493">
        <v>51</v>
      </c>
      <c r="CB23" s="493">
        <v>54</v>
      </c>
      <c r="CC23" s="493">
        <v>57</v>
      </c>
      <c r="CD23" s="493">
        <v>60</v>
      </c>
      <c r="CE23" s="493">
        <v>61</v>
      </c>
      <c r="CF23" s="493">
        <v>61</v>
      </c>
      <c r="CG23" s="493">
        <v>61</v>
      </c>
      <c r="CH23" s="493">
        <v>61</v>
      </c>
      <c r="CI23" s="493">
        <v>61</v>
      </c>
      <c r="CJ23" s="493">
        <v>48</v>
      </c>
      <c r="CK23" s="493">
        <v>36</v>
      </c>
      <c r="CL23" s="493">
        <v>32</v>
      </c>
      <c r="CM23" s="493">
        <v>32</v>
      </c>
      <c r="CN23" s="493">
        <v>32</v>
      </c>
      <c r="CO23" s="493">
        <v>32</v>
      </c>
      <c r="CP23" s="493">
        <v>-2</v>
      </c>
      <c r="CQ23" s="493">
        <v>-1</v>
      </c>
      <c r="CR23" s="493">
        <v>0</v>
      </c>
      <c r="CS23" s="493">
        <v>0</v>
      </c>
      <c r="CT23" s="504">
        <v>1018</v>
      </c>
    </row>
    <row r="24" spans="1:98" ht="15" x14ac:dyDescent="0.25">
      <c r="A24" s="825" t="s">
        <v>120</v>
      </c>
      <c r="B24" s="493">
        <v>0</v>
      </c>
      <c r="C24" s="493">
        <v>0</v>
      </c>
      <c r="D24" s="493">
        <v>0</v>
      </c>
      <c r="E24" s="493">
        <v>0</v>
      </c>
      <c r="F24" s="493">
        <v>0</v>
      </c>
      <c r="G24" s="493">
        <v>0</v>
      </c>
      <c r="H24" s="493">
        <v>0</v>
      </c>
      <c r="I24" s="493">
        <v>0</v>
      </c>
      <c r="J24" s="493">
        <v>0</v>
      </c>
      <c r="K24" s="493">
        <v>0</v>
      </c>
      <c r="L24" s="493">
        <v>0</v>
      </c>
      <c r="M24" s="493">
        <v>0</v>
      </c>
      <c r="N24" s="493">
        <v>0</v>
      </c>
      <c r="O24" s="493">
        <v>0</v>
      </c>
      <c r="P24" s="493">
        <v>0</v>
      </c>
      <c r="Q24" s="493">
        <v>0</v>
      </c>
      <c r="R24" s="493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0</v>
      </c>
      <c r="AC24" s="493">
        <v>0</v>
      </c>
      <c r="AD24" s="493">
        <v>0</v>
      </c>
      <c r="AE24" s="494">
        <v>0</v>
      </c>
      <c r="AF24" s="493">
        <v>0</v>
      </c>
      <c r="AG24" s="493">
        <v>0</v>
      </c>
      <c r="AH24" s="493">
        <v>0</v>
      </c>
      <c r="AI24" s="493">
        <v>0</v>
      </c>
      <c r="AJ24" s="493">
        <v>0</v>
      </c>
      <c r="AK24" s="493">
        <v>0</v>
      </c>
      <c r="AL24" s="493">
        <v>0</v>
      </c>
      <c r="AM24" s="493">
        <v>0</v>
      </c>
      <c r="AN24" s="493">
        <v>0</v>
      </c>
      <c r="AO24" s="493">
        <v>0</v>
      </c>
      <c r="AP24" s="493">
        <v>0</v>
      </c>
      <c r="AQ24" s="494">
        <v>0</v>
      </c>
      <c r="AR24" s="493">
        <v>0</v>
      </c>
      <c r="AS24" s="493">
        <v>0</v>
      </c>
      <c r="AT24" s="493">
        <v>0</v>
      </c>
      <c r="AU24" s="493">
        <v>0</v>
      </c>
      <c r="AV24" s="494">
        <v>0</v>
      </c>
      <c r="AW24" s="493">
        <v>0</v>
      </c>
      <c r="AX24" s="493">
        <v>0</v>
      </c>
      <c r="AY24" s="494">
        <v>0</v>
      </c>
      <c r="AZ24" s="493">
        <v>0</v>
      </c>
      <c r="BA24" s="493">
        <v>0</v>
      </c>
      <c r="BB24" s="494">
        <v>0</v>
      </c>
      <c r="BC24" s="493">
        <v>0</v>
      </c>
      <c r="BD24" s="493">
        <v>0</v>
      </c>
      <c r="BE24" s="493">
        <v>0</v>
      </c>
      <c r="BF24" s="493">
        <v>0</v>
      </c>
      <c r="BG24" s="493">
        <v>0</v>
      </c>
      <c r="BH24" s="493">
        <v>0</v>
      </c>
      <c r="BI24" s="493">
        <v>0</v>
      </c>
      <c r="BJ24" s="493">
        <v>0</v>
      </c>
      <c r="BK24" s="493">
        <v>0</v>
      </c>
      <c r="BL24" s="493">
        <v>0</v>
      </c>
      <c r="BM24" s="493">
        <v>0</v>
      </c>
      <c r="BN24" s="493">
        <v>0</v>
      </c>
      <c r="BO24" s="493">
        <v>0</v>
      </c>
      <c r="BP24" s="493">
        <v>0</v>
      </c>
      <c r="BQ24" s="493">
        <v>0</v>
      </c>
      <c r="BR24" s="493">
        <v>0</v>
      </c>
      <c r="BS24" s="493">
        <v>0</v>
      </c>
      <c r="BT24" s="493">
        <v>0</v>
      </c>
      <c r="BU24" s="493">
        <v>0</v>
      </c>
      <c r="BV24" s="493">
        <v>0</v>
      </c>
      <c r="BW24" s="494">
        <v>0</v>
      </c>
      <c r="BX24" s="493">
        <v>0</v>
      </c>
      <c r="BY24" s="493">
        <v>0</v>
      </c>
      <c r="BZ24" s="493">
        <v>0</v>
      </c>
      <c r="CA24" s="493">
        <v>0</v>
      </c>
      <c r="CB24" s="493">
        <v>0</v>
      </c>
      <c r="CC24" s="493">
        <v>0</v>
      </c>
      <c r="CD24" s="493">
        <v>0</v>
      </c>
      <c r="CE24" s="493">
        <v>0</v>
      </c>
      <c r="CF24" s="493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493">
        <v>0</v>
      </c>
      <c r="CM24" s="493">
        <v>0</v>
      </c>
      <c r="CN24" s="493">
        <v>0</v>
      </c>
      <c r="CO24" s="493">
        <v>0</v>
      </c>
      <c r="CP24" s="493">
        <v>0</v>
      </c>
      <c r="CQ24" s="493">
        <v>0</v>
      </c>
      <c r="CR24" s="493">
        <v>0</v>
      </c>
      <c r="CS24" s="493">
        <v>0</v>
      </c>
      <c r="CT24" s="504">
        <v>0</v>
      </c>
    </row>
    <row r="25" spans="1:98" ht="15" x14ac:dyDescent="0.25">
      <c r="A25" s="499" t="s">
        <v>121</v>
      </c>
      <c r="B25" s="493">
        <v>0</v>
      </c>
      <c r="C25" s="493">
        <v>0</v>
      </c>
      <c r="D25" s="493">
        <v>0</v>
      </c>
      <c r="E25" s="493">
        <v>0</v>
      </c>
      <c r="F25" s="493">
        <v>0</v>
      </c>
      <c r="G25" s="493">
        <v>0</v>
      </c>
      <c r="H25" s="493">
        <v>0</v>
      </c>
      <c r="I25" s="493">
        <v>0</v>
      </c>
      <c r="J25" s="493">
        <v>0</v>
      </c>
      <c r="K25" s="493">
        <v>0</v>
      </c>
      <c r="L25" s="493">
        <v>0</v>
      </c>
      <c r="M25" s="493">
        <v>0</v>
      </c>
      <c r="N25" s="493">
        <v>0</v>
      </c>
      <c r="O25" s="493">
        <v>0</v>
      </c>
      <c r="P25" s="493">
        <v>0</v>
      </c>
      <c r="Q25" s="493">
        <v>0</v>
      </c>
      <c r="R25" s="493">
        <v>0</v>
      </c>
      <c r="S25" s="493">
        <v>0</v>
      </c>
      <c r="T25" s="493">
        <v>5</v>
      </c>
      <c r="U25" s="493">
        <v>34</v>
      </c>
      <c r="V25" s="493">
        <v>63</v>
      </c>
      <c r="W25" s="493">
        <v>92</v>
      </c>
      <c r="X25" s="493">
        <v>93</v>
      </c>
      <c r="Y25" s="493">
        <v>91</v>
      </c>
      <c r="Z25" s="493">
        <v>93</v>
      </c>
      <c r="AA25" s="493">
        <v>92</v>
      </c>
      <c r="AB25" s="493">
        <v>93</v>
      </c>
      <c r="AC25" s="493">
        <v>85</v>
      </c>
      <c r="AD25" s="493">
        <v>85</v>
      </c>
      <c r="AE25" s="494">
        <v>86</v>
      </c>
      <c r="AF25" s="493">
        <v>85</v>
      </c>
      <c r="AG25" s="493">
        <v>86</v>
      </c>
      <c r="AH25" s="493">
        <v>85</v>
      </c>
      <c r="AI25" s="493">
        <v>85</v>
      </c>
      <c r="AJ25" s="493">
        <v>86</v>
      </c>
      <c r="AK25" s="493">
        <v>85</v>
      </c>
      <c r="AL25" s="493">
        <v>92</v>
      </c>
      <c r="AM25" s="493">
        <v>91</v>
      </c>
      <c r="AN25" s="493">
        <v>91</v>
      </c>
      <c r="AO25" s="493">
        <v>91</v>
      </c>
      <c r="AP25" s="493">
        <v>91</v>
      </c>
      <c r="AQ25" s="494">
        <v>91</v>
      </c>
      <c r="AR25" s="493">
        <v>91</v>
      </c>
      <c r="AS25" s="493">
        <v>91</v>
      </c>
      <c r="AT25" s="493">
        <v>91</v>
      </c>
      <c r="AU25" s="493">
        <v>91</v>
      </c>
      <c r="AV25" s="494">
        <v>91</v>
      </c>
      <c r="AW25" s="493">
        <v>90</v>
      </c>
      <c r="AX25" s="493">
        <v>91</v>
      </c>
      <c r="AY25" s="494">
        <v>91</v>
      </c>
      <c r="AZ25" s="493">
        <v>91</v>
      </c>
      <c r="BA25" s="493">
        <v>90</v>
      </c>
      <c r="BB25" s="494">
        <v>90</v>
      </c>
      <c r="BC25" s="493">
        <v>89</v>
      </c>
      <c r="BD25" s="493">
        <v>89</v>
      </c>
      <c r="BE25" s="493">
        <v>89</v>
      </c>
      <c r="BF25" s="493">
        <v>89</v>
      </c>
      <c r="BG25" s="493">
        <v>89</v>
      </c>
      <c r="BH25" s="493">
        <v>89</v>
      </c>
      <c r="BI25" s="493">
        <v>89</v>
      </c>
      <c r="BJ25" s="493">
        <v>90</v>
      </c>
      <c r="BK25" s="493">
        <v>89</v>
      </c>
      <c r="BL25" s="493">
        <v>89</v>
      </c>
      <c r="BM25" s="493">
        <v>89</v>
      </c>
      <c r="BN25" s="493">
        <v>92</v>
      </c>
      <c r="BO25" s="493">
        <v>92</v>
      </c>
      <c r="BP25" s="493">
        <v>92</v>
      </c>
      <c r="BQ25" s="493">
        <v>91</v>
      </c>
      <c r="BR25" s="493">
        <v>91</v>
      </c>
      <c r="BS25" s="493">
        <v>92</v>
      </c>
      <c r="BT25" s="493">
        <v>91</v>
      </c>
      <c r="BU25" s="493">
        <v>91</v>
      </c>
      <c r="BV25" s="493">
        <v>91</v>
      </c>
      <c r="BW25" s="494">
        <v>91</v>
      </c>
      <c r="BX25" s="493">
        <v>91</v>
      </c>
      <c r="BY25" s="493">
        <v>91</v>
      </c>
      <c r="BZ25" s="493">
        <v>92</v>
      </c>
      <c r="CA25" s="493">
        <v>91</v>
      </c>
      <c r="CB25" s="493">
        <v>92</v>
      </c>
      <c r="CC25" s="493">
        <v>91</v>
      </c>
      <c r="CD25" s="493">
        <v>92</v>
      </c>
      <c r="CE25" s="493">
        <v>92</v>
      </c>
      <c r="CF25" s="493">
        <v>91</v>
      </c>
      <c r="CG25" s="493">
        <v>91</v>
      </c>
      <c r="CH25" s="493">
        <v>91</v>
      </c>
      <c r="CI25" s="493">
        <v>92</v>
      </c>
      <c r="CJ25" s="493">
        <v>91</v>
      </c>
      <c r="CK25" s="493">
        <v>91</v>
      </c>
      <c r="CL25" s="493">
        <v>45</v>
      </c>
      <c r="CM25" s="493">
        <v>44</v>
      </c>
      <c r="CN25" s="493">
        <v>11</v>
      </c>
      <c r="CO25" s="493">
        <v>0</v>
      </c>
      <c r="CP25" s="493">
        <v>0</v>
      </c>
      <c r="CQ25" s="493">
        <v>0</v>
      </c>
      <c r="CR25" s="493">
        <v>0</v>
      </c>
      <c r="CS25" s="493">
        <v>0</v>
      </c>
      <c r="CT25" s="504">
        <v>1582</v>
      </c>
    </row>
    <row r="26" spans="1:98" ht="15" x14ac:dyDescent="0.25">
      <c r="A26" s="499" t="s">
        <v>122</v>
      </c>
      <c r="B26" s="493">
        <v>0</v>
      </c>
      <c r="C26" s="493">
        <v>0</v>
      </c>
      <c r="D26" s="493">
        <v>0</v>
      </c>
      <c r="E26" s="493">
        <v>0</v>
      </c>
      <c r="F26" s="493">
        <v>0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493">
        <v>0</v>
      </c>
      <c r="N26" s="493">
        <v>0</v>
      </c>
      <c r="O26" s="493">
        <v>0</v>
      </c>
      <c r="P26" s="493">
        <v>0</v>
      </c>
      <c r="Q26" s="493">
        <v>0</v>
      </c>
      <c r="R26" s="493">
        <v>0</v>
      </c>
      <c r="S26" s="493">
        <v>0</v>
      </c>
      <c r="T26" s="493">
        <v>0</v>
      </c>
      <c r="U26" s="493">
        <v>0</v>
      </c>
      <c r="V26" s="493">
        <v>0</v>
      </c>
      <c r="W26" s="493">
        <v>0</v>
      </c>
      <c r="X26" s="493">
        <v>0</v>
      </c>
      <c r="Y26" s="493">
        <v>24</v>
      </c>
      <c r="Z26" s="493">
        <v>24</v>
      </c>
      <c r="AA26" s="493">
        <v>24</v>
      </c>
      <c r="AB26" s="493">
        <v>24</v>
      </c>
      <c r="AC26" s="493">
        <v>24</v>
      </c>
      <c r="AD26" s="493">
        <v>24</v>
      </c>
      <c r="AE26" s="494">
        <v>24</v>
      </c>
      <c r="AF26" s="493">
        <v>24</v>
      </c>
      <c r="AG26" s="493">
        <v>24</v>
      </c>
      <c r="AH26" s="493">
        <v>24</v>
      </c>
      <c r="AI26" s="493">
        <v>24</v>
      </c>
      <c r="AJ26" s="493">
        <v>24</v>
      </c>
      <c r="AK26" s="493">
        <v>24</v>
      </c>
      <c r="AL26" s="493">
        <v>24</v>
      </c>
      <c r="AM26" s="493">
        <v>24</v>
      </c>
      <c r="AN26" s="493">
        <v>24</v>
      </c>
      <c r="AO26" s="493">
        <v>24</v>
      </c>
      <c r="AP26" s="493">
        <v>24</v>
      </c>
      <c r="AQ26" s="494">
        <v>24</v>
      </c>
      <c r="AR26" s="493">
        <v>24</v>
      </c>
      <c r="AS26" s="493">
        <v>24</v>
      </c>
      <c r="AT26" s="493">
        <v>24</v>
      </c>
      <c r="AU26" s="493">
        <v>24</v>
      </c>
      <c r="AV26" s="494">
        <v>24</v>
      </c>
      <c r="AW26" s="493">
        <v>24</v>
      </c>
      <c r="AX26" s="493">
        <v>24</v>
      </c>
      <c r="AY26" s="494">
        <v>24</v>
      </c>
      <c r="AZ26" s="493">
        <v>24</v>
      </c>
      <c r="BA26" s="493">
        <v>24</v>
      </c>
      <c r="BB26" s="494">
        <v>24</v>
      </c>
      <c r="BC26" s="493">
        <v>24</v>
      </c>
      <c r="BD26" s="493">
        <v>24</v>
      </c>
      <c r="BE26" s="493">
        <v>24</v>
      </c>
      <c r="BF26" s="493">
        <v>24</v>
      </c>
      <c r="BG26" s="493">
        <v>24</v>
      </c>
      <c r="BH26" s="493">
        <v>24</v>
      </c>
      <c r="BI26" s="493">
        <v>24</v>
      </c>
      <c r="BJ26" s="493">
        <v>24</v>
      </c>
      <c r="BK26" s="493">
        <v>24</v>
      </c>
      <c r="BL26" s="493">
        <v>24</v>
      </c>
      <c r="BM26" s="493">
        <v>24</v>
      </c>
      <c r="BN26" s="493">
        <v>24</v>
      </c>
      <c r="BO26" s="493">
        <v>24</v>
      </c>
      <c r="BP26" s="493">
        <v>24</v>
      </c>
      <c r="BQ26" s="493">
        <v>24</v>
      </c>
      <c r="BR26" s="493">
        <v>24</v>
      </c>
      <c r="BS26" s="493">
        <v>24</v>
      </c>
      <c r="BT26" s="493">
        <v>24</v>
      </c>
      <c r="BU26" s="493">
        <v>24</v>
      </c>
      <c r="BV26" s="493">
        <v>24</v>
      </c>
      <c r="BW26" s="494">
        <v>24</v>
      </c>
      <c r="BX26" s="493">
        <v>24</v>
      </c>
      <c r="BY26" s="493">
        <v>24</v>
      </c>
      <c r="BZ26" s="493">
        <v>24</v>
      </c>
      <c r="CA26" s="493">
        <v>24</v>
      </c>
      <c r="CB26" s="493">
        <v>24</v>
      </c>
      <c r="CC26" s="493">
        <v>24</v>
      </c>
      <c r="CD26" s="493">
        <v>24</v>
      </c>
      <c r="CE26" s="493">
        <v>24</v>
      </c>
      <c r="CF26" s="493">
        <v>24</v>
      </c>
      <c r="CG26" s="493">
        <v>24</v>
      </c>
      <c r="CH26" s="493">
        <v>24</v>
      </c>
      <c r="CI26" s="493">
        <v>24</v>
      </c>
      <c r="CJ26" s="493">
        <v>0</v>
      </c>
      <c r="CK26" s="493">
        <v>0</v>
      </c>
      <c r="CL26" s="493">
        <v>0</v>
      </c>
      <c r="CM26" s="493">
        <v>0</v>
      </c>
      <c r="CN26" s="493">
        <v>0</v>
      </c>
      <c r="CO26" s="493">
        <v>0</v>
      </c>
      <c r="CP26" s="493">
        <v>0</v>
      </c>
      <c r="CQ26" s="493">
        <v>0</v>
      </c>
      <c r="CR26" s="493">
        <v>0</v>
      </c>
      <c r="CS26" s="493">
        <v>0</v>
      </c>
      <c r="CT26" s="504">
        <v>378.4</v>
      </c>
    </row>
    <row r="27" spans="1:98" ht="15" x14ac:dyDescent="0.25">
      <c r="A27" s="499" t="s">
        <v>123</v>
      </c>
      <c r="B27" s="493">
        <v>0</v>
      </c>
      <c r="C27" s="493">
        <v>0</v>
      </c>
      <c r="D27" s="493">
        <v>0</v>
      </c>
      <c r="E27" s="493">
        <v>0</v>
      </c>
      <c r="F27" s="493">
        <v>0</v>
      </c>
      <c r="G27" s="493">
        <v>0</v>
      </c>
      <c r="H27" s="493">
        <v>0</v>
      </c>
      <c r="I27" s="493">
        <v>0</v>
      </c>
      <c r="J27" s="493">
        <v>0</v>
      </c>
      <c r="K27" s="493">
        <v>0</v>
      </c>
      <c r="L27" s="493">
        <v>0</v>
      </c>
      <c r="M27" s="493">
        <v>0</v>
      </c>
      <c r="N27" s="493">
        <v>0</v>
      </c>
      <c r="O27" s="493">
        <v>0</v>
      </c>
      <c r="P27" s="493">
        <v>0</v>
      </c>
      <c r="Q27" s="493">
        <v>0</v>
      </c>
      <c r="R27" s="493">
        <v>0</v>
      </c>
      <c r="S27" s="493">
        <v>0</v>
      </c>
      <c r="T27" s="493">
        <v>0</v>
      </c>
      <c r="U27" s="493">
        <v>0</v>
      </c>
      <c r="V27" s="493">
        <v>0</v>
      </c>
      <c r="W27" s="493">
        <v>0</v>
      </c>
      <c r="X27" s="493">
        <v>0</v>
      </c>
      <c r="Y27" s="493">
        <v>2</v>
      </c>
      <c r="Z27" s="493">
        <v>4</v>
      </c>
      <c r="AA27" s="493">
        <v>5</v>
      </c>
      <c r="AB27" s="493">
        <v>14</v>
      </c>
      <c r="AC27" s="493">
        <v>19</v>
      </c>
      <c r="AD27" s="493">
        <v>21</v>
      </c>
      <c r="AE27" s="494">
        <v>26</v>
      </c>
      <c r="AF27" s="493">
        <v>30</v>
      </c>
      <c r="AG27" s="493">
        <v>34</v>
      </c>
      <c r="AH27" s="493">
        <v>34</v>
      </c>
      <c r="AI27" s="493">
        <v>34</v>
      </c>
      <c r="AJ27" s="493">
        <v>34</v>
      </c>
      <c r="AK27" s="493">
        <v>34</v>
      </c>
      <c r="AL27" s="493">
        <v>33</v>
      </c>
      <c r="AM27" s="493">
        <v>33</v>
      </c>
      <c r="AN27" s="493">
        <v>33</v>
      </c>
      <c r="AO27" s="493">
        <v>33</v>
      </c>
      <c r="AP27" s="493">
        <v>33</v>
      </c>
      <c r="AQ27" s="494">
        <v>33</v>
      </c>
      <c r="AR27" s="493">
        <v>33</v>
      </c>
      <c r="AS27" s="493">
        <v>33</v>
      </c>
      <c r="AT27" s="493">
        <v>33</v>
      </c>
      <c r="AU27" s="493">
        <v>33</v>
      </c>
      <c r="AV27" s="494">
        <v>33</v>
      </c>
      <c r="AW27" s="493">
        <v>33</v>
      </c>
      <c r="AX27" s="493">
        <v>33</v>
      </c>
      <c r="AY27" s="494">
        <v>33</v>
      </c>
      <c r="AZ27" s="493">
        <v>33</v>
      </c>
      <c r="BA27" s="493">
        <v>33</v>
      </c>
      <c r="BB27" s="494">
        <v>33</v>
      </c>
      <c r="BC27" s="493">
        <v>33</v>
      </c>
      <c r="BD27" s="493">
        <v>32</v>
      </c>
      <c r="BE27" s="493">
        <v>32</v>
      </c>
      <c r="BF27" s="493">
        <v>32</v>
      </c>
      <c r="BG27" s="493">
        <v>32</v>
      </c>
      <c r="BH27" s="493">
        <v>32</v>
      </c>
      <c r="BI27" s="493">
        <v>34</v>
      </c>
      <c r="BJ27" s="493">
        <v>34</v>
      </c>
      <c r="BK27" s="493">
        <v>34</v>
      </c>
      <c r="BL27" s="493">
        <v>34</v>
      </c>
      <c r="BM27" s="493">
        <v>34</v>
      </c>
      <c r="BN27" s="493">
        <v>34</v>
      </c>
      <c r="BO27" s="493">
        <v>34</v>
      </c>
      <c r="BP27" s="493">
        <v>34</v>
      </c>
      <c r="BQ27" s="493">
        <v>34</v>
      </c>
      <c r="BR27" s="493">
        <v>34</v>
      </c>
      <c r="BS27" s="493">
        <v>34</v>
      </c>
      <c r="BT27" s="493">
        <v>34</v>
      </c>
      <c r="BU27" s="493">
        <v>34</v>
      </c>
      <c r="BV27" s="493">
        <v>34</v>
      </c>
      <c r="BW27" s="494">
        <v>34</v>
      </c>
      <c r="BX27" s="493">
        <v>34</v>
      </c>
      <c r="BY27" s="493">
        <v>34</v>
      </c>
      <c r="BZ27" s="493">
        <v>34</v>
      </c>
      <c r="CA27" s="493">
        <v>32</v>
      </c>
      <c r="CB27" s="493">
        <v>28</v>
      </c>
      <c r="CC27" s="493">
        <v>28</v>
      </c>
      <c r="CD27" s="493">
        <v>23</v>
      </c>
      <c r="CE27" s="493">
        <v>17</v>
      </c>
      <c r="CF27" s="493">
        <v>17</v>
      </c>
      <c r="CG27" s="493">
        <v>17</v>
      </c>
      <c r="CH27" s="493">
        <v>17</v>
      </c>
      <c r="CI27" s="493">
        <v>11</v>
      </c>
      <c r="CJ27" s="493">
        <v>11</v>
      </c>
      <c r="CK27" s="493">
        <v>6</v>
      </c>
      <c r="CL27" s="493">
        <v>0</v>
      </c>
      <c r="CM27" s="493">
        <v>0</v>
      </c>
      <c r="CN27" s="493">
        <v>0</v>
      </c>
      <c r="CO27" s="493">
        <v>0</v>
      </c>
      <c r="CP27" s="493">
        <v>0</v>
      </c>
      <c r="CQ27" s="493">
        <v>0</v>
      </c>
      <c r="CR27" s="493">
        <v>0</v>
      </c>
      <c r="CS27" s="493">
        <v>0</v>
      </c>
      <c r="CT27" s="504">
        <v>475.5</v>
      </c>
    </row>
    <row r="28" spans="1:98" ht="15" x14ac:dyDescent="0.25">
      <c r="A28" s="825" t="s">
        <v>124</v>
      </c>
      <c r="B28" s="493">
        <v>282</v>
      </c>
      <c r="C28" s="494">
        <v>282</v>
      </c>
      <c r="D28" s="494">
        <v>282</v>
      </c>
      <c r="E28" s="494">
        <v>284</v>
      </c>
      <c r="F28" s="493">
        <v>284</v>
      </c>
      <c r="G28" s="494">
        <v>252</v>
      </c>
      <c r="H28" s="493">
        <v>251</v>
      </c>
      <c r="I28" s="493">
        <v>251</v>
      </c>
      <c r="J28" s="493">
        <v>236</v>
      </c>
      <c r="K28" s="493">
        <v>233</v>
      </c>
      <c r="L28" s="493">
        <v>207</v>
      </c>
      <c r="M28" s="493">
        <v>206</v>
      </c>
      <c r="N28" s="493">
        <v>205</v>
      </c>
      <c r="O28" s="493">
        <v>205</v>
      </c>
      <c r="P28" s="493">
        <v>230</v>
      </c>
      <c r="Q28" s="493">
        <v>235</v>
      </c>
      <c r="R28" s="493">
        <v>261</v>
      </c>
      <c r="S28" s="493">
        <v>284</v>
      </c>
      <c r="T28" s="493">
        <v>283</v>
      </c>
      <c r="U28" s="493">
        <v>283</v>
      </c>
      <c r="V28" s="493">
        <v>283</v>
      </c>
      <c r="W28" s="493">
        <v>282</v>
      </c>
      <c r="X28" s="493">
        <v>280</v>
      </c>
      <c r="Y28" s="493">
        <v>281</v>
      </c>
      <c r="Z28" s="493">
        <v>281</v>
      </c>
      <c r="AA28" s="493">
        <v>281</v>
      </c>
      <c r="AB28" s="493">
        <v>283</v>
      </c>
      <c r="AC28" s="493">
        <v>282</v>
      </c>
      <c r="AD28" s="494">
        <v>282</v>
      </c>
      <c r="AE28" s="494">
        <v>282</v>
      </c>
      <c r="AF28" s="493">
        <v>280</v>
      </c>
      <c r="AG28" s="494">
        <v>278</v>
      </c>
      <c r="AH28" s="494">
        <v>277</v>
      </c>
      <c r="AI28" s="493">
        <v>277</v>
      </c>
      <c r="AJ28" s="493">
        <v>280</v>
      </c>
      <c r="AK28" s="493">
        <v>279</v>
      </c>
      <c r="AL28" s="493">
        <v>279</v>
      </c>
      <c r="AM28" s="493">
        <v>278</v>
      </c>
      <c r="AN28" s="493">
        <v>277</v>
      </c>
      <c r="AO28" s="493">
        <v>277</v>
      </c>
      <c r="AP28" s="494">
        <v>277</v>
      </c>
      <c r="AQ28" s="494">
        <v>276</v>
      </c>
      <c r="AR28" s="493">
        <v>278</v>
      </c>
      <c r="AS28" s="493">
        <v>281</v>
      </c>
      <c r="AT28" s="494">
        <v>285</v>
      </c>
      <c r="AU28" s="493">
        <v>282</v>
      </c>
      <c r="AV28" s="494">
        <v>280</v>
      </c>
      <c r="AW28" s="493">
        <v>277</v>
      </c>
      <c r="AX28" s="494">
        <v>276</v>
      </c>
      <c r="AY28" s="494">
        <v>277</v>
      </c>
      <c r="AZ28" s="493">
        <v>275</v>
      </c>
      <c r="BA28" s="493">
        <v>277</v>
      </c>
      <c r="BB28" s="494">
        <v>276</v>
      </c>
      <c r="BC28" s="493">
        <v>276</v>
      </c>
      <c r="BD28" s="494">
        <v>277</v>
      </c>
      <c r="BE28" s="494">
        <v>278</v>
      </c>
      <c r="BF28" s="494">
        <v>278</v>
      </c>
      <c r="BG28" s="494">
        <v>279</v>
      </c>
      <c r="BH28" s="494">
        <v>282</v>
      </c>
      <c r="BI28" s="494">
        <v>280</v>
      </c>
      <c r="BJ28" s="494">
        <v>285</v>
      </c>
      <c r="BK28" s="494">
        <v>285</v>
      </c>
      <c r="BL28" s="494">
        <v>284</v>
      </c>
      <c r="BM28" s="494">
        <v>284</v>
      </c>
      <c r="BN28" s="494">
        <v>275</v>
      </c>
      <c r="BO28" s="494">
        <v>283</v>
      </c>
      <c r="BP28" s="493">
        <v>283</v>
      </c>
      <c r="BQ28" s="493">
        <v>282</v>
      </c>
      <c r="BR28" s="493">
        <v>282</v>
      </c>
      <c r="BS28" s="493">
        <v>282</v>
      </c>
      <c r="BT28" s="493">
        <v>283</v>
      </c>
      <c r="BU28" s="493">
        <v>281</v>
      </c>
      <c r="BV28" s="494">
        <v>281</v>
      </c>
      <c r="BW28" s="494">
        <v>282</v>
      </c>
      <c r="BX28" s="493">
        <v>282</v>
      </c>
      <c r="BY28" s="494">
        <v>282</v>
      </c>
      <c r="BZ28" s="494">
        <v>281</v>
      </c>
      <c r="CA28" s="494">
        <v>283</v>
      </c>
      <c r="CB28" s="494">
        <v>283</v>
      </c>
      <c r="CC28" s="494">
        <v>285</v>
      </c>
      <c r="CD28" s="494">
        <v>284</v>
      </c>
      <c r="CE28" s="494">
        <v>286</v>
      </c>
      <c r="CF28" s="494">
        <v>284</v>
      </c>
      <c r="CG28" s="493">
        <v>284</v>
      </c>
      <c r="CH28" s="493">
        <v>284</v>
      </c>
      <c r="CI28" s="493">
        <v>285</v>
      </c>
      <c r="CJ28" s="493">
        <v>253</v>
      </c>
      <c r="CK28" s="493">
        <v>255</v>
      </c>
      <c r="CL28" s="494">
        <v>253</v>
      </c>
      <c r="CM28" s="494">
        <v>252</v>
      </c>
      <c r="CN28" s="493">
        <v>252</v>
      </c>
      <c r="CO28" s="493">
        <v>252</v>
      </c>
      <c r="CP28" s="494">
        <v>252</v>
      </c>
      <c r="CQ28" s="493">
        <v>252</v>
      </c>
      <c r="CR28" s="494">
        <v>252</v>
      </c>
      <c r="CS28" s="493">
        <v>252</v>
      </c>
      <c r="CT28" s="504">
        <v>6379.7</v>
      </c>
    </row>
    <row r="29" spans="1:98" ht="15" x14ac:dyDescent="0.25">
      <c r="A29" s="499" t="s">
        <v>125</v>
      </c>
      <c r="B29" s="493">
        <v>0</v>
      </c>
      <c r="C29" s="493">
        <v>0</v>
      </c>
      <c r="D29" s="493">
        <v>0</v>
      </c>
      <c r="E29" s="493">
        <v>0</v>
      </c>
      <c r="F29" s="493">
        <v>0</v>
      </c>
      <c r="G29" s="493">
        <v>0</v>
      </c>
      <c r="H29" s="493">
        <v>0</v>
      </c>
      <c r="I29" s="493">
        <v>0</v>
      </c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0</v>
      </c>
      <c r="Q29" s="493">
        <v>0</v>
      </c>
      <c r="R29" s="493">
        <v>0</v>
      </c>
      <c r="S29" s="493">
        <v>0</v>
      </c>
      <c r="T29" s="493">
        <v>0</v>
      </c>
      <c r="U29" s="493">
        <v>0</v>
      </c>
      <c r="V29" s="493">
        <v>0</v>
      </c>
      <c r="W29" s="493">
        <v>0</v>
      </c>
      <c r="X29" s="493">
        <v>0</v>
      </c>
      <c r="Y29" s="493">
        <v>0</v>
      </c>
      <c r="Z29" s="493">
        <v>0</v>
      </c>
      <c r="AA29" s="493">
        <v>58</v>
      </c>
      <c r="AB29" s="493">
        <v>60</v>
      </c>
      <c r="AC29" s="493">
        <v>60</v>
      </c>
      <c r="AD29" s="494">
        <v>113</v>
      </c>
      <c r="AE29" s="494">
        <v>158</v>
      </c>
      <c r="AF29" s="493">
        <v>157</v>
      </c>
      <c r="AG29" s="494">
        <v>158</v>
      </c>
      <c r="AH29" s="494">
        <v>156</v>
      </c>
      <c r="AI29" s="493">
        <v>156</v>
      </c>
      <c r="AJ29" s="493">
        <v>157</v>
      </c>
      <c r="AK29" s="493">
        <v>157</v>
      </c>
      <c r="AL29" s="493">
        <v>157</v>
      </c>
      <c r="AM29" s="493">
        <v>157</v>
      </c>
      <c r="AN29" s="493">
        <v>156</v>
      </c>
      <c r="AO29" s="493">
        <v>157</v>
      </c>
      <c r="AP29" s="494">
        <v>157</v>
      </c>
      <c r="AQ29" s="494">
        <v>156</v>
      </c>
      <c r="AR29" s="493">
        <v>156</v>
      </c>
      <c r="AS29" s="493">
        <v>160</v>
      </c>
      <c r="AT29" s="494">
        <v>161</v>
      </c>
      <c r="AU29" s="493">
        <v>159</v>
      </c>
      <c r="AV29" s="494">
        <v>158</v>
      </c>
      <c r="AW29" s="493">
        <v>158</v>
      </c>
      <c r="AX29" s="494">
        <v>157</v>
      </c>
      <c r="AY29" s="494">
        <v>157</v>
      </c>
      <c r="AZ29" s="493">
        <v>157</v>
      </c>
      <c r="BA29" s="493">
        <v>156</v>
      </c>
      <c r="BB29" s="494">
        <v>156</v>
      </c>
      <c r="BC29" s="493">
        <v>156</v>
      </c>
      <c r="BD29" s="494">
        <v>155</v>
      </c>
      <c r="BE29" s="494">
        <v>156</v>
      </c>
      <c r="BF29" s="494">
        <v>157</v>
      </c>
      <c r="BG29" s="494">
        <v>157</v>
      </c>
      <c r="BH29" s="494">
        <v>158</v>
      </c>
      <c r="BI29" s="494">
        <v>160</v>
      </c>
      <c r="BJ29" s="494">
        <v>161</v>
      </c>
      <c r="BK29" s="494">
        <v>160</v>
      </c>
      <c r="BL29" s="494">
        <v>160</v>
      </c>
      <c r="BM29" s="494">
        <v>159</v>
      </c>
      <c r="BN29" s="494">
        <v>159</v>
      </c>
      <c r="BO29" s="494">
        <v>159</v>
      </c>
      <c r="BP29" s="493">
        <v>159</v>
      </c>
      <c r="BQ29" s="493">
        <v>159</v>
      </c>
      <c r="BR29" s="493">
        <v>158</v>
      </c>
      <c r="BS29" s="493">
        <v>159</v>
      </c>
      <c r="BT29" s="493">
        <v>159</v>
      </c>
      <c r="BU29" s="493">
        <v>159</v>
      </c>
      <c r="BV29" s="494">
        <v>160</v>
      </c>
      <c r="BW29" s="494">
        <v>159</v>
      </c>
      <c r="BX29" s="493">
        <v>159</v>
      </c>
      <c r="BY29" s="494">
        <v>160</v>
      </c>
      <c r="BZ29" s="494">
        <v>161</v>
      </c>
      <c r="CA29" s="494">
        <v>160</v>
      </c>
      <c r="CB29" s="494">
        <v>161</v>
      </c>
      <c r="CC29" s="494">
        <v>160</v>
      </c>
      <c r="CD29" s="494">
        <v>160</v>
      </c>
      <c r="CE29" s="494">
        <v>161</v>
      </c>
      <c r="CF29" s="494">
        <v>157</v>
      </c>
      <c r="CG29" s="493">
        <v>147</v>
      </c>
      <c r="CH29" s="493">
        <v>134</v>
      </c>
      <c r="CI29" s="493">
        <v>117</v>
      </c>
      <c r="CJ29" s="493">
        <v>98</v>
      </c>
      <c r="CK29" s="493">
        <v>76</v>
      </c>
      <c r="CL29" s="493">
        <v>16</v>
      </c>
      <c r="CM29" s="493">
        <v>0</v>
      </c>
      <c r="CN29" s="493">
        <v>0</v>
      </c>
      <c r="CO29" s="493">
        <v>0</v>
      </c>
      <c r="CP29" s="493">
        <v>0</v>
      </c>
      <c r="CQ29" s="493">
        <v>0</v>
      </c>
      <c r="CR29" s="493">
        <v>0</v>
      </c>
      <c r="CS29" s="493">
        <v>0</v>
      </c>
      <c r="CT29" s="504">
        <v>2292.6</v>
      </c>
    </row>
    <row r="30" spans="1:98" ht="15" x14ac:dyDescent="0.25">
      <c r="A30" s="825" t="s">
        <v>126</v>
      </c>
      <c r="B30" s="493">
        <v>0</v>
      </c>
      <c r="C30" s="493">
        <v>0</v>
      </c>
      <c r="D30" s="493">
        <v>0</v>
      </c>
      <c r="E30" s="493">
        <v>0</v>
      </c>
      <c r="F30" s="493">
        <v>0</v>
      </c>
      <c r="G30" s="493">
        <v>0</v>
      </c>
      <c r="H30" s="493">
        <v>0</v>
      </c>
      <c r="I30" s="493">
        <v>0</v>
      </c>
      <c r="J30" s="493">
        <v>0</v>
      </c>
      <c r="K30" s="493">
        <v>0</v>
      </c>
      <c r="L30" s="493">
        <v>0</v>
      </c>
      <c r="M30" s="493">
        <v>0</v>
      </c>
      <c r="N30" s="493">
        <v>0</v>
      </c>
      <c r="O30" s="493">
        <v>0</v>
      </c>
      <c r="P30" s="493">
        <v>0</v>
      </c>
      <c r="Q30" s="493">
        <v>0</v>
      </c>
      <c r="R30" s="493">
        <v>0</v>
      </c>
      <c r="S30" s="493">
        <v>0</v>
      </c>
      <c r="T30" s="493">
        <v>0</v>
      </c>
      <c r="U30" s="493">
        <v>0</v>
      </c>
      <c r="V30" s="493">
        <v>0</v>
      </c>
      <c r="W30" s="493">
        <v>0</v>
      </c>
      <c r="X30" s="493">
        <v>0</v>
      </c>
      <c r="Y30" s="493">
        <v>0</v>
      </c>
      <c r="Z30" s="493">
        <v>0</v>
      </c>
      <c r="AA30" s="493">
        <v>0</v>
      </c>
      <c r="AB30" s="493">
        <v>0</v>
      </c>
      <c r="AC30" s="493">
        <v>0</v>
      </c>
      <c r="AD30" s="493">
        <v>0</v>
      </c>
      <c r="AE30" s="494">
        <v>0</v>
      </c>
      <c r="AF30" s="493">
        <v>0</v>
      </c>
      <c r="AG30" s="493">
        <v>0</v>
      </c>
      <c r="AH30" s="493">
        <v>0</v>
      </c>
      <c r="AI30" s="493">
        <v>0</v>
      </c>
      <c r="AJ30" s="493">
        <v>0</v>
      </c>
      <c r="AK30" s="493">
        <v>0</v>
      </c>
      <c r="AL30" s="493">
        <v>0</v>
      </c>
      <c r="AM30" s="493">
        <v>0</v>
      </c>
      <c r="AN30" s="493">
        <v>0</v>
      </c>
      <c r="AO30" s="493">
        <v>0</v>
      </c>
      <c r="AP30" s="493">
        <v>0</v>
      </c>
      <c r="AQ30" s="494">
        <v>0</v>
      </c>
      <c r="AR30" s="493">
        <v>0</v>
      </c>
      <c r="AS30" s="493">
        <v>0</v>
      </c>
      <c r="AT30" s="493">
        <v>0</v>
      </c>
      <c r="AU30" s="493">
        <v>0</v>
      </c>
      <c r="AV30" s="494">
        <v>0</v>
      </c>
      <c r="AW30" s="493">
        <v>0</v>
      </c>
      <c r="AX30" s="493">
        <v>0</v>
      </c>
      <c r="AY30" s="494">
        <v>0</v>
      </c>
      <c r="AZ30" s="493">
        <v>0</v>
      </c>
      <c r="BA30" s="493">
        <v>0</v>
      </c>
      <c r="BB30" s="494">
        <v>0</v>
      </c>
      <c r="BC30" s="493">
        <v>0</v>
      </c>
      <c r="BD30" s="493">
        <v>0</v>
      </c>
      <c r="BE30" s="493">
        <v>0</v>
      </c>
      <c r="BF30" s="493">
        <v>0</v>
      </c>
      <c r="BG30" s="493">
        <v>0</v>
      </c>
      <c r="BH30" s="493">
        <v>0</v>
      </c>
      <c r="BI30" s="493">
        <v>0</v>
      </c>
      <c r="BJ30" s="493">
        <v>0</v>
      </c>
      <c r="BK30" s="493">
        <v>0</v>
      </c>
      <c r="BL30" s="493">
        <v>0</v>
      </c>
      <c r="BM30" s="493">
        <v>0</v>
      </c>
      <c r="BN30" s="493">
        <v>0</v>
      </c>
      <c r="BO30" s="493">
        <v>0</v>
      </c>
      <c r="BP30" s="493">
        <v>0</v>
      </c>
      <c r="BQ30" s="493">
        <v>0</v>
      </c>
      <c r="BR30" s="493">
        <v>0</v>
      </c>
      <c r="BS30" s="493">
        <v>0</v>
      </c>
      <c r="BT30" s="493">
        <v>0</v>
      </c>
      <c r="BU30" s="493">
        <v>0</v>
      </c>
      <c r="BV30" s="493">
        <v>0</v>
      </c>
      <c r="BW30" s="494">
        <v>0</v>
      </c>
      <c r="BX30" s="493">
        <v>0</v>
      </c>
      <c r="BY30" s="493">
        <v>0</v>
      </c>
      <c r="BZ30" s="493">
        <v>0</v>
      </c>
      <c r="CA30" s="493">
        <v>0</v>
      </c>
      <c r="CB30" s="493">
        <v>0</v>
      </c>
      <c r="CC30" s="493">
        <v>0</v>
      </c>
      <c r="CD30" s="493">
        <v>0</v>
      </c>
      <c r="CE30" s="493">
        <v>0</v>
      </c>
      <c r="CF30" s="493">
        <v>0</v>
      </c>
      <c r="CG30" s="493">
        <v>0</v>
      </c>
      <c r="CH30" s="493">
        <v>0</v>
      </c>
      <c r="CI30" s="493">
        <v>0</v>
      </c>
      <c r="CJ30" s="493">
        <v>0</v>
      </c>
      <c r="CK30" s="493">
        <v>0</v>
      </c>
      <c r="CL30" s="493">
        <v>0</v>
      </c>
      <c r="CM30" s="493">
        <v>0</v>
      </c>
      <c r="CN30" s="493">
        <v>0</v>
      </c>
      <c r="CO30" s="493">
        <v>0</v>
      </c>
      <c r="CP30" s="493">
        <v>0</v>
      </c>
      <c r="CQ30" s="493">
        <v>0</v>
      </c>
      <c r="CR30" s="493">
        <v>0</v>
      </c>
      <c r="CS30" s="493">
        <v>0</v>
      </c>
      <c r="CT30" s="504">
        <v>0</v>
      </c>
    </row>
    <row r="31" spans="1:98" ht="15" x14ac:dyDescent="0.25">
      <c r="A31" s="825" t="s">
        <v>127</v>
      </c>
      <c r="B31" s="493">
        <v>0</v>
      </c>
      <c r="C31" s="493">
        <v>0</v>
      </c>
      <c r="D31" s="493">
        <v>0</v>
      </c>
      <c r="E31" s="493">
        <v>0</v>
      </c>
      <c r="F31" s="493">
        <v>0</v>
      </c>
      <c r="G31" s="493">
        <v>0</v>
      </c>
      <c r="H31" s="493">
        <v>0</v>
      </c>
      <c r="I31" s="493">
        <v>0</v>
      </c>
      <c r="J31" s="493">
        <v>0</v>
      </c>
      <c r="K31" s="493">
        <v>0</v>
      </c>
      <c r="L31" s="493">
        <v>0</v>
      </c>
      <c r="M31" s="493">
        <v>0</v>
      </c>
      <c r="N31" s="493">
        <v>0</v>
      </c>
      <c r="O31" s="493">
        <v>0</v>
      </c>
      <c r="P31" s="493">
        <v>0</v>
      </c>
      <c r="Q31" s="493">
        <v>0</v>
      </c>
      <c r="R31" s="493">
        <v>0</v>
      </c>
      <c r="S31" s="493">
        <v>0</v>
      </c>
      <c r="T31" s="493">
        <v>0</v>
      </c>
      <c r="U31" s="493">
        <v>0</v>
      </c>
      <c r="V31" s="493">
        <v>0</v>
      </c>
      <c r="W31" s="493">
        <v>0</v>
      </c>
      <c r="X31" s="493">
        <v>0</v>
      </c>
      <c r="Y31" s="493">
        <v>0</v>
      </c>
      <c r="Z31" s="493">
        <v>0</v>
      </c>
      <c r="AA31" s="493">
        <v>0</v>
      </c>
      <c r="AB31" s="493">
        <v>0</v>
      </c>
      <c r="AC31" s="493">
        <v>0</v>
      </c>
      <c r="AD31" s="493">
        <v>0</v>
      </c>
      <c r="AE31" s="494">
        <v>0</v>
      </c>
      <c r="AF31" s="493">
        <v>0</v>
      </c>
      <c r="AG31" s="493">
        <v>0</v>
      </c>
      <c r="AH31" s="493">
        <v>0</v>
      </c>
      <c r="AI31" s="493">
        <v>0</v>
      </c>
      <c r="AJ31" s="493">
        <v>0</v>
      </c>
      <c r="AK31" s="493">
        <v>0</v>
      </c>
      <c r="AL31" s="493">
        <v>0</v>
      </c>
      <c r="AM31" s="493">
        <v>0</v>
      </c>
      <c r="AN31" s="493">
        <v>0</v>
      </c>
      <c r="AO31" s="493">
        <v>0</v>
      </c>
      <c r="AP31" s="493">
        <v>0</v>
      </c>
      <c r="AQ31" s="494">
        <v>0</v>
      </c>
      <c r="AR31" s="493">
        <v>0</v>
      </c>
      <c r="AS31" s="493">
        <v>0</v>
      </c>
      <c r="AT31" s="493">
        <v>0</v>
      </c>
      <c r="AU31" s="493">
        <v>0</v>
      </c>
      <c r="AV31" s="494">
        <v>0</v>
      </c>
      <c r="AW31" s="493">
        <v>0</v>
      </c>
      <c r="AX31" s="493">
        <v>0</v>
      </c>
      <c r="AY31" s="494">
        <v>0</v>
      </c>
      <c r="AZ31" s="493">
        <v>0</v>
      </c>
      <c r="BA31" s="493">
        <v>0</v>
      </c>
      <c r="BB31" s="494">
        <v>0</v>
      </c>
      <c r="BC31" s="493">
        <v>0</v>
      </c>
      <c r="BD31" s="493">
        <v>0</v>
      </c>
      <c r="BE31" s="493">
        <v>0</v>
      </c>
      <c r="BF31" s="493">
        <v>0</v>
      </c>
      <c r="BG31" s="493">
        <v>0</v>
      </c>
      <c r="BH31" s="493">
        <v>0</v>
      </c>
      <c r="BI31" s="493">
        <v>0</v>
      </c>
      <c r="BJ31" s="493">
        <v>0</v>
      </c>
      <c r="BK31" s="493">
        <v>0</v>
      </c>
      <c r="BL31" s="493">
        <v>0</v>
      </c>
      <c r="BM31" s="493">
        <v>0</v>
      </c>
      <c r="BN31" s="493">
        <v>0</v>
      </c>
      <c r="BO31" s="493">
        <v>0</v>
      </c>
      <c r="BP31" s="493">
        <v>0</v>
      </c>
      <c r="BQ31" s="493">
        <v>0</v>
      </c>
      <c r="BR31" s="493">
        <v>0</v>
      </c>
      <c r="BS31" s="493">
        <v>0</v>
      </c>
      <c r="BT31" s="493">
        <v>0</v>
      </c>
      <c r="BU31" s="493">
        <v>0</v>
      </c>
      <c r="BV31" s="493">
        <v>0</v>
      </c>
      <c r="BW31" s="494">
        <v>0</v>
      </c>
      <c r="BX31" s="493">
        <v>0</v>
      </c>
      <c r="BY31" s="493">
        <v>0</v>
      </c>
      <c r="BZ31" s="493">
        <v>0</v>
      </c>
      <c r="CA31" s="493">
        <v>0</v>
      </c>
      <c r="CB31" s="493">
        <v>0</v>
      </c>
      <c r="CC31" s="493">
        <v>0</v>
      </c>
      <c r="CD31" s="493">
        <v>0</v>
      </c>
      <c r="CE31" s="493">
        <v>0</v>
      </c>
      <c r="CF31" s="493">
        <v>0</v>
      </c>
      <c r="CG31" s="493">
        <v>0</v>
      </c>
      <c r="CH31" s="493">
        <v>0</v>
      </c>
      <c r="CI31" s="493">
        <v>0</v>
      </c>
      <c r="CJ31" s="493">
        <v>0</v>
      </c>
      <c r="CK31" s="493">
        <v>0</v>
      </c>
      <c r="CL31" s="493">
        <v>0</v>
      </c>
      <c r="CM31" s="493">
        <v>0</v>
      </c>
      <c r="CN31" s="493">
        <v>0</v>
      </c>
      <c r="CO31" s="493">
        <v>0</v>
      </c>
      <c r="CP31" s="493">
        <v>0</v>
      </c>
      <c r="CQ31" s="493">
        <v>0</v>
      </c>
      <c r="CR31" s="493">
        <v>0</v>
      </c>
      <c r="CS31" s="493">
        <v>0</v>
      </c>
      <c r="CT31" s="504">
        <v>0</v>
      </c>
    </row>
    <row r="32" spans="1:98" ht="15" x14ac:dyDescent="0.25">
      <c r="A32" s="499" t="s">
        <v>128</v>
      </c>
      <c r="B32" s="493">
        <v>0</v>
      </c>
      <c r="C32" s="493">
        <v>0</v>
      </c>
      <c r="D32" s="493">
        <v>0</v>
      </c>
      <c r="E32" s="493">
        <v>0</v>
      </c>
      <c r="F32" s="493">
        <v>0</v>
      </c>
      <c r="G32" s="493">
        <v>0</v>
      </c>
      <c r="H32" s="493">
        <v>0</v>
      </c>
      <c r="I32" s="493">
        <v>0</v>
      </c>
      <c r="J32" s="493">
        <v>0</v>
      </c>
      <c r="K32" s="493">
        <v>0</v>
      </c>
      <c r="L32" s="493">
        <v>0</v>
      </c>
      <c r="M32" s="493">
        <v>0</v>
      </c>
      <c r="N32" s="493">
        <v>0</v>
      </c>
      <c r="O32" s="493">
        <v>0</v>
      </c>
      <c r="P32" s="493">
        <v>0</v>
      </c>
      <c r="Q32" s="493">
        <v>0</v>
      </c>
      <c r="R32" s="493">
        <v>0</v>
      </c>
      <c r="S32" s="493">
        <v>0</v>
      </c>
      <c r="T32" s="493">
        <v>0</v>
      </c>
      <c r="U32" s="493">
        <v>0</v>
      </c>
      <c r="V32" s="493">
        <v>0</v>
      </c>
      <c r="W32" s="493">
        <v>0</v>
      </c>
      <c r="X32" s="493">
        <v>0</v>
      </c>
      <c r="Y32" s="493">
        <v>0</v>
      </c>
      <c r="Z32" s="493">
        <v>0</v>
      </c>
      <c r="AA32" s="493">
        <v>0</v>
      </c>
      <c r="AB32" s="493">
        <v>0</v>
      </c>
      <c r="AC32" s="493">
        <v>0</v>
      </c>
      <c r="AD32" s="493">
        <v>0</v>
      </c>
      <c r="AE32" s="494">
        <v>0</v>
      </c>
      <c r="AF32" s="493">
        <v>0</v>
      </c>
      <c r="AG32" s="493">
        <v>0</v>
      </c>
      <c r="AH32" s="493">
        <v>0</v>
      </c>
      <c r="AI32" s="493">
        <v>0</v>
      </c>
      <c r="AJ32" s="493">
        <v>0</v>
      </c>
      <c r="AK32" s="493">
        <v>0</v>
      </c>
      <c r="AL32" s="493">
        <v>0</v>
      </c>
      <c r="AM32" s="493">
        <v>0</v>
      </c>
      <c r="AN32" s="493">
        <v>0</v>
      </c>
      <c r="AO32" s="493">
        <v>0</v>
      </c>
      <c r="AP32" s="493">
        <v>0</v>
      </c>
      <c r="AQ32" s="494">
        <v>0</v>
      </c>
      <c r="AR32" s="493">
        <v>0</v>
      </c>
      <c r="AS32" s="493">
        <v>0</v>
      </c>
      <c r="AT32" s="493">
        <v>0</v>
      </c>
      <c r="AU32" s="493">
        <v>0</v>
      </c>
      <c r="AV32" s="494">
        <v>0</v>
      </c>
      <c r="AW32" s="493">
        <v>0</v>
      </c>
      <c r="AX32" s="493">
        <v>0</v>
      </c>
      <c r="AY32" s="494">
        <v>0</v>
      </c>
      <c r="AZ32" s="493">
        <v>0</v>
      </c>
      <c r="BA32" s="493">
        <v>0</v>
      </c>
      <c r="BB32" s="494">
        <v>0</v>
      </c>
      <c r="BC32" s="493">
        <v>0</v>
      </c>
      <c r="BD32" s="493">
        <v>0</v>
      </c>
      <c r="BE32" s="493">
        <v>0</v>
      </c>
      <c r="BF32" s="493">
        <v>0</v>
      </c>
      <c r="BG32" s="493">
        <v>0</v>
      </c>
      <c r="BH32" s="493">
        <v>0</v>
      </c>
      <c r="BI32" s="493">
        <v>0</v>
      </c>
      <c r="BJ32" s="493">
        <v>0</v>
      </c>
      <c r="BK32" s="493">
        <v>0</v>
      </c>
      <c r="BL32" s="493">
        <v>0</v>
      </c>
      <c r="BM32" s="493">
        <v>0</v>
      </c>
      <c r="BN32" s="493">
        <v>0</v>
      </c>
      <c r="BO32" s="493">
        <v>0</v>
      </c>
      <c r="BP32" s="493">
        <v>0</v>
      </c>
      <c r="BQ32" s="493">
        <v>0</v>
      </c>
      <c r="BR32" s="493">
        <v>0</v>
      </c>
      <c r="BS32" s="493">
        <v>0</v>
      </c>
      <c r="BT32" s="493">
        <v>0</v>
      </c>
      <c r="BU32" s="493">
        <v>0</v>
      </c>
      <c r="BV32" s="493">
        <v>0</v>
      </c>
      <c r="BW32" s="494">
        <v>0</v>
      </c>
      <c r="BX32" s="493">
        <v>0</v>
      </c>
      <c r="BY32" s="493">
        <v>0</v>
      </c>
      <c r="BZ32" s="493">
        <v>0</v>
      </c>
      <c r="CA32" s="493">
        <v>0</v>
      </c>
      <c r="CB32" s="493">
        <v>0</v>
      </c>
      <c r="CC32" s="493">
        <v>0</v>
      </c>
      <c r="CD32" s="493">
        <v>0</v>
      </c>
      <c r="CE32" s="493">
        <v>0</v>
      </c>
      <c r="CF32" s="493">
        <v>0</v>
      </c>
      <c r="CG32" s="493">
        <v>0</v>
      </c>
      <c r="CH32" s="493">
        <v>0</v>
      </c>
      <c r="CI32" s="493">
        <v>0</v>
      </c>
      <c r="CJ32" s="493">
        <v>0</v>
      </c>
      <c r="CK32" s="493">
        <v>0</v>
      </c>
      <c r="CL32" s="493">
        <v>0</v>
      </c>
      <c r="CM32" s="493">
        <v>0</v>
      </c>
      <c r="CN32" s="493">
        <v>0</v>
      </c>
      <c r="CO32" s="493">
        <v>0</v>
      </c>
      <c r="CP32" s="493">
        <v>0</v>
      </c>
      <c r="CQ32" s="493">
        <v>0</v>
      </c>
      <c r="CR32" s="493">
        <v>0</v>
      </c>
      <c r="CS32" s="493">
        <v>0</v>
      </c>
      <c r="CT32" s="504">
        <v>0</v>
      </c>
    </row>
    <row r="33" spans="1:100" ht="9" customHeight="1" x14ac:dyDescent="0.25">
      <c r="A33" s="499" t="s">
        <v>129</v>
      </c>
      <c r="B33" s="493">
        <v>0</v>
      </c>
      <c r="C33" s="493">
        <v>0</v>
      </c>
      <c r="D33" s="493">
        <v>0</v>
      </c>
      <c r="E33" s="493">
        <v>0</v>
      </c>
      <c r="F33" s="493">
        <v>0</v>
      </c>
      <c r="G33" s="493">
        <v>0</v>
      </c>
      <c r="H33" s="493">
        <v>0</v>
      </c>
      <c r="I33" s="493">
        <v>0</v>
      </c>
      <c r="J33" s="493">
        <v>0</v>
      </c>
      <c r="K33" s="493">
        <v>0</v>
      </c>
      <c r="L33" s="493">
        <v>0</v>
      </c>
      <c r="M33" s="493">
        <v>0</v>
      </c>
      <c r="N33" s="493">
        <v>0</v>
      </c>
      <c r="O33" s="493">
        <v>0</v>
      </c>
      <c r="P33" s="493">
        <v>0</v>
      </c>
      <c r="Q33" s="493">
        <v>0</v>
      </c>
      <c r="R33" s="493">
        <v>0</v>
      </c>
      <c r="S33" s="493">
        <v>0</v>
      </c>
      <c r="T33" s="493">
        <v>0</v>
      </c>
      <c r="U33" s="493">
        <v>0</v>
      </c>
      <c r="V33" s="493">
        <v>0</v>
      </c>
      <c r="W33" s="493">
        <v>0</v>
      </c>
      <c r="X33" s="493">
        <v>0</v>
      </c>
      <c r="Y33" s="493">
        <v>0</v>
      </c>
      <c r="Z33" s="493">
        <v>0</v>
      </c>
      <c r="AA33" s="493">
        <v>0</v>
      </c>
      <c r="AB33" s="493">
        <v>0</v>
      </c>
      <c r="AC33" s="493">
        <v>0</v>
      </c>
      <c r="AD33" s="493">
        <v>0</v>
      </c>
      <c r="AE33" s="494">
        <v>0</v>
      </c>
      <c r="AF33" s="493">
        <v>0</v>
      </c>
      <c r="AG33" s="493">
        <v>0</v>
      </c>
      <c r="AH33" s="493">
        <v>0</v>
      </c>
      <c r="AI33" s="493">
        <v>0</v>
      </c>
      <c r="AJ33" s="493">
        <v>0</v>
      </c>
      <c r="AK33" s="493">
        <v>0</v>
      </c>
      <c r="AL33" s="493">
        <v>0</v>
      </c>
      <c r="AM33" s="493">
        <v>0</v>
      </c>
      <c r="AN33" s="493">
        <v>0</v>
      </c>
      <c r="AO33" s="493">
        <v>0</v>
      </c>
      <c r="AP33" s="493">
        <v>0</v>
      </c>
      <c r="AQ33" s="494">
        <v>0</v>
      </c>
      <c r="AR33" s="493">
        <v>0</v>
      </c>
      <c r="AS33" s="493">
        <v>0</v>
      </c>
      <c r="AT33" s="493">
        <v>0</v>
      </c>
      <c r="AU33" s="493">
        <v>0</v>
      </c>
      <c r="AV33" s="494">
        <v>0</v>
      </c>
      <c r="AW33" s="493">
        <v>0</v>
      </c>
      <c r="AX33" s="493">
        <v>0</v>
      </c>
      <c r="AY33" s="494">
        <v>0</v>
      </c>
      <c r="AZ33" s="493">
        <v>0</v>
      </c>
      <c r="BA33" s="493">
        <v>0</v>
      </c>
      <c r="BB33" s="494">
        <v>0</v>
      </c>
      <c r="BC33" s="493">
        <v>0</v>
      </c>
      <c r="BD33" s="493">
        <v>0</v>
      </c>
      <c r="BE33" s="493">
        <v>0</v>
      </c>
      <c r="BF33" s="493">
        <v>0</v>
      </c>
      <c r="BG33" s="493">
        <v>0</v>
      </c>
      <c r="BH33" s="493">
        <v>0</v>
      </c>
      <c r="BI33" s="493">
        <v>0</v>
      </c>
      <c r="BJ33" s="493">
        <v>0</v>
      </c>
      <c r="BK33" s="493">
        <v>0</v>
      </c>
      <c r="BL33" s="493">
        <v>0</v>
      </c>
      <c r="BM33" s="493">
        <v>0</v>
      </c>
      <c r="BN33" s="493">
        <v>0</v>
      </c>
      <c r="BO33" s="493">
        <v>0</v>
      </c>
      <c r="BP33" s="493">
        <v>0</v>
      </c>
      <c r="BQ33" s="493">
        <v>0</v>
      </c>
      <c r="BR33" s="493">
        <v>0</v>
      </c>
      <c r="BS33" s="493">
        <v>0</v>
      </c>
      <c r="BT33" s="493">
        <v>0</v>
      </c>
      <c r="BU33" s="493">
        <v>0</v>
      </c>
      <c r="BV33" s="493">
        <v>0</v>
      </c>
      <c r="BW33" s="494">
        <v>0</v>
      </c>
      <c r="BX33" s="493">
        <v>0</v>
      </c>
      <c r="BY33" s="493">
        <v>0</v>
      </c>
      <c r="BZ33" s="493">
        <v>0</v>
      </c>
      <c r="CA33" s="493">
        <v>0</v>
      </c>
      <c r="CB33" s="493">
        <v>0</v>
      </c>
      <c r="CC33" s="493">
        <v>0</v>
      </c>
      <c r="CD33" s="493">
        <v>0</v>
      </c>
      <c r="CE33" s="493">
        <v>0</v>
      </c>
      <c r="CF33" s="493">
        <v>0</v>
      </c>
      <c r="CG33" s="493">
        <v>0</v>
      </c>
      <c r="CH33" s="493">
        <v>0</v>
      </c>
      <c r="CI33" s="493">
        <v>0</v>
      </c>
      <c r="CJ33" s="493">
        <v>0</v>
      </c>
      <c r="CK33" s="493">
        <v>0</v>
      </c>
      <c r="CL33" s="493">
        <v>0</v>
      </c>
      <c r="CM33" s="493">
        <v>0</v>
      </c>
      <c r="CN33" s="493">
        <v>0</v>
      </c>
      <c r="CO33" s="493">
        <v>0</v>
      </c>
      <c r="CP33" s="493">
        <v>0</v>
      </c>
      <c r="CQ33" s="493">
        <v>0</v>
      </c>
      <c r="CR33" s="493">
        <v>0</v>
      </c>
      <c r="CS33" s="493">
        <v>0</v>
      </c>
      <c r="CT33" s="504">
        <v>0</v>
      </c>
    </row>
    <row r="34" spans="1:100" ht="9" customHeight="1" x14ac:dyDescent="0.25">
      <c r="A34" s="499" t="s">
        <v>130</v>
      </c>
      <c r="B34" s="493">
        <v>0</v>
      </c>
      <c r="C34" s="493">
        <v>0</v>
      </c>
      <c r="D34" s="493">
        <v>0</v>
      </c>
      <c r="E34" s="493">
        <v>0</v>
      </c>
      <c r="F34" s="493">
        <v>0</v>
      </c>
      <c r="G34" s="493">
        <v>0</v>
      </c>
      <c r="H34" s="493">
        <v>0</v>
      </c>
      <c r="I34" s="493">
        <v>0</v>
      </c>
      <c r="J34" s="493">
        <v>0</v>
      </c>
      <c r="K34" s="493">
        <v>0</v>
      </c>
      <c r="L34" s="493">
        <v>0</v>
      </c>
      <c r="M34" s="493">
        <v>0</v>
      </c>
      <c r="N34" s="493">
        <v>0</v>
      </c>
      <c r="O34" s="493">
        <v>0</v>
      </c>
      <c r="P34" s="493">
        <v>0</v>
      </c>
      <c r="Q34" s="493">
        <v>0</v>
      </c>
      <c r="R34" s="493">
        <v>0</v>
      </c>
      <c r="S34" s="493">
        <v>0</v>
      </c>
      <c r="T34" s="493">
        <v>0</v>
      </c>
      <c r="U34" s="493">
        <v>0</v>
      </c>
      <c r="V34" s="493">
        <v>0</v>
      </c>
      <c r="W34" s="493">
        <v>0</v>
      </c>
      <c r="X34" s="493">
        <v>0</v>
      </c>
      <c r="Y34" s="493">
        <v>0</v>
      </c>
      <c r="Z34" s="493">
        <v>0</v>
      </c>
      <c r="AA34" s="493">
        <v>0</v>
      </c>
      <c r="AB34" s="493">
        <v>0</v>
      </c>
      <c r="AC34" s="493">
        <v>0</v>
      </c>
      <c r="AD34" s="493">
        <v>0</v>
      </c>
      <c r="AE34" s="494">
        <v>0</v>
      </c>
      <c r="AF34" s="493">
        <v>0</v>
      </c>
      <c r="AG34" s="493">
        <v>0</v>
      </c>
      <c r="AH34" s="493">
        <v>0</v>
      </c>
      <c r="AI34" s="493">
        <v>0</v>
      </c>
      <c r="AJ34" s="493">
        <v>0</v>
      </c>
      <c r="AK34" s="493">
        <v>0</v>
      </c>
      <c r="AL34" s="493">
        <v>0</v>
      </c>
      <c r="AM34" s="493">
        <v>0</v>
      </c>
      <c r="AN34" s="493">
        <v>0</v>
      </c>
      <c r="AO34" s="493">
        <v>0</v>
      </c>
      <c r="AP34" s="493">
        <v>0</v>
      </c>
      <c r="AQ34" s="494">
        <v>0</v>
      </c>
      <c r="AR34" s="493">
        <v>0</v>
      </c>
      <c r="AS34" s="493">
        <v>0</v>
      </c>
      <c r="AT34" s="493">
        <v>0</v>
      </c>
      <c r="AU34" s="493">
        <v>0</v>
      </c>
      <c r="AV34" s="494">
        <v>0</v>
      </c>
      <c r="AW34" s="493">
        <v>0</v>
      </c>
      <c r="AX34" s="493">
        <v>0</v>
      </c>
      <c r="AY34" s="494">
        <v>0</v>
      </c>
      <c r="AZ34" s="493">
        <v>0</v>
      </c>
      <c r="BA34" s="493">
        <v>0</v>
      </c>
      <c r="BB34" s="494">
        <v>0</v>
      </c>
      <c r="BC34" s="493">
        <v>0</v>
      </c>
      <c r="BD34" s="493">
        <v>0</v>
      </c>
      <c r="BE34" s="493">
        <v>0</v>
      </c>
      <c r="BF34" s="493">
        <v>0</v>
      </c>
      <c r="BG34" s="493">
        <v>0</v>
      </c>
      <c r="BH34" s="493">
        <v>0</v>
      </c>
      <c r="BI34" s="493">
        <v>0</v>
      </c>
      <c r="BJ34" s="493">
        <v>0</v>
      </c>
      <c r="BK34" s="493">
        <v>0</v>
      </c>
      <c r="BL34" s="493">
        <v>0</v>
      </c>
      <c r="BM34" s="493">
        <v>0</v>
      </c>
      <c r="BN34" s="493">
        <v>0</v>
      </c>
      <c r="BO34" s="493">
        <v>0</v>
      </c>
      <c r="BP34" s="493">
        <v>0</v>
      </c>
      <c r="BQ34" s="493">
        <v>0</v>
      </c>
      <c r="BR34" s="493">
        <v>0</v>
      </c>
      <c r="BS34" s="493">
        <v>0</v>
      </c>
      <c r="BT34" s="493">
        <v>0</v>
      </c>
      <c r="BU34" s="493">
        <v>0</v>
      </c>
      <c r="BV34" s="493">
        <v>0</v>
      </c>
      <c r="BW34" s="494">
        <v>0</v>
      </c>
      <c r="BX34" s="493">
        <v>0</v>
      </c>
      <c r="BY34" s="493">
        <v>0</v>
      </c>
      <c r="BZ34" s="493">
        <v>0</v>
      </c>
      <c r="CA34" s="493">
        <v>0</v>
      </c>
      <c r="CB34" s="493">
        <v>0</v>
      </c>
      <c r="CC34" s="493">
        <v>0</v>
      </c>
      <c r="CD34" s="493">
        <v>0</v>
      </c>
      <c r="CE34" s="493">
        <v>0</v>
      </c>
      <c r="CF34" s="493">
        <v>0</v>
      </c>
      <c r="CG34" s="493">
        <v>0</v>
      </c>
      <c r="CH34" s="493">
        <v>0</v>
      </c>
      <c r="CI34" s="493">
        <v>0</v>
      </c>
      <c r="CJ34" s="493">
        <v>0</v>
      </c>
      <c r="CK34" s="493">
        <v>0</v>
      </c>
      <c r="CL34" s="493">
        <v>0</v>
      </c>
      <c r="CM34" s="493">
        <v>0</v>
      </c>
      <c r="CN34" s="493">
        <v>0</v>
      </c>
      <c r="CO34" s="493">
        <v>0</v>
      </c>
      <c r="CP34" s="493">
        <v>0</v>
      </c>
      <c r="CQ34" s="493">
        <v>0</v>
      </c>
      <c r="CR34" s="493">
        <v>0</v>
      </c>
      <c r="CS34" s="493">
        <v>0</v>
      </c>
      <c r="CT34" s="504">
        <v>0</v>
      </c>
    </row>
    <row r="35" spans="1:100" ht="9" customHeight="1" x14ac:dyDescent="0.25">
      <c r="A35" s="499" t="s">
        <v>284</v>
      </c>
      <c r="B35" s="493">
        <v>0</v>
      </c>
      <c r="C35" s="493">
        <v>0</v>
      </c>
      <c r="D35" s="493">
        <v>0</v>
      </c>
      <c r="E35" s="493">
        <v>0</v>
      </c>
      <c r="F35" s="493">
        <v>0</v>
      </c>
      <c r="G35" s="493">
        <v>0</v>
      </c>
      <c r="H35" s="493">
        <v>0</v>
      </c>
      <c r="I35" s="493">
        <v>0</v>
      </c>
      <c r="J35" s="493">
        <v>0</v>
      </c>
      <c r="K35" s="493">
        <v>0</v>
      </c>
      <c r="L35" s="493">
        <v>0</v>
      </c>
      <c r="M35" s="493">
        <v>0</v>
      </c>
      <c r="N35" s="493">
        <v>0</v>
      </c>
      <c r="O35" s="493">
        <v>0</v>
      </c>
      <c r="P35" s="493">
        <v>0</v>
      </c>
      <c r="Q35" s="493">
        <v>0</v>
      </c>
      <c r="R35" s="493">
        <v>0</v>
      </c>
      <c r="S35" s="493">
        <v>0</v>
      </c>
      <c r="T35" s="493">
        <v>0</v>
      </c>
      <c r="U35" s="493">
        <v>0</v>
      </c>
      <c r="V35" s="493">
        <v>0</v>
      </c>
      <c r="W35" s="493">
        <v>0</v>
      </c>
      <c r="X35" s="493">
        <v>0</v>
      </c>
      <c r="Y35" s="493">
        <v>0</v>
      </c>
      <c r="Z35" s="493">
        <v>0</v>
      </c>
      <c r="AA35" s="493">
        <v>0</v>
      </c>
      <c r="AB35" s="493">
        <v>0</v>
      </c>
      <c r="AC35" s="493">
        <v>0</v>
      </c>
      <c r="AD35" s="493">
        <v>0</v>
      </c>
      <c r="AE35" s="494">
        <v>0</v>
      </c>
      <c r="AF35" s="493">
        <v>0</v>
      </c>
      <c r="AG35" s="493">
        <v>0</v>
      </c>
      <c r="AH35" s="493">
        <v>0</v>
      </c>
      <c r="AI35" s="493">
        <v>0</v>
      </c>
      <c r="AJ35" s="493">
        <v>0</v>
      </c>
      <c r="AK35" s="493">
        <v>0</v>
      </c>
      <c r="AL35" s="493">
        <v>0</v>
      </c>
      <c r="AM35" s="493">
        <v>0</v>
      </c>
      <c r="AN35" s="493">
        <v>0</v>
      </c>
      <c r="AO35" s="493">
        <v>0</v>
      </c>
      <c r="AP35" s="493">
        <v>0</v>
      </c>
      <c r="AQ35" s="494">
        <v>0</v>
      </c>
      <c r="AR35" s="493">
        <v>0</v>
      </c>
      <c r="AS35" s="493">
        <v>0</v>
      </c>
      <c r="AT35" s="493">
        <v>0</v>
      </c>
      <c r="AU35" s="493">
        <v>0</v>
      </c>
      <c r="AV35" s="494">
        <v>0</v>
      </c>
      <c r="AW35" s="493">
        <v>0</v>
      </c>
      <c r="AX35" s="493">
        <v>0</v>
      </c>
      <c r="AY35" s="494">
        <v>0</v>
      </c>
      <c r="AZ35" s="493">
        <v>0</v>
      </c>
      <c r="BA35" s="493">
        <v>0</v>
      </c>
      <c r="BB35" s="494">
        <v>0</v>
      </c>
      <c r="BC35" s="493">
        <v>0</v>
      </c>
      <c r="BD35" s="493">
        <v>0</v>
      </c>
      <c r="BE35" s="493">
        <v>0</v>
      </c>
      <c r="BF35" s="493">
        <v>0</v>
      </c>
      <c r="BG35" s="493">
        <v>0</v>
      </c>
      <c r="BH35" s="493">
        <v>0</v>
      </c>
      <c r="BI35" s="493">
        <v>0</v>
      </c>
      <c r="BJ35" s="493">
        <v>0</v>
      </c>
      <c r="BK35" s="493">
        <v>0</v>
      </c>
      <c r="BL35" s="493">
        <v>0</v>
      </c>
      <c r="BM35" s="493">
        <v>0</v>
      </c>
      <c r="BN35" s="493">
        <v>0</v>
      </c>
      <c r="BO35" s="493">
        <v>0</v>
      </c>
      <c r="BP35" s="493">
        <v>0</v>
      </c>
      <c r="BQ35" s="493">
        <v>0</v>
      </c>
      <c r="BR35" s="493">
        <v>0</v>
      </c>
      <c r="BS35" s="493">
        <v>0</v>
      </c>
      <c r="BT35" s="493">
        <v>0</v>
      </c>
      <c r="BU35" s="493">
        <v>0</v>
      </c>
      <c r="BV35" s="493">
        <v>0</v>
      </c>
      <c r="BW35" s="494">
        <v>0</v>
      </c>
      <c r="BX35" s="493">
        <v>0</v>
      </c>
      <c r="BY35" s="493">
        <v>0</v>
      </c>
      <c r="BZ35" s="493">
        <v>0</v>
      </c>
      <c r="CA35" s="493">
        <v>0</v>
      </c>
      <c r="CB35" s="493">
        <v>0</v>
      </c>
      <c r="CC35" s="493">
        <v>0</v>
      </c>
      <c r="CD35" s="493">
        <v>0</v>
      </c>
      <c r="CE35" s="493">
        <v>0</v>
      </c>
      <c r="CF35" s="493">
        <v>0</v>
      </c>
      <c r="CG35" s="493">
        <v>0</v>
      </c>
      <c r="CH35" s="493">
        <v>0</v>
      </c>
      <c r="CI35" s="493">
        <v>0</v>
      </c>
      <c r="CJ35" s="493">
        <v>0</v>
      </c>
      <c r="CK35" s="493">
        <v>0</v>
      </c>
      <c r="CL35" s="493">
        <v>0</v>
      </c>
      <c r="CM35" s="493">
        <v>0</v>
      </c>
      <c r="CN35" s="493">
        <v>0</v>
      </c>
      <c r="CO35" s="493">
        <v>0</v>
      </c>
      <c r="CP35" s="493">
        <v>0</v>
      </c>
      <c r="CQ35" s="493">
        <v>0</v>
      </c>
      <c r="CR35" s="493">
        <v>0</v>
      </c>
      <c r="CS35" s="493">
        <v>0</v>
      </c>
      <c r="CT35" s="504">
        <v>0</v>
      </c>
    </row>
    <row r="36" spans="1:100" ht="9" customHeight="1" x14ac:dyDescent="0.25">
      <c r="A36" s="499" t="s">
        <v>131</v>
      </c>
      <c r="B36" s="493">
        <v>0</v>
      </c>
      <c r="C36" s="493">
        <v>0</v>
      </c>
      <c r="D36" s="493">
        <v>0</v>
      </c>
      <c r="E36" s="493">
        <v>0</v>
      </c>
      <c r="F36" s="493">
        <v>0</v>
      </c>
      <c r="G36" s="493">
        <v>0</v>
      </c>
      <c r="H36" s="493">
        <v>0</v>
      </c>
      <c r="I36" s="493">
        <v>0</v>
      </c>
      <c r="J36" s="493">
        <v>0</v>
      </c>
      <c r="K36" s="493">
        <v>0</v>
      </c>
      <c r="L36" s="493">
        <v>0</v>
      </c>
      <c r="M36" s="493">
        <v>0</v>
      </c>
      <c r="N36" s="493">
        <v>0</v>
      </c>
      <c r="O36" s="493">
        <v>0</v>
      </c>
      <c r="P36" s="493">
        <v>0</v>
      </c>
      <c r="Q36" s="493">
        <v>0</v>
      </c>
      <c r="R36" s="493">
        <v>0</v>
      </c>
      <c r="S36" s="493">
        <v>0</v>
      </c>
      <c r="T36" s="493">
        <v>0</v>
      </c>
      <c r="U36" s="493">
        <v>0</v>
      </c>
      <c r="V36" s="493">
        <v>0</v>
      </c>
      <c r="W36" s="493">
        <v>0</v>
      </c>
      <c r="X36" s="493">
        <v>0</v>
      </c>
      <c r="Y36" s="493">
        <v>0</v>
      </c>
      <c r="Z36" s="493">
        <v>0</v>
      </c>
      <c r="AA36" s="493">
        <v>0</v>
      </c>
      <c r="AB36" s="493">
        <v>0</v>
      </c>
      <c r="AC36" s="493">
        <v>0</v>
      </c>
      <c r="AD36" s="493">
        <v>0</v>
      </c>
      <c r="AE36" s="494">
        <v>0</v>
      </c>
      <c r="AF36" s="493">
        <v>0</v>
      </c>
      <c r="AG36" s="493">
        <v>0</v>
      </c>
      <c r="AH36" s="493">
        <v>0</v>
      </c>
      <c r="AI36" s="493">
        <v>0</v>
      </c>
      <c r="AJ36" s="493">
        <v>0</v>
      </c>
      <c r="AK36" s="493">
        <v>0</v>
      </c>
      <c r="AL36" s="493">
        <v>0</v>
      </c>
      <c r="AM36" s="493">
        <v>0</v>
      </c>
      <c r="AN36" s="493">
        <v>0</v>
      </c>
      <c r="AO36" s="493">
        <v>0</v>
      </c>
      <c r="AP36" s="493">
        <v>0</v>
      </c>
      <c r="AQ36" s="494">
        <v>0</v>
      </c>
      <c r="AR36" s="493">
        <v>0</v>
      </c>
      <c r="AS36" s="493">
        <v>0</v>
      </c>
      <c r="AT36" s="493">
        <v>0</v>
      </c>
      <c r="AU36" s="493">
        <v>0</v>
      </c>
      <c r="AV36" s="494">
        <v>0</v>
      </c>
      <c r="AW36" s="493">
        <v>0</v>
      </c>
      <c r="AX36" s="493">
        <v>0</v>
      </c>
      <c r="AY36" s="494">
        <v>0</v>
      </c>
      <c r="AZ36" s="493">
        <v>0</v>
      </c>
      <c r="BA36" s="493">
        <v>0</v>
      </c>
      <c r="BB36" s="494">
        <v>0</v>
      </c>
      <c r="BC36" s="493">
        <v>0</v>
      </c>
      <c r="BD36" s="493">
        <v>0</v>
      </c>
      <c r="BE36" s="493">
        <v>0</v>
      </c>
      <c r="BF36" s="493">
        <v>0</v>
      </c>
      <c r="BG36" s="493">
        <v>0</v>
      </c>
      <c r="BH36" s="493">
        <v>0</v>
      </c>
      <c r="BI36" s="493">
        <v>0</v>
      </c>
      <c r="BJ36" s="493">
        <v>0</v>
      </c>
      <c r="BK36" s="493">
        <v>0</v>
      </c>
      <c r="BL36" s="493">
        <v>0</v>
      </c>
      <c r="BM36" s="493">
        <v>0</v>
      </c>
      <c r="BN36" s="493">
        <v>0</v>
      </c>
      <c r="BO36" s="493">
        <v>0</v>
      </c>
      <c r="BP36" s="493">
        <v>0</v>
      </c>
      <c r="BQ36" s="493">
        <v>0</v>
      </c>
      <c r="BR36" s="493">
        <v>0</v>
      </c>
      <c r="BS36" s="493">
        <v>0</v>
      </c>
      <c r="BT36" s="493">
        <v>0</v>
      </c>
      <c r="BU36" s="493">
        <v>0</v>
      </c>
      <c r="BV36" s="493">
        <v>0</v>
      </c>
      <c r="BW36" s="494">
        <v>0</v>
      </c>
      <c r="BX36" s="493">
        <v>0</v>
      </c>
      <c r="BY36" s="493">
        <v>0</v>
      </c>
      <c r="BZ36" s="493">
        <v>0</v>
      </c>
      <c r="CA36" s="493">
        <v>0</v>
      </c>
      <c r="CB36" s="493">
        <v>0</v>
      </c>
      <c r="CC36" s="493">
        <v>0</v>
      </c>
      <c r="CD36" s="493">
        <v>0</v>
      </c>
      <c r="CE36" s="493">
        <v>0</v>
      </c>
      <c r="CF36" s="493">
        <v>0</v>
      </c>
      <c r="CG36" s="493">
        <v>0</v>
      </c>
      <c r="CH36" s="493">
        <v>0</v>
      </c>
      <c r="CI36" s="493">
        <v>0</v>
      </c>
      <c r="CJ36" s="493">
        <v>0</v>
      </c>
      <c r="CK36" s="493">
        <v>0</v>
      </c>
      <c r="CL36" s="493">
        <v>0</v>
      </c>
      <c r="CM36" s="493">
        <v>0</v>
      </c>
      <c r="CN36" s="493">
        <v>0</v>
      </c>
      <c r="CO36" s="493">
        <v>0</v>
      </c>
      <c r="CP36" s="493">
        <v>0</v>
      </c>
      <c r="CQ36" s="493">
        <v>0</v>
      </c>
      <c r="CR36" s="493">
        <v>0</v>
      </c>
      <c r="CS36" s="493">
        <v>0</v>
      </c>
      <c r="CT36" s="504">
        <v>0</v>
      </c>
    </row>
    <row r="37" spans="1:100" ht="9" customHeight="1" x14ac:dyDescent="0.25">
      <c r="A37" s="826" t="s">
        <v>132</v>
      </c>
      <c r="B37" s="493">
        <v>0</v>
      </c>
      <c r="C37" s="493">
        <v>0</v>
      </c>
      <c r="D37" s="493">
        <v>0</v>
      </c>
      <c r="E37" s="493">
        <v>0</v>
      </c>
      <c r="F37" s="493">
        <v>0</v>
      </c>
      <c r="G37" s="493">
        <v>0</v>
      </c>
      <c r="H37" s="493">
        <v>0</v>
      </c>
      <c r="I37" s="493">
        <v>0</v>
      </c>
      <c r="J37" s="493">
        <v>0</v>
      </c>
      <c r="K37" s="493">
        <v>0</v>
      </c>
      <c r="L37" s="493">
        <v>0</v>
      </c>
      <c r="M37" s="493">
        <v>0</v>
      </c>
      <c r="N37" s="493">
        <v>0</v>
      </c>
      <c r="O37" s="493">
        <v>0</v>
      </c>
      <c r="P37" s="493">
        <v>0</v>
      </c>
      <c r="Q37" s="493">
        <v>0</v>
      </c>
      <c r="R37" s="493">
        <v>0</v>
      </c>
      <c r="S37" s="493">
        <v>0</v>
      </c>
      <c r="T37" s="493">
        <v>0</v>
      </c>
      <c r="U37" s="493">
        <v>0</v>
      </c>
      <c r="V37" s="493">
        <v>0</v>
      </c>
      <c r="W37" s="493">
        <v>0</v>
      </c>
      <c r="X37" s="493">
        <v>0</v>
      </c>
      <c r="Y37" s="493">
        <v>0</v>
      </c>
      <c r="Z37" s="493">
        <v>0</v>
      </c>
      <c r="AA37" s="493">
        <v>0</v>
      </c>
      <c r="AB37" s="493">
        <v>0</v>
      </c>
      <c r="AC37" s="493">
        <v>0</v>
      </c>
      <c r="AD37" s="493">
        <v>0</v>
      </c>
      <c r="AE37" s="494">
        <v>0</v>
      </c>
      <c r="AF37" s="493">
        <v>0</v>
      </c>
      <c r="AG37" s="493">
        <v>0</v>
      </c>
      <c r="AH37" s="493">
        <v>0</v>
      </c>
      <c r="AI37" s="493">
        <v>0</v>
      </c>
      <c r="AJ37" s="493">
        <v>0</v>
      </c>
      <c r="AK37" s="493">
        <v>0</v>
      </c>
      <c r="AL37" s="493">
        <v>0</v>
      </c>
      <c r="AM37" s="493">
        <v>0</v>
      </c>
      <c r="AN37" s="493">
        <v>0</v>
      </c>
      <c r="AO37" s="493">
        <v>0</v>
      </c>
      <c r="AP37" s="493">
        <v>0</v>
      </c>
      <c r="AQ37" s="494">
        <v>0</v>
      </c>
      <c r="AR37" s="493">
        <v>0</v>
      </c>
      <c r="AS37" s="493">
        <v>0</v>
      </c>
      <c r="AT37" s="493">
        <v>0</v>
      </c>
      <c r="AU37" s="493">
        <v>0</v>
      </c>
      <c r="AV37" s="494">
        <v>0</v>
      </c>
      <c r="AW37" s="493">
        <v>0</v>
      </c>
      <c r="AX37" s="493">
        <v>0</v>
      </c>
      <c r="AY37" s="494">
        <v>0</v>
      </c>
      <c r="AZ37" s="493">
        <v>0</v>
      </c>
      <c r="BA37" s="493">
        <v>0</v>
      </c>
      <c r="BB37" s="494">
        <v>0</v>
      </c>
      <c r="BC37" s="493">
        <v>0</v>
      </c>
      <c r="BD37" s="493">
        <v>0</v>
      </c>
      <c r="BE37" s="493">
        <v>0</v>
      </c>
      <c r="BF37" s="493">
        <v>0</v>
      </c>
      <c r="BG37" s="493">
        <v>0</v>
      </c>
      <c r="BH37" s="493">
        <v>0</v>
      </c>
      <c r="BI37" s="493">
        <v>0</v>
      </c>
      <c r="BJ37" s="493">
        <v>0</v>
      </c>
      <c r="BK37" s="493">
        <v>0</v>
      </c>
      <c r="BL37" s="493">
        <v>0</v>
      </c>
      <c r="BM37" s="493">
        <v>0</v>
      </c>
      <c r="BN37" s="493">
        <v>0</v>
      </c>
      <c r="BO37" s="493">
        <v>0</v>
      </c>
      <c r="BP37" s="493">
        <v>0</v>
      </c>
      <c r="BQ37" s="493">
        <v>0</v>
      </c>
      <c r="BR37" s="493">
        <v>0</v>
      </c>
      <c r="BS37" s="493">
        <v>0</v>
      </c>
      <c r="BT37" s="493">
        <v>0</v>
      </c>
      <c r="BU37" s="493">
        <v>0</v>
      </c>
      <c r="BV37" s="493">
        <v>0</v>
      </c>
      <c r="BW37" s="494">
        <v>0</v>
      </c>
      <c r="BX37" s="493">
        <v>0</v>
      </c>
      <c r="BY37" s="493">
        <v>0</v>
      </c>
      <c r="BZ37" s="493">
        <v>0</v>
      </c>
      <c r="CA37" s="493">
        <v>0</v>
      </c>
      <c r="CB37" s="493">
        <v>0</v>
      </c>
      <c r="CC37" s="493">
        <v>0</v>
      </c>
      <c r="CD37" s="493">
        <v>0</v>
      </c>
      <c r="CE37" s="493">
        <v>0</v>
      </c>
      <c r="CF37" s="493">
        <v>0</v>
      </c>
      <c r="CG37" s="493">
        <v>0</v>
      </c>
      <c r="CH37" s="493">
        <v>0</v>
      </c>
      <c r="CI37" s="493">
        <v>0</v>
      </c>
      <c r="CJ37" s="493">
        <v>0</v>
      </c>
      <c r="CK37" s="493">
        <v>0</v>
      </c>
      <c r="CL37" s="493">
        <v>0</v>
      </c>
      <c r="CM37" s="493">
        <v>0</v>
      </c>
      <c r="CN37" s="493">
        <v>0</v>
      </c>
      <c r="CO37" s="493">
        <v>0</v>
      </c>
      <c r="CP37" s="493">
        <v>0</v>
      </c>
      <c r="CQ37" s="493">
        <v>0</v>
      </c>
      <c r="CR37" s="493">
        <v>0</v>
      </c>
      <c r="CS37" s="493">
        <v>0</v>
      </c>
      <c r="CT37" s="504">
        <v>0</v>
      </c>
    </row>
    <row r="38" spans="1:100" ht="15" x14ac:dyDescent="0.25">
      <c r="A38" s="826" t="s">
        <v>133</v>
      </c>
      <c r="B38" s="493">
        <v>0</v>
      </c>
      <c r="C38" s="493">
        <v>0</v>
      </c>
      <c r="D38" s="493">
        <v>0</v>
      </c>
      <c r="E38" s="493">
        <v>0</v>
      </c>
      <c r="F38" s="493">
        <v>0</v>
      </c>
      <c r="G38" s="493">
        <v>0</v>
      </c>
      <c r="H38" s="493">
        <v>0</v>
      </c>
      <c r="I38" s="493">
        <v>0</v>
      </c>
      <c r="J38" s="493">
        <v>0</v>
      </c>
      <c r="K38" s="493">
        <v>0</v>
      </c>
      <c r="L38" s="493">
        <v>0</v>
      </c>
      <c r="M38" s="493">
        <v>0</v>
      </c>
      <c r="N38" s="493">
        <v>0</v>
      </c>
      <c r="O38" s="493">
        <v>0</v>
      </c>
      <c r="P38" s="493">
        <v>0</v>
      </c>
      <c r="Q38" s="493">
        <v>0</v>
      </c>
      <c r="R38" s="493">
        <v>0</v>
      </c>
      <c r="S38" s="493">
        <v>0</v>
      </c>
      <c r="T38" s="493">
        <v>0</v>
      </c>
      <c r="U38" s="493">
        <v>0</v>
      </c>
      <c r="V38" s="493">
        <v>0</v>
      </c>
      <c r="W38" s="493">
        <v>0</v>
      </c>
      <c r="X38" s="493">
        <v>0</v>
      </c>
      <c r="Y38" s="493">
        <v>0</v>
      </c>
      <c r="Z38" s="493">
        <v>0</v>
      </c>
      <c r="AA38" s="493">
        <v>0</v>
      </c>
      <c r="AB38" s="493">
        <v>0</v>
      </c>
      <c r="AC38" s="493">
        <v>0</v>
      </c>
      <c r="AD38" s="493">
        <v>0</v>
      </c>
      <c r="AE38" s="494">
        <v>0</v>
      </c>
      <c r="AF38" s="493">
        <v>0</v>
      </c>
      <c r="AG38" s="493">
        <v>0</v>
      </c>
      <c r="AH38" s="493">
        <v>0</v>
      </c>
      <c r="AI38" s="493">
        <v>0</v>
      </c>
      <c r="AJ38" s="493">
        <v>0</v>
      </c>
      <c r="AK38" s="493">
        <v>0</v>
      </c>
      <c r="AL38" s="493">
        <v>0</v>
      </c>
      <c r="AM38" s="493">
        <v>0</v>
      </c>
      <c r="AN38" s="493">
        <v>0</v>
      </c>
      <c r="AO38" s="493">
        <v>0</v>
      </c>
      <c r="AP38" s="493">
        <v>0</v>
      </c>
      <c r="AQ38" s="494">
        <v>0</v>
      </c>
      <c r="AR38" s="493">
        <v>0</v>
      </c>
      <c r="AS38" s="493">
        <v>0</v>
      </c>
      <c r="AT38" s="493">
        <v>0</v>
      </c>
      <c r="AU38" s="493">
        <v>0</v>
      </c>
      <c r="AV38" s="494">
        <v>0</v>
      </c>
      <c r="AW38" s="493">
        <v>0</v>
      </c>
      <c r="AX38" s="493">
        <v>0</v>
      </c>
      <c r="AY38" s="494">
        <v>0</v>
      </c>
      <c r="AZ38" s="493">
        <v>0</v>
      </c>
      <c r="BA38" s="493">
        <v>0</v>
      </c>
      <c r="BB38" s="494">
        <v>0</v>
      </c>
      <c r="BC38" s="493">
        <v>0</v>
      </c>
      <c r="BD38" s="493">
        <v>0</v>
      </c>
      <c r="BE38" s="493">
        <v>0</v>
      </c>
      <c r="BF38" s="493">
        <v>0</v>
      </c>
      <c r="BG38" s="493">
        <v>0</v>
      </c>
      <c r="BH38" s="493">
        <v>0</v>
      </c>
      <c r="BI38" s="493">
        <v>0</v>
      </c>
      <c r="BJ38" s="493">
        <v>0</v>
      </c>
      <c r="BK38" s="493">
        <v>0</v>
      </c>
      <c r="BL38" s="493">
        <v>0</v>
      </c>
      <c r="BM38" s="493">
        <v>0</v>
      </c>
      <c r="BN38" s="493">
        <v>0</v>
      </c>
      <c r="BO38" s="493">
        <v>0</v>
      </c>
      <c r="BP38" s="493">
        <v>0</v>
      </c>
      <c r="BQ38" s="493">
        <v>0</v>
      </c>
      <c r="BR38" s="493">
        <v>0</v>
      </c>
      <c r="BS38" s="493">
        <v>0</v>
      </c>
      <c r="BT38" s="493">
        <v>0</v>
      </c>
      <c r="BU38" s="493">
        <v>0</v>
      </c>
      <c r="BV38" s="493">
        <v>0</v>
      </c>
      <c r="BW38" s="494">
        <v>0</v>
      </c>
      <c r="BX38" s="493">
        <v>0</v>
      </c>
      <c r="BY38" s="493">
        <v>0</v>
      </c>
      <c r="BZ38" s="493">
        <v>0</v>
      </c>
      <c r="CA38" s="493">
        <v>0</v>
      </c>
      <c r="CB38" s="493">
        <v>0</v>
      </c>
      <c r="CC38" s="493">
        <v>0</v>
      </c>
      <c r="CD38" s="493">
        <v>0</v>
      </c>
      <c r="CE38" s="493">
        <v>0</v>
      </c>
      <c r="CF38" s="493">
        <v>0</v>
      </c>
      <c r="CG38" s="493">
        <v>0</v>
      </c>
      <c r="CH38" s="493">
        <v>0</v>
      </c>
      <c r="CI38" s="493">
        <v>0</v>
      </c>
      <c r="CJ38" s="493">
        <v>0</v>
      </c>
      <c r="CK38" s="493">
        <v>0</v>
      </c>
      <c r="CL38" s="493">
        <v>0</v>
      </c>
      <c r="CM38" s="493">
        <v>0</v>
      </c>
      <c r="CN38" s="493">
        <v>0</v>
      </c>
      <c r="CO38" s="493">
        <v>0</v>
      </c>
      <c r="CP38" s="493">
        <v>0</v>
      </c>
      <c r="CQ38" s="493">
        <v>0</v>
      </c>
      <c r="CR38" s="493">
        <v>0</v>
      </c>
      <c r="CS38" s="493">
        <v>0</v>
      </c>
      <c r="CT38" s="504">
        <v>0</v>
      </c>
    </row>
    <row r="39" spans="1:100" ht="15" x14ac:dyDescent="0.25">
      <c r="A39" s="825" t="s">
        <v>134</v>
      </c>
      <c r="B39" s="493">
        <v>0</v>
      </c>
      <c r="C39" s="493">
        <v>0</v>
      </c>
      <c r="D39" s="493">
        <v>0</v>
      </c>
      <c r="E39" s="493">
        <v>0</v>
      </c>
      <c r="F39" s="493">
        <v>0</v>
      </c>
      <c r="G39" s="493">
        <v>0</v>
      </c>
      <c r="H39" s="493">
        <v>0</v>
      </c>
      <c r="I39" s="493">
        <v>0</v>
      </c>
      <c r="J39" s="493">
        <v>0</v>
      </c>
      <c r="K39" s="493">
        <v>0</v>
      </c>
      <c r="L39" s="493">
        <v>0</v>
      </c>
      <c r="M39" s="493">
        <v>0</v>
      </c>
      <c r="N39" s="493">
        <v>0</v>
      </c>
      <c r="O39" s="493">
        <v>0</v>
      </c>
      <c r="P39" s="493">
        <v>0</v>
      </c>
      <c r="Q39" s="493">
        <v>0</v>
      </c>
      <c r="R39" s="493">
        <v>0</v>
      </c>
      <c r="S39" s="493">
        <v>0</v>
      </c>
      <c r="T39" s="493">
        <v>0</v>
      </c>
      <c r="U39" s="493">
        <v>0</v>
      </c>
      <c r="V39" s="493">
        <v>0</v>
      </c>
      <c r="W39" s="493">
        <v>0</v>
      </c>
      <c r="X39" s="493">
        <v>0</v>
      </c>
      <c r="Y39" s="493">
        <v>0</v>
      </c>
      <c r="Z39" s="493">
        <v>0</v>
      </c>
      <c r="AA39" s="493">
        <v>1</v>
      </c>
      <c r="AB39" s="493">
        <v>2</v>
      </c>
      <c r="AC39" s="493">
        <v>5</v>
      </c>
      <c r="AD39" s="493">
        <v>1</v>
      </c>
      <c r="AE39" s="494">
        <v>2</v>
      </c>
      <c r="AF39" s="493">
        <v>4</v>
      </c>
      <c r="AG39" s="493">
        <v>5</v>
      </c>
      <c r="AH39" s="493">
        <v>6</v>
      </c>
      <c r="AI39" s="493">
        <v>8</v>
      </c>
      <c r="AJ39" s="493">
        <v>17</v>
      </c>
      <c r="AK39" s="493">
        <v>19</v>
      </c>
      <c r="AL39" s="493">
        <v>21</v>
      </c>
      <c r="AM39" s="493">
        <v>17</v>
      </c>
      <c r="AN39" s="493">
        <v>16</v>
      </c>
      <c r="AO39" s="493">
        <v>13</v>
      </c>
      <c r="AP39" s="493">
        <v>7</v>
      </c>
      <c r="AQ39" s="494">
        <v>22</v>
      </c>
      <c r="AR39" s="493">
        <v>6</v>
      </c>
      <c r="AS39" s="493">
        <v>5</v>
      </c>
      <c r="AT39" s="493">
        <v>6</v>
      </c>
      <c r="AU39" s="493">
        <v>8</v>
      </c>
      <c r="AV39" s="494">
        <v>11</v>
      </c>
      <c r="AW39" s="493">
        <v>20</v>
      </c>
      <c r="AX39" s="493">
        <v>16</v>
      </c>
      <c r="AY39" s="494">
        <v>29</v>
      </c>
      <c r="AZ39" s="493">
        <v>21</v>
      </c>
      <c r="BA39" s="493">
        <v>21</v>
      </c>
      <c r="BB39" s="494">
        <v>18</v>
      </c>
      <c r="BC39" s="493">
        <v>14</v>
      </c>
      <c r="BD39" s="493">
        <v>15</v>
      </c>
      <c r="BE39" s="493">
        <v>14</v>
      </c>
      <c r="BF39" s="493">
        <v>20</v>
      </c>
      <c r="BG39" s="493">
        <v>11</v>
      </c>
      <c r="BH39" s="493">
        <v>4</v>
      </c>
      <c r="BI39" s="493">
        <v>2</v>
      </c>
      <c r="BJ39" s="493">
        <v>0</v>
      </c>
      <c r="BK39" s="493">
        <v>1</v>
      </c>
      <c r="BL39" s="493">
        <v>1</v>
      </c>
      <c r="BM39" s="493">
        <v>1</v>
      </c>
      <c r="BN39" s="493">
        <v>2</v>
      </c>
      <c r="BO39" s="493">
        <v>1</v>
      </c>
      <c r="BP39" s="493">
        <v>1</v>
      </c>
      <c r="BQ39" s="493">
        <v>0</v>
      </c>
      <c r="BR39" s="493">
        <v>1</v>
      </c>
      <c r="BS39" s="493">
        <v>0</v>
      </c>
      <c r="BT39" s="493">
        <v>0</v>
      </c>
      <c r="BU39" s="493">
        <v>0</v>
      </c>
      <c r="BV39" s="493">
        <v>0</v>
      </c>
      <c r="BW39" s="494">
        <v>0</v>
      </c>
      <c r="BX39" s="493">
        <v>0</v>
      </c>
      <c r="BY39" s="493">
        <v>0</v>
      </c>
      <c r="BZ39" s="493">
        <v>0</v>
      </c>
      <c r="CA39" s="493">
        <v>0</v>
      </c>
      <c r="CB39" s="493">
        <v>0</v>
      </c>
      <c r="CC39" s="493">
        <v>0</v>
      </c>
      <c r="CD39" s="493">
        <v>0</v>
      </c>
      <c r="CE39" s="493">
        <v>0</v>
      </c>
      <c r="CF39" s="493">
        <v>0</v>
      </c>
      <c r="CG39" s="493">
        <v>0</v>
      </c>
      <c r="CH39" s="493">
        <v>0</v>
      </c>
      <c r="CI39" s="493">
        <v>0</v>
      </c>
      <c r="CJ39" s="493">
        <v>0</v>
      </c>
      <c r="CK39" s="493">
        <v>0</v>
      </c>
      <c r="CL39" s="493">
        <v>0</v>
      </c>
      <c r="CM39" s="493">
        <v>0</v>
      </c>
      <c r="CN39" s="493">
        <v>0</v>
      </c>
      <c r="CO39" s="493">
        <v>0</v>
      </c>
      <c r="CP39" s="493">
        <v>0</v>
      </c>
      <c r="CQ39" s="493">
        <v>0</v>
      </c>
      <c r="CR39" s="493">
        <v>0</v>
      </c>
      <c r="CS39" s="493">
        <v>0</v>
      </c>
      <c r="CT39" s="504">
        <v>220.1</v>
      </c>
    </row>
    <row r="40" spans="1:100" ht="15" x14ac:dyDescent="0.25">
      <c r="A40" s="499" t="s">
        <v>135</v>
      </c>
      <c r="B40" s="493">
        <v>34</v>
      </c>
      <c r="C40" s="493">
        <v>33</v>
      </c>
      <c r="D40" s="493">
        <v>41</v>
      </c>
      <c r="E40" s="493">
        <v>44</v>
      </c>
      <c r="F40" s="493">
        <v>44</v>
      </c>
      <c r="G40" s="493">
        <v>40</v>
      </c>
      <c r="H40" s="493">
        <v>32</v>
      </c>
      <c r="I40" s="493">
        <v>31</v>
      </c>
      <c r="J40" s="493">
        <v>32</v>
      </c>
      <c r="K40" s="493">
        <v>30</v>
      </c>
      <c r="L40" s="493">
        <v>32</v>
      </c>
      <c r="M40" s="493">
        <v>38</v>
      </c>
      <c r="N40" s="493">
        <v>38</v>
      </c>
      <c r="O40" s="493">
        <v>33</v>
      </c>
      <c r="P40" s="493">
        <v>26</v>
      </c>
      <c r="Q40" s="493">
        <v>21</v>
      </c>
      <c r="R40" s="493">
        <v>14</v>
      </c>
      <c r="S40" s="493">
        <v>13</v>
      </c>
      <c r="T40" s="493">
        <v>18</v>
      </c>
      <c r="U40" s="493">
        <v>16</v>
      </c>
      <c r="V40" s="493">
        <v>11</v>
      </c>
      <c r="W40" s="493">
        <v>9</v>
      </c>
      <c r="X40" s="493">
        <v>15</v>
      </c>
      <c r="Y40" s="493">
        <v>15</v>
      </c>
      <c r="Z40" s="493">
        <v>11</v>
      </c>
      <c r="AA40" s="493">
        <v>11</v>
      </c>
      <c r="AB40" s="493">
        <v>9</v>
      </c>
      <c r="AC40" s="493">
        <v>8</v>
      </c>
      <c r="AD40" s="493">
        <v>9</v>
      </c>
      <c r="AE40" s="494">
        <v>9</v>
      </c>
      <c r="AF40" s="493">
        <v>10</v>
      </c>
      <c r="AG40" s="493">
        <v>13</v>
      </c>
      <c r="AH40" s="493">
        <v>14</v>
      </c>
      <c r="AI40" s="493">
        <v>21</v>
      </c>
      <c r="AJ40" s="493">
        <v>47</v>
      </c>
      <c r="AK40" s="493">
        <v>35</v>
      </c>
      <c r="AL40" s="493">
        <v>31</v>
      </c>
      <c r="AM40" s="493">
        <v>36</v>
      </c>
      <c r="AN40" s="493">
        <v>39</v>
      </c>
      <c r="AO40" s="493">
        <v>47</v>
      </c>
      <c r="AP40" s="493">
        <v>41</v>
      </c>
      <c r="AQ40" s="494">
        <v>34</v>
      </c>
      <c r="AR40" s="493">
        <v>44</v>
      </c>
      <c r="AS40" s="493">
        <v>43</v>
      </c>
      <c r="AT40" s="493">
        <v>44</v>
      </c>
      <c r="AU40" s="493">
        <v>40</v>
      </c>
      <c r="AV40" s="494">
        <v>51</v>
      </c>
      <c r="AW40" s="493">
        <v>44</v>
      </c>
      <c r="AX40" s="493">
        <v>42</v>
      </c>
      <c r="AY40" s="494">
        <v>39</v>
      </c>
      <c r="AZ40" s="493">
        <v>39</v>
      </c>
      <c r="BA40" s="493">
        <v>39</v>
      </c>
      <c r="BB40" s="494">
        <v>38</v>
      </c>
      <c r="BC40" s="493">
        <v>42</v>
      </c>
      <c r="BD40" s="493">
        <v>41</v>
      </c>
      <c r="BE40" s="493">
        <v>36</v>
      </c>
      <c r="BF40" s="493">
        <v>36</v>
      </c>
      <c r="BG40" s="493">
        <v>39</v>
      </c>
      <c r="BH40" s="493">
        <v>36</v>
      </c>
      <c r="BI40" s="493">
        <v>44</v>
      </c>
      <c r="BJ40" s="493">
        <v>47</v>
      </c>
      <c r="BK40" s="493">
        <v>43</v>
      </c>
      <c r="BL40" s="493">
        <v>49</v>
      </c>
      <c r="BM40" s="493">
        <v>50</v>
      </c>
      <c r="BN40" s="493">
        <v>48</v>
      </c>
      <c r="BO40" s="493">
        <v>50</v>
      </c>
      <c r="BP40" s="493">
        <v>44</v>
      </c>
      <c r="BQ40" s="493">
        <v>51</v>
      </c>
      <c r="BR40" s="493">
        <v>57</v>
      </c>
      <c r="BS40" s="493">
        <v>51</v>
      </c>
      <c r="BT40" s="493">
        <v>43</v>
      </c>
      <c r="BU40" s="493">
        <v>55</v>
      </c>
      <c r="BV40" s="493">
        <v>53</v>
      </c>
      <c r="BW40" s="494">
        <v>50</v>
      </c>
      <c r="BX40" s="493">
        <v>53</v>
      </c>
      <c r="BY40" s="493">
        <v>49</v>
      </c>
      <c r="BZ40" s="493">
        <v>61</v>
      </c>
      <c r="CA40" s="493">
        <v>55</v>
      </c>
      <c r="CB40" s="493">
        <v>59</v>
      </c>
      <c r="CC40" s="493">
        <v>56</v>
      </c>
      <c r="CD40" s="493">
        <v>53</v>
      </c>
      <c r="CE40" s="493">
        <v>57</v>
      </c>
      <c r="CF40" s="493">
        <v>57</v>
      </c>
      <c r="CG40" s="493">
        <v>53</v>
      </c>
      <c r="CH40" s="493">
        <v>48</v>
      </c>
      <c r="CI40" s="493">
        <v>56</v>
      </c>
      <c r="CJ40" s="493">
        <v>57</v>
      </c>
      <c r="CK40" s="493">
        <v>58</v>
      </c>
      <c r="CL40" s="493">
        <v>52</v>
      </c>
      <c r="CM40" s="493">
        <v>49</v>
      </c>
      <c r="CN40" s="493">
        <v>59</v>
      </c>
      <c r="CO40" s="493">
        <v>61</v>
      </c>
      <c r="CP40" s="493">
        <v>56</v>
      </c>
      <c r="CQ40" s="493">
        <v>59</v>
      </c>
      <c r="CR40" s="493">
        <v>62</v>
      </c>
      <c r="CS40" s="493">
        <v>58</v>
      </c>
      <c r="CT40" s="504">
        <v>1660</v>
      </c>
    </row>
    <row r="41" spans="1:100" ht="16.5" x14ac:dyDescent="0.25">
      <c r="A41" s="499" t="s">
        <v>136</v>
      </c>
      <c r="B41" s="493">
        <v>0</v>
      </c>
      <c r="C41" s="493">
        <v>0</v>
      </c>
      <c r="D41" s="493">
        <v>0</v>
      </c>
      <c r="E41" s="493">
        <v>0</v>
      </c>
      <c r="F41" s="493">
        <v>0</v>
      </c>
      <c r="G41" s="493">
        <v>0</v>
      </c>
      <c r="H41" s="493">
        <v>0</v>
      </c>
      <c r="I41" s="493">
        <v>0</v>
      </c>
      <c r="J41" s="493">
        <v>0</v>
      </c>
      <c r="K41" s="493">
        <v>0</v>
      </c>
      <c r="L41" s="493">
        <v>0</v>
      </c>
      <c r="M41" s="493">
        <v>0</v>
      </c>
      <c r="N41" s="493">
        <v>0</v>
      </c>
      <c r="O41" s="493">
        <v>0</v>
      </c>
      <c r="P41" s="493">
        <v>0</v>
      </c>
      <c r="Q41" s="493">
        <v>0</v>
      </c>
      <c r="R41" s="493">
        <v>0</v>
      </c>
      <c r="S41" s="493">
        <v>0</v>
      </c>
      <c r="T41" s="493">
        <v>0</v>
      </c>
      <c r="U41" s="493">
        <v>0</v>
      </c>
      <c r="V41" s="493">
        <v>0</v>
      </c>
      <c r="W41" s="493">
        <v>0</v>
      </c>
      <c r="X41" s="493">
        <v>0</v>
      </c>
      <c r="Y41" s="493">
        <v>0</v>
      </c>
      <c r="Z41" s="493">
        <v>0</v>
      </c>
      <c r="AA41" s="493">
        <v>0</v>
      </c>
      <c r="AB41" s="493">
        <v>0</v>
      </c>
      <c r="AC41" s="493">
        <v>0</v>
      </c>
      <c r="AD41" s="493">
        <v>0</v>
      </c>
      <c r="AE41" s="494">
        <v>14</v>
      </c>
      <c r="AF41" s="493">
        <v>13</v>
      </c>
      <c r="AG41" s="493">
        <v>15</v>
      </c>
      <c r="AH41" s="493">
        <v>14</v>
      </c>
      <c r="AI41" s="493">
        <v>14</v>
      </c>
      <c r="AJ41" s="493">
        <v>12</v>
      </c>
      <c r="AK41" s="493">
        <v>12</v>
      </c>
      <c r="AL41" s="493">
        <v>12</v>
      </c>
      <c r="AM41" s="493">
        <v>12</v>
      </c>
      <c r="AN41" s="493">
        <v>11</v>
      </c>
      <c r="AO41" s="493">
        <v>11</v>
      </c>
      <c r="AP41" s="493">
        <v>11</v>
      </c>
      <c r="AQ41" s="494">
        <v>11</v>
      </c>
      <c r="AR41" s="493">
        <v>13</v>
      </c>
      <c r="AS41" s="493">
        <v>16</v>
      </c>
      <c r="AT41" s="493">
        <v>15</v>
      </c>
      <c r="AU41" s="493">
        <v>14</v>
      </c>
      <c r="AV41" s="494">
        <v>14</v>
      </c>
      <c r="AW41" s="493">
        <v>20</v>
      </c>
      <c r="AX41" s="493">
        <v>22</v>
      </c>
      <c r="AY41" s="494">
        <v>21</v>
      </c>
      <c r="AZ41" s="493">
        <v>21</v>
      </c>
      <c r="BA41" s="493">
        <v>19</v>
      </c>
      <c r="BB41" s="494">
        <v>21</v>
      </c>
      <c r="BC41" s="493">
        <v>21</v>
      </c>
      <c r="BD41" s="493">
        <v>21</v>
      </c>
      <c r="BE41" s="493">
        <v>21</v>
      </c>
      <c r="BF41" s="493">
        <v>21</v>
      </c>
      <c r="BG41" s="493">
        <v>21</v>
      </c>
      <c r="BH41" s="493">
        <v>21</v>
      </c>
      <c r="BI41" s="493">
        <v>18</v>
      </c>
      <c r="BJ41" s="493">
        <v>20</v>
      </c>
      <c r="BK41" s="493">
        <v>21</v>
      </c>
      <c r="BL41" s="493">
        <v>20</v>
      </c>
      <c r="BM41" s="493">
        <v>21</v>
      </c>
      <c r="BN41" s="493">
        <v>19</v>
      </c>
      <c r="BO41" s="493">
        <v>21</v>
      </c>
      <c r="BP41" s="493">
        <v>20</v>
      </c>
      <c r="BQ41" s="493">
        <v>20</v>
      </c>
      <c r="BR41" s="493">
        <v>21</v>
      </c>
      <c r="BS41" s="493">
        <v>20</v>
      </c>
      <c r="BT41" s="493">
        <v>20</v>
      </c>
      <c r="BU41" s="493">
        <v>20</v>
      </c>
      <c r="BV41" s="494">
        <v>102</v>
      </c>
      <c r="BW41" s="494">
        <v>102</v>
      </c>
      <c r="BX41" s="493">
        <v>102</v>
      </c>
      <c r="BY41" s="494">
        <v>102</v>
      </c>
      <c r="BZ41" s="494">
        <v>102</v>
      </c>
      <c r="CA41" s="494">
        <v>102</v>
      </c>
      <c r="CB41" s="494">
        <v>102</v>
      </c>
      <c r="CC41" s="494">
        <v>102</v>
      </c>
      <c r="CD41" s="494">
        <v>102</v>
      </c>
      <c r="CE41" s="494">
        <v>102</v>
      </c>
      <c r="CF41" s="494">
        <v>102</v>
      </c>
      <c r="CG41" s="493">
        <v>102</v>
      </c>
      <c r="CH41" s="493">
        <v>102</v>
      </c>
      <c r="CI41" s="493">
        <v>102</v>
      </c>
      <c r="CJ41" s="493">
        <v>102</v>
      </c>
      <c r="CK41" s="493">
        <v>102</v>
      </c>
      <c r="CL41" s="494">
        <v>102</v>
      </c>
      <c r="CM41" s="493">
        <v>41</v>
      </c>
      <c r="CN41" s="493">
        <v>41</v>
      </c>
      <c r="CO41" s="493">
        <v>42</v>
      </c>
      <c r="CP41" s="493">
        <v>44</v>
      </c>
      <c r="CQ41" s="493">
        <v>44</v>
      </c>
      <c r="CR41" s="493">
        <v>49</v>
      </c>
      <c r="CS41" s="493">
        <v>50</v>
      </c>
      <c r="CT41" s="504">
        <v>62.9</v>
      </c>
    </row>
    <row r="42" spans="1:100" ht="15" x14ac:dyDescent="0.25">
      <c r="A42" s="499" t="s">
        <v>137</v>
      </c>
      <c r="B42" s="501">
        <v>1372</v>
      </c>
      <c r="C42" s="501">
        <v>1357</v>
      </c>
      <c r="D42" s="501">
        <v>1336</v>
      </c>
      <c r="E42" s="501">
        <v>1317</v>
      </c>
      <c r="F42" s="495">
        <v>1306</v>
      </c>
      <c r="G42" s="495">
        <v>1284</v>
      </c>
      <c r="H42" s="495">
        <v>1277</v>
      </c>
      <c r="I42" s="495">
        <v>1270</v>
      </c>
      <c r="J42" s="495">
        <v>1256</v>
      </c>
      <c r="K42" s="495">
        <v>1255</v>
      </c>
      <c r="L42" s="495">
        <v>1250</v>
      </c>
      <c r="M42" s="495">
        <v>1249</v>
      </c>
      <c r="N42" s="495">
        <v>1255</v>
      </c>
      <c r="O42" s="495">
        <v>1246</v>
      </c>
      <c r="P42" s="495">
        <v>1256</v>
      </c>
      <c r="Q42" s="496">
        <v>1270</v>
      </c>
      <c r="R42" s="495">
        <v>1296</v>
      </c>
      <c r="S42" s="495">
        <v>1330</v>
      </c>
      <c r="T42" s="495">
        <v>1370</v>
      </c>
      <c r="U42" s="495">
        <v>1418</v>
      </c>
      <c r="V42" s="495">
        <v>1493</v>
      </c>
      <c r="W42" s="495">
        <v>1560</v>
      </c>
      <c r="X42" s="495">
        <v>1615</v>
      </c>
      <c r="Y42" s="495">
        <v>1692</v>
      </c>
      <c r="Z42" s="495">
        <v>1744</v>
      </c>
      <c r="AA42" s="495">
        <v>1772</v>
      </c>
      <c r="AB42" s="495">
        <v>1747</v>
      </c>
      <c r="AC42" s="495">
        <v>1719</v>
      </c>
      <c r="AD42" s="495">
        <v>1709</v>
      </c>
      <c r="AE42" s="495">
        <v>1749</v>
      </c>
      <c r="AF42" s="495">
        <v>1753</v>
      </c>
      <c r="AG42" s="495">
        <v>1766</v>
      </c>
      <c r="AH42" s="496">
        <v>1813</v>
      </c>
      <c r="AI42" s="495">
        <v>1876</v>
      </c>
      <c r="AJ42" s="495">
        <v>1907</v>
      </c>
      <c r="AK42" s="495">
        <v>1925</v>
      </c>
      <c r="AL42" s="495">
        <v>1955</v>
      </c>
      <c r="AM42" s="495">
        <v>1977</v>
      </c>
      <c r="AN42" s="495">
        <v>1974</v>
      </c>
      <c r="AO42" s="495">
        <v>1961</v>
      </c>
      <c r="AP42" s="501">
        <v>1951</v>
      </c>
      <c r="AQ42" s="501">
        <v>1993</v>
      </c>
      <c r="AR42" s="501">
        <v>2059</v>
      </c>
      <c r="AS42" s="501">
        <v>2053</v>
      </c>
      <c r="AT42" s="501">
        <v>2036</v>
      </c>
      <c r="AU42" s="495">
        <v>2050</v>
      </c>
      <c r="AV42" s="501">
        <v>2055</v>
      </c>
      <c r="AW42" s="501">
        <v>2031</v>
      </c>
      <c r="AX42" s="502">
        <v>2029</v>
      </c>
      <c r="AY42" s="501">
        <v>1990</v>
      </c>
      <c r="AZ42" s="501">
        <v>1949</v>
      </c>
      <c r="BA42" s="501">
        <v>1908</v>
      </c>
      <c r="BB42" s="495">
        <v>1910</v>
      </c>
      <c r="BC42" s="495">
        <v>1899</v>
      </c>
      <c r="BD42" s="495">
        <v>1916</v>
      </c>
      <c r="BE42" s="495">
        <v>1953</v>
      </c>
      <c r="BF42" s="495">
        <v>1976</v>
      </c>
      <c r="BG42" s="495">
        <v>1901</v>
      </c>
      <c r="BH42" s="495">
        <v>1994</v>
      </c>
      <c r="BI42" s="495">
        <v>1983</v>
      </c>
      <c r="BJ42" s="495">
        <v>1955</v>
      </c>
      <c r="BK42" s="495">
        <v>1954</v>
      </c>
      <c r="BL42" s="495">
        <v>1956</v>
      </c>
      <c r="BM42" s="495">
        <v>1961</v>
      </c>
      <c r="BN42" s="495">
        <v>1929</v>
      </c>
      <c r="BO42" s="496">
        <v>1928</v>
      </c>
      <c r="BP42" s="495">
        <v>1928</v>
      </c>
      <c r="BQ42" s="495">
        <v>1915</v>
      </c>
      <c r="BR42" s="495">
        <v>1911</v>
      </c>
      <c r="BS42" s="495">
        <v>1892</v>
      </c>
      <c r="BT42" s="495">
        <v>1880</v>
      </c>
      <c r="BU42" s="495">
        <v>1887</v>
      </c>
      <c r="BV42" s="495">
        <v>2039</v>
      </c>
      <c r="BW42" s="495">
        <v>2102</v>
      </c>
      <c r="BX42" s="495">
        <v>2236</v>
      </c>
      <c r="BY42" s="495">
        <v>2299</v>
      </c>
      <c r="BZ42" s="495">
        <v>2298</v>
      </c>
      <c r="CA42" s="495">
        <v>2263</v>
      </c>
      <c r="CB42" s="495">
        <v>2219</v>
      </c>
      <c r="CC42" s="495">
        <v>2163</v>
      </c>
      <c r="CD42" s="495">
        <v>2119</v>
      </c>
      <c r="CE42" s="495">
        <v>2080</v>
      </c>
      <c r="CF42" s="496">
        <v>2010</v>
      </c>
      <c r="CG42" s="495">
        <v>1961</v>
      </c>
      <c r="CH42" s="495">
        <v>1891</v>
      </c>
      <c r="CI42" s="495">
        <v>1820</v>
      </c>
      <c r="CJ42" s="495">
        <v>1762</v>
      </c>
      <c r="CK42" s="495">
        <v>1686</v>
      </c>
      <c r="CL42" s="501">
        <v>1603</v>
      </c>
      <c r="CM42" s="501">
        <v>1491</v>
      </c>
      <c r="CN42" s="501">
        <v>1455</v>
      </c>
      <c r="CO42" s="501">
        <v>1421</v>
      </c>
      <c r="CP42" s="501">
        <v>1382</v>
      </c>
      <c r="CQ42" s="495">
        <v>1353</v>
      </c>
      <c r="CR42" s="501">
        <v>1321</v>
      </c>
      <c r="CS42" s="501">
        <v>1292</v>
      </c>
      <c r="CT42" s="505">
        <v>42226.6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808</v>
      </c>
      <c r="C46" s="7">
        <f t="shared" ref="C46:BN46" si="0">SUM(C17:C19)</f>
        <v>812</v>
      </c>
      <c r="D46" s="7">
        <f t="shared" si="0"/>
        <v>813</v>
      </c>
      <c r="E46" s="7">
        <f t="shared" si="0"/>
        <v>812</v>
      </c>
      <c r="F46" s="7">
        <f t="shared" si="0"/>
        <v>812</v>
      </c>
      <c r="G46" s="7">
        <f t="shared" si="0"/>
        <v>811</v>
      </c>
      <c r="H46" s="7">
        <f t="shared" si="0"/>
        <v>812</v>
      </c>
      <c r="I46" s="7">
        <f t="shared" si="0"/>
        <v>814</v>
      </c>
      <c r="J46" s="7">
        <f t="shared" si="0"/>
        <v>811</v>
      </c>
      <c r="K46" s="7">
        <f t="shared" si="0"/>
        <v>811</v>
      </c>
      <c r="L46" s="7">
        <f t="shared" si="0"/>
        <v>813</v>
      </c>
      <c r="M46" s="7">
        <f t="shared" si="0"/>
        <v>811</v>
      </c>
      <c r="N46" s="7">
        <f t="shared" si="0"/>
        <v>815</v>
      </c>
      <c r="O46" s="7">
        <f t="shared" si="0"/>
        <v>811</v>
      </c>
      <c r="P46" s="7">
        <f t="shared" si="0"/>
        <v>813</v>
      </c>
      <c r="Q46" s="7">
        <f t="shared" si="0"/>
        <v>811</v>
      </c>
      <c r="R46" s="7">
        <f t="shared" si="0"/>
        <v>813</v>
      </c>
      <c r="S46" s="7">
        <f t="shared" si="0"/>
        <v>814</v>
      </c>
      <c r="T46" s="7">
        <f t="shared" si="0"/>
        <v>812</v>
      </c>
      <c r="U46" s="7">
        <f t="shared" si="0"/>
        <v>813</v>
      </c>
      <c r="V46" s="7">
        <f t="shared" si="0"/>
        <v>814</v>
      </c>
      <c r="W46" s="7">
        <f t="shared" si="0"/>
        <v>813</v>
      </c>
      <c r="X46" s="7">
        <f t="shared" si="0"/>
        <v>813</v>
      </c>
      <c r="Y46" s="7">
        <f t="shared" si="0"/>
        <v>812</v>
      </c>
      <c r="Z46" s="7">
        <f t="shared" si="0"/>
        <v>811</v>
      </c>
      <c r="AA46" s="7">
        <f t="shared" si="0"/>
        <v>812</v>
      </c>
      <c r="AB46" s="7">
        <f t="shared" si="0"/>
        <v>811</v>
      </c>
      <c r="AC46" s="7">
        <f t="shared" si="0"/>
        <v>811</v>
      </c>
      <c r="AD46" s="7">
        <f t="shared" si="0"/>
        <v>813</v>
      </c>
      <c r="AE46" s="7">
        <f t="shared" si="0"/>
        <v>813</v>
      </c>
      <c r="AF46" s="7">
        <f t="shared" si="0"/>
        <v>812</v>
      </c>
      <c r="AG46" s="7">
        <f t="shared" si="0"/>
        <v>810</v>
      </c>
      <c r="AH46" s="7">
        <f t="shared" si="0"/>
        <v>813</v>
      </c>
      <c r="AI46" s="7">
        <f t="shared" si="0"/>
        <v>814</v>
      </c>
      <c r="AJ46" s="7">
        <f t="shared" si="0"/>
        <v>813</v>
      </c>
      <c r="AK46" s="7">
        <f t="shared" si="0"/>
        <v>812</v>
      </c>
      <c r="AL46" s="7">
        <f t="shared" si="0"/>
        <v>810</v>
      </c>
      <c r="AM46" s="7">
        <f t="shared" si="0"/>
        <v>814</v>
      </c>
      <c r="AN46" s="7">
        <f t="shared" si="0"/>
        <v>811</v>
      </c>
      <c r="AO46" s="7">
        <f t="shared" si="0"/>
        <v>811</v>
      </c>
      <c r="AP46" s="7">
        <f t="shared" si="0"/>
        <v>810</v>
      </c>
      <c r="AQ46" s="7">
        <f t="shared" si="0"/>
        <v>809</v>
      </c>
      <c r="AR46" s="7">
        <f t="shared" si="0"/>
        <v>812</v>
      </c>
      <c r="AS46" s="7">
        <f t="shared" si="0"/>
        <v>812</v>
      </c>
      <c r="AT46" s="7">
        <f t="shared" si="0"/>
        <v>810</v>
      </c>
      <c r="AU46" s="7">
        <f t="shared" si="0"/>
        <v>813</v>
      </c>
      <c r="AV46" s="7">
        <f t="shared" si="0"/>
        <v>811</v>
      </c>
      <c r="AW46" s="7">
        <f t="shared" si="0"/>
        <v>810</v>
      </c>
      <c r="AX46" s="7">
        <f t="shared" si="0"/>
        <v>812</v>
      </c>
      <c r="AY46" s="7">
        <f t="shared" si="0"/>
        <v>814</v>
      </c>
      <c r="AZ46" s="7">
        <f t="shared" si="0"/>
        <v>810</v>
      </c>
      <c r="BA46" s="7">
        <f t="shared" si="0"/>
        <v>813</v>
      </c>
      <c r="BB46" s="7">
        <f t="shared" si="0"/>
        <v>813</v>
      </c>
      <c r="BC46" s="7">
        <f t="shared" si="0"/>
        <v>813</v>
      </c>
      <c r="BD46" s="7">
        <f t="shared" si="0"/>
        <v>809</v>
      </c>
      <c r="BE46" s="7">
        <f t="shared" si="0"/>
        <v>813</v>
      </c>
      <c r="BF46" s="7">
        <f t="shared" si="0"/>
        <v>810</v>
      </c>
      <c r="BG46" s="7">
        <f t="shared" si="0"/>
        <v>812</v>
      </c>
      <c r="BH46" s="7">
        <f t="shared" si="0"/>
        <v>811</v>
      </c>
      <c r="BI46" s="7">
        <f t="shared" si="0"/>
        <v>810</v>
      </c>
      <c r="BJ46" s="7">
        <f t="shared" si="0"/>
        <v>813</v>
      </c>
      <c r="BK46" s="7">
        <f t="shared" si="0"/>
        <v>813</v>
      </c>
      <c r="BL46" s="7">
        <f t="shared" si="0"/>
        <v>812</v>
      </c>
      <c r="BM46" s="7">
        <f t="shared" si="0"/>
        <v>813</v>
      </c>
      <c r="BN46" s="7">
        <f t="shared" si="0"/>
        <v>810</v>
      </c>
      <c r="BO46" s="7">
        <f t="shared" ref="BO46:CT46" si="1">SUM(BO17:BO19)</f>
        <v>813</v>
      </c>
      <c r="BP46" s="7">
        <f t="shared" si="1"/>
        <v>812</v>
      </c>
      <c r="BQ46" s="7">
        <f t="shared" si="1"/>
        <v>812</v>
      </c>
      <c r="BR46" s="7">
        <f t="shared" si="1"/>
        <v>812</v>
      </c>
      <c r="BS46" s="7">
        <f t="shared" si="1"/>
        <v>813</v>
      </c>
      <c r="BT46" s="7">
        <f t="shared" si="1"/>
        <v>812</v>
      </c>
      <c r="BU46" s="7">
        <f t="shared" si="1"/>
        <v>811</v>
      </c>
      <c r="BV46" s="7">
        <f t="shared" si="1"/>
        <v>810</v>
      </c>
      <c r="BW46" s="7">
        <f t="shared" si="1"/>
        <v>812</v>
      </c>
      <c r="BX46" s="7">
        <f t="shared" si="1"/>
        <v>811</v>
      </c>
      <c r="BY46" s="7">
        <f t="shared" si="1"/>
        <v>807</v>
      </c>
      <c r="BZ46" s="7">
        <f t="shared" si="1"/>
        <v>810</v>
      </c>
      <c r="CA46" s="7">
        <f t="shared" si="1"/>
        <v>811</v>
      </c>
      <c r="CB46" s="7">
        <f t="shared" si="1"/>
        <v>812</v>
      </c>
      <c r="CC46" s="7">
        <f t="shared" si="1"/>
        <v>811</v>
      </c>
      <c r="CD46" s="7">
        <f t="shared" si="1"/>
        <v>811</v>
      </c>
      <c r="CE46" s="7">
        <f t="shared" si="1"/>
        <v>810</v>
      </c>
      <c r="CF46" s="7">
        <f t="shared" si="1"/>
        <v>811</v>
      </c>
      <c r="CG46" s="7">
        <f t="shared" si="1"/>
        <v>810</v>
      </c>
      <c r="CH46" s="7">
        <f t="shared" si="1"/>
        <v>812</v>
      </c>
      <c r="CI46" s="7">
        <f t="shared" si="1"/>
        <v>810</v>
      </c>
      <c r="CJ46" s="7">
        <f t="shared" si="1"/>
        <v>810</v>
      </c>
      <c r="CK46" s="7">
        <f t="shared" si="1"/>
        <v>812</v>
      </c>
      <c r="CL46" s="7">
        <f t="shared" si="1"/>
        <v>812</v>
      </c>
      <c r="CM46" s="7">
        <f t="shared" si="1"/>
        <v>812</v>
      </c>
      <c r="CN46" s="7">
        <f t="shared" si="1"/>
        <v>811</v>
      </c>
      <c r="CO46" s="7">
        <f t="shared" si="1"/>
        <v>805</v>
      </c>
      <c r="CP46" s="7">
        <f t="shared" si="1"/>
        <v>795</v>
      </c>
      <c r="CQ46" s="7">
        <f t="shared" si="1"/>
        <v>789</v>
      </c>
      <c r="CR46" s="7">
        <f t="shared" si="1"/>
        <v>771</v>
      </c>
      <c r="CS46" s="7">
        <f t="shared" si="1"/>
        <v>760</v>
      </c>
      <c r="CT46" s="7">
        <f t="shared" si="1"/>
        <v>19484</v>
      </c>
      <c r="CU46" s="2">
        <f t="shared" ref="CU46:CU51" si="2">SUM(B46:CS46)/4</f>
        <v>19445.75</v>
      </c>
      <c r="CV46" s="2">
        <v>19484</v>
      </c>
    </row>
    <row r="47" spans="1:100" ht="15" x14ac:dyDescent="0.25">
      <c r="A47" s="2" t="s">
        <v>237</v>
      </c>
      <c r="B47" s="7">
        <f>SUM(B20:B24,B30:B32)</f>
        <v>123</v>
      </c>
      <c r="C47" s="7">
        <f t="shared" ref="C47:BN47" si="3">SUM(C20:C24,C30:C32)</f>
        <v>112</v>
      </c>
      <c r="D47" s="7">
        <f t="shared" si="3"/>
        <v>103</v>
      </c>
      <c r="E47" s="7">
        <f t="shared" si="3"/>
        <v>88</v>
      </c>
      <c r="F47" s="7">
        <f t="shared" si="3"/>
        <v>88</v>
      </c>
      <c r="G47" s="7">
        <f t="shared" si="3"/>
        <v>87</v>
      </c>
      <c r="H47" s="7">
        <f t="shared" si="3"/>
        <v>88</v>
      </c>
      <c r="I47" s="7">
        <f t="shared" si="3"/>
        <v>88</v>
      </c>
      <c r="J47" s="7">
        <f t="shared" si="3"/>
        <v>88</v>
      </c>
      <c r="K47" s="7">
        <f t="shared" si="3"/>
        <v>88</v>
      </c>
      <c r="L47" s="7">
        <f t="shared" si="3"/>
        <v>87</v>
      </c>
      <c r="M47" s="7">
        <f t="shared" si="3"/>
        <v>88</v>
      </c>
      <c r="N47" s="7">
        <f t="shared" si="3"/>
        <v>88</v>
      </c>
      <c r="O47" s="7">
        <f t="shared" si="3"/>
        <v>88</v>
      </c>
      <c r="P47" s="7">
        <f t="shared" si="3"/>
        <v>87</v>
      </c>
      <c r="Q47" s="7">
        <f t="shared" si="3"/>
        <v>89</v>
      </c>
      <c r="R47" s="7">
        <f t="shared" si="3"/>
        <v>89</v>
      </c>
      <c r="S47" s="7">
        <f t="shared" si="3"/>
        <v>104</v>
      </c>
      <c r="T47" s="7">
        <f t="shared" si="3"/>
        <v>138</v>
      </c>
      <c r="U47" s="7">
        <f t="shared" si="3"/>
        <v>159</v>
      </c>
      <c r="V47" s="7">
        <f t="shared" si="3"/>
        <v>161</v>
      </c>
      <c r="W47" s="7">
        <f t="shared" si="3"/>
        <v>177</v>
      </c>
      <c r="X47" s="7">
        <f t="shared" si="3"/>
        <v>183</v>
      </c>
      <c r="Y47" s="7">
        <f t="shared" si="3"/>
        <v>185</v>
      </c>
      <c r="Z47" s="7">
        <f t="shared" si="3"/>
        <v>187</v>
      </c>
      <c r="AA47" s="7">
        <f t="shared" si="3"/>
        <v>187</v>
      </c>
      <c r="AB47" s="7">
        <f t="shared" si="3"/>
        <v>187</v>
      </c>
      <c r="AC47" s="7">
        <f t="shared" si="3"/>
        <v>184</v>
      </c>
      <c r="AD47" s="7">
        <f t="shared" si="3"/>
        <v>161</v>
      </c>
      <c r="AE47" s="7">
        <f t="shared" si="3"/>
        <v>161</v>
      </c>
      <c r="AF47" s="7">
        <f t="shared" si="3"/>
        <v>147</v>
      </c>
      <c r="AG47" s="7">
        <f t="shared" si="3"/>
        <v>148</v>
      </c>
      <c r="AH47" s="7">
        <f t="shared" si="3"/>
        <v>150</v>
      </c>
      <c r="AI47" s="7">
        <f t="shared" si="3"/>
        <v>175</v>
      </c>
      <c r="AJ47" s="7">
        <f t="shared" si="3"/>
        <v>180</v>
      </c>
      <c r="AK47" s="7">
        <f t="shared" si="3"/>
        <v>178</v>
      </c>
      <c r="AL47" s="7">
        <f t="shared" si="3"/>
        <v>177</v>
      </c>
      <c r="AM47" s="7">
        <f t="shared" si="3"/>
        <v>176</v>
      </c>
      <c r="AN47" s="7">
        <f t="shared" si="3"/>
        <v>175</v>
      </c>
      <c r="AO47" s="7">
        <f t="shared" si="3"/>
        <v>174</v>
      </c>
      <c r="AP47" s="7">
        <f t="shared" si="3"/>
        <v>175</v>
      </c>
      <c r="AQ47" s="7">
        <f t="shared" si="3"/>
        <v>176</v>
      </c>
      <c r="AR47" s="7">
        <f t="shared" si="3"/>
        <v>169</v>
      </c>
      <c r="AS47" s="7">
        <f t="shared" si="3"/>
        <v>157</v>
      </c>
      <c r="AT47" s="7">
        <f t="shared" si="3"/>
        <v>156</v>
      </c>
      <c r="AU47" s="7">
        <f t="shared" si="3"/>
        <v>156</v>
      </c>
      <c r="AV47" s="7">
        <f t="shared" si="3"/>
        <v>158</v>
      </c>
      <c r="AW47" s="7">
        <f t="shared" si="3"/>
        <v>156</v>
      </c>
      <c r="AX47" s="7">
        <f t="shared" si="3"/>
        <v>156</v>
      </c>
      <c r="AY47" s="7">
        <f t="shared" si="3"/>
        <v>157</v>
      </c>
      <c r="AZ47" s="7">
        <f t="shared" si="3"/>
        <v>154</v>
      </c>
      <c r="BA47" s="7">
        <f t="shared" si="3"/>
        <v>132</v>
      </c>
      <c r="BB47" s="7">
        <f t="shared" si="3"/>
        <v>167</v>
      </c>
      <c r="BC47" s="7">
        <f t="shared" si="3"/>
        <v>170</v>
      </c>
      <c r="BD47" s="7">
        <f t="shared" si="3"/>
        <v>170</v>
      </c>
      <c r="BE47" s="7">
        <f t="shared" si="3"/>
        <v>173</v>
      </c>
      <c r="BF47" s="7">
        <f t="shared" si="3"/>
        <v>171</v>
      </c>
      <c r="BG47" s="7">
        <f t="shared" si="3"/>
        <v>171</v>
      </c>
      <c r="BH47" s="7">
        <f t="shared" si="3"/>
        <v>172</v>
      </c>
      <c r="BI47" s="7">
        <f t="shared" si="3"/>
        <v>172</v>
      </c>
      <c r="BJ47" s="7">
        <f t="shared" si="3"/>
        <v>178</v>
      </c>
      <c r="BK47" s="7">
        <f t="shared" si="3"/>
        <v>176</v>
      </c>
      <c r="BL47" s="7">
        <f t="shared" si="3"/>
        <v>181</v>
      </c>
      <c r="BM47" s="7">
        <f t="shared" si="3"/>
        <v>181</v>
      </c>
      <c r="BN47" s="7">
        <f t="shared" si="3"/>
        <v>180</v>
      </c>
      <c r="BO47" s="7">
        <f t="shared" ref="BO47:CT47" si="4">SUM(BO20:BO24,BO30:BO32)</f>
        <v>181</v>
      </c>
      <c r="BP47" s="7">
        <f t="shared" si="4"/>
        <v>185</v>
      </c>
      <c r="BQ47" s="7">
        <f t="shared" si="4"/>
        <v>189</v>
      </c>
      <c r="BR47" s="7">
        <f t="shared" si="4"/>
        <v>190</v>
      </c>
      <c r="BS47" s="7">
        <f t="shared" si="4"/>
        <v>189</v>
      </c>
      <c r="BT47" s="7">
        <f t="shared" si="4"/>
        <v>189</v>
      </c>
      <c r="BU47" s="7">
        <f t="shared" si="4"/>
        <v>187</v>
      </c>
      <c r="BV47" s="7">
        <f t="shared" si="4"/>
        <v>189</v>
      </c>
      <c r="BW47" s="7">
        <f t="shared" si="4"/>
        <v>190</v>
      </c>
      <c r="BX47" s="7">
        <f t="shared" si="4"/>
        <v>188</v>
      </c>
      <c r="BY47" s="7">
        <f t="shared" si="4"/>
        <v>188</v>
      </c>
      <c r="BZ47" s="7">
        <f t="shared" si="4"/>
        <v>188</v>
      </c>
      <c r="CA47" s="7">
        <f t="shared" si="4"/>
        <v>194</v>
      </c>
      <c r="CB47" s="7">
        <f t="shared" si="4"/>
        <v>198</v>
      </c>
      <c r="CC47" s="7">
        <f t="shared" si="4"/>
        <v>200</v>
      </c>
      <c r="CD47" s="7">
        <f t="shared" si="4"/>
        <v>203</v>
      </c>
      <c r="CE47" s="7">
        <f t="shared" si="4"/>
        <v>205</v>
      </c>
      <c r="CF47" s="7">
        <f t="shared" si="4"/>
        <v>205</v>
      </c>
      <c r="CG47" s="7">
        <f t="shared" si="4"/>
        <v>184</v>
      </c>
      <c r="CH47" s="7">
        <f t="shared" si="4"/>
        <v>183</v>
      </c>
      <c r="CI47" s="7">
        <f t="shared" si="4"/>
        <v>180</v>
      </c>
      <c r="CJ47" s="7">
        <f t="shared" si="4"/>
        <v>137</v>
      </c>
      <c r="CK47" s="7">
        <f t="shared" si="4"/>
        <v>124</v>
      </c>
      <c r="CL47" s="7">
        <f t="shared" si="4"/>
        <v>120</v>
      </c>
      <c r="CM47" s="7">
        <f t="shared" si="4"/>
        <v>119</v>
      </c>
      <c r="CN47" s="7">
        <f t="shared" si="4"/>
        <v>119</v>
      </c>
      <c r="CO47" s="7">
        <f t="shared" si="4"/>
        <v>88</v>
      </c>
      <c r="CP47" s="7">
        <f t="shared" si="4"/>
        <v>54</v>
      </c>
      <c r="CQ47" s="7">
        <f t="shared" si="4"/>
        <v>55</v>
      </c>
      <c r="CR47" s="7">
        <f t="shared" si="4"/>
        <v>57</v>
      </c>
      <c r="CS47" s="7">
        <f t="shared" si="4"/>
        <v>56</v>
      </c>
      <c r="CT47" s="7">
        <f t="shared" si="4"/>
        <v>3642.3</v>
      </c>
      <c r="CU47" s="2">
        <f t="shared" si="2"/>
        <v>3630.25</v>
      </c>
      <c r="CV47" s="2">
        <v>3642</v>
      </c>
    </row>
    <row r="48" spans="1:100" ht="15" x14ac:dyDescent="0.25">
      <c r="A48" s="2" t="s">
        <v>238</v>
      </c>
      <c r="B48" s="7">
        <f>SUM(B25:B29,B33:B38)</f>
        <v>282</v>
      </c>
      <c r="C48" s="7">
        <f t="shared" ref="C48:BN48" si="5">SUM(C25:C29,C33:C38)</f>
        <v>282</v>
      </c>
      <c r="D48" s="7">
        <f t="shared" si="5"/>
        <v>282</v>
      </c>
      <c r="E48" s="7">
        <f t="shared" si="5"/>
        <v>284</v>
      </c>
      <c r="F48" s="7">
        <f t="shared" si="5"/>
        <v>284</v>
      </c>
      <c r="G48" s="7">
        <f t="shared" si="5"/>
        <v>252</v>
      </c>
      <c r="H48" s="7">
        <f t="shared" si="5"/>
        <v>251</v>
      </c>
      <c r="I48" s="7">
        <f t="shared" si="5"/>
        <v>251</v>
      </c>
      <c r="J48" s="7">
        <f t="shared" si="5"/>
        <v>236</v>
      </c>
      <c r="K48" s="7">
        <f t="shared" si="5"/>
        <v>233</v>
      </c>
      <c r="L48" s="7">
        <f t="shared" si="5"/>
        <v>207</v>
      </c>
      <c r="M48" s="7">
        <f t="shared" si="5"/>
        <v>206</v>
      </c>
      <c r="N48" s="7">
        <f t="shared" si="5"/>
        <v>205</v>
      </c>
      <c r="O48" s="7">
        <f t="shared" si="5"/>
        <v>205</v>
      </c>
      <c r="P48" s="7">
        <f t="shared" si="5"/>
        <v>230</v>
      </c>
      <c r="Q48" s="7">
        <f t="shared" si="5"/>
        <v>235</v>
      </c>
      <c r="R48" s="7">
        <f t="shared" si="5"/>
        <v>261</v>
      </c>
      <c r="S48" s="7">
        <f t="shared" si="5"/>
        <v>284</v>
      </c>
      <c r="T48" s="7">
        <f t="shared" si="5"/>
        <v>288</v>
      </c>
      <c r="U48" s="7">
        <f t="shared" si="5"/>
        <v>317</v>
      </c>
      <c r="V48" s="7">
        <f t="shared" si="5"/>
        <v>346</v>
      </c>
      <c r="W48" s="7">
        <f t="shared" si="5"/>
        <v>374</v>
      </c>
      <c r="X48" s="7">
        <f t="shared" si="5"/>
        <v>373</v>
      </c>
      <c r="Y48" s="7">
        <f t="shared" si="5"/>
        <v>398</v>
      </c>
      <c r="Z48" s="7">
        <f t="shared" si="5"/>
        <v>402</v>
      </c>
      <c r="AA48" s="7">
        <f t="shared" si="5"/>
        <v>460</v>
      </c>
      <c r="AB48" s="7">
        <f t="shared" si="5"/>
        <v>474</v>
      </c>
      <c r="AC48" s="7">
        <f t="shared" si="5"/>
        <v>470</v>
      </c>
      <c r="AD48" s="7">
        <f t="shared" si="5"/>
        <v>525</v>
      </c>
      <c r="AE48" s="7">
        <f t="shared" si="5"/>
        <v>576</v>
      </c>
      <c r="AF48" s="7">
        <f t="shared" si="5"/>
        <v>576</v>
      </c>
      <c r="AG48" s="7">
        <f t="shared" si="5"/>
        <v>580</v>
      </c>
      <c r="AH48" s="7">
        <f t="shared" si="5"/>
        <v>576</v>
      </c>
      <c r="AI48" s="7">
        <f t="shared" si="5"/>
        <v>576</v>
      </c>
      <c r="AJ48" s="7">
        <f t="shared" si="5"/>
        <v>581</v>
      </c>
      <c r="AK48" s="7">
        <f t="shared" si="5"/>
        <v>579</v>
      </c>
      <c r="AL48" s="7">
        <f t="shared" si="5"/>
        <v>585</v>
      </c>
      <c r="AM48" s="7">
        <f t="shared" si="5"/>
        <v>583</v>
      </c>
      <c r="AN48" s="7">
        <f t="shared" si="5"/>
        <v>581</v>
      </c>
      <c r="AO48" s="7">
        <f t="shared" si="5"/>
        <v>582</v>
      </c>
      <c r="AP48" s="7">
        <f t="shared" si="5"/>
        <v>582</v>
      </c>
      <c r="AQ48" s="7">
        <f t="shared" si="5"/>
        <v>580</v>
      </c>
      <c r="AR48" s="7">
        <f t="shared" si="5"/>
        <v>582</v>
      </c>
      <c r="AS48" s="7">
        <f t="shared" si="5"/>
        <v>589</v>
      </c>
      <c r="AT48" s="7">
        <f t="shared" si="5"/>
        <v>594</v>
      </c>
      <c r="AU48" s="7">
        <f t="shared" si="5"/>
        <v>589</v>
      </c>
      <c r="AV48" s="7">
        <f t="shared" si="5"/>
        <v>586</v>
      </c>
      <c r="AW48" s="7">
        <f t="shared" si="5"/>
        <v>582</v>
      </c>
      <c r="AX48" s="7">
        <f t="shared" si="5"/>
        <v>581</v>
      </c>
      <c r="AY48" s="7">
        <f t="shared" si="5"/>
        <v>582</v>
      </c>
      <c r="AZ48" s="7">
        <f t="shared" si="5"/>
        <v>580</v>
      </c>
      <c r="BA48" s="7">
        <f t="shared" si="5"/>
        <v>580</v>
      </c>
      <c r="BB48" s="7">
        <f t="shared" si="5"/>
        <v>579</v>
      </c>
      <c r="BC48" s="7">
        <f t="shared" si="5"/>
        <v>578</v>
      </c>
      <c r="BD48" s="7">
        <f t="shared" si="5"/>
        <v>577</v>
      </c>
      <c r="BE48" s="7">
        <f t="shared" si="5"/>
        <v>579</v>
      </c>
      <c r="BF48" s="7">
        <f t="shared" si="5"/>
        <v>580</v>
      </c>
      <c r="BG48" s="7">
        <f t="shared" si="5"/>
        <v>581</v>
      </c>
      <c r="BH48" s="7">
        <f t="shared" si="5"/>
        <v>585</v>
      </c>
      <c r="BI48" s="7">
        <f t="shared" si="5"/>
        <v>587</v>
      </c>
      <c r="BJ48" s="7">
        <f t="shared" si="5"/>
        <v>594</v>
      </c>
      <c r="BK48" s="7">
        <f t="shared" si="5"/>
        <v>592</v>
      </c>
      <c r="BL48" s="7">
        <f t="shared" si="5"/>
        <v>591</v>
      </c>
      <c r="BM48" s="7">
        <f t="shared" si="5"/>
        <v>590</v>
      </c>
      <c r="BN48" s="7">
        <f t="shared" si="5"/>
        <v>584</v>
      </c>
      <c r="BO48" s="7">
        <f t="shared" ref="BO48:CT48" si="6">SUM(BO25:BO29,BO33:BO38)</f>
        <v>592</v>
      </c>
      <c r="BP48" s="7">
        <f t="shared" si="6"/>
        <v>592</v>
      </c>
      <c r="BQ48" s="7">
        <f t="shared" si="6"/>
        <v>590</v>
      </c>
      <c r="BR48" s="7">
        <f t="shared" si="6"/>
        <v>589</v>
      </c>
      <c r="BS48" s="7">
        <f t="shared" si="6"/>
        <v>591</v>
      </c>
      <c r="BT48" s="7">
        <f t="shared" si="6"/>
        <v>591</v>
      </c>
      <c r="BU48" s="7">
        <f t="shared" si="6"/>
        <v>589</v>
      </c>
      <c r="BV48" s="7">
        <f t="shared" si="6"/>
        <v>590</v>
      </c>
      <c r="BW48" s="7">
        <f t="shared" si="6"/>
        <v>590</v>
      </c>
      <c r="BX48" s="7">
        <f t="shared" si="6"/>
        <v>590</v>
      </c>
      <c r="BY48" s="7">
        <f t="shared" si="6"/>
        <v>591</v>
      </c>
      <c r="BZ48" s="7">
        <f t="shared" si="6"/>
        <v>592</v>
      </c>
      <c r="CA48" s="7">
        <f t="shared" si="6"/>
        <v>590</v>
      </c>
      <c r="CB48" s="7">
        <f t="shared" si="6"/>
        <v>588</v>
      </c>
      <c r="CC48" s="7">
        <f t="shared" si="6"/>
        <v>588</v>
      </c>
      <c r="CD48" s="7">
        <f t="shared" si="6"/>
        <v>583</v>
      </c>
      <c r="CE48" s="7">
        <f t="shared" si="6"/>
        <v>580</v>
      </c>
      <c r="CF48" s="7">
        <f t="shared" si="6"/>
        <v>573</v>
      </c>
      <c r="CG48" s="7">
        <f t="shared" si="6"/>
        <v>563</v>
      </c>
      <c r="CH48" s="7">
        <f t="shared" si="6"/>
        <v>550</v>
      </c>
      <c r="CI48" s="7">
        <f t="shared" si="6"/>
        <v>529</v>
      </c>
      <c r="CJ48" s="7">
        <f t="shared" si="6"/>
        <v>453</v>
      </c>
      <c r="CK48" s="7">
        <f t="shared" si="6"/>
        <v>428</v>
      </c>
      <c r="CL48" s="7">
        <f t="shared" si="6"/>
        <v>314</v>
      </c>
      <c r="CM48" s="7">
        <f t="shared" si="6"/>
        <v>296</v>
      </c>
      <c r="CN48" s="7">
        <f t="shared" si="6"/>
        <v>263</v>
      </c>
      <c r="CO48" s="7">
        <f t="shared" si="6"/>
        <v>252</v>
      </c>
      <c r="CP48" s="7">
        <f t="shared" si="6"/>
        <v>252</v>
      </c>
      <c r="CQ48" s="7">
        <f t="shared" si="6"/>
        <v>252</v>
      </c>
      <c r="CR48" s="7">
        <f t="shared" si="6"/>
        <v>252</v>
      </c>
      <c r="CS48" s="7">
        <f t="shared" si="6"/>
        <v>252</v>
      </c>
      <c r="CT48" s="7">
        <f t="shared" si="6"/>
        <v>11108.2</v>
      </c>
      <c r="CU48" s="2">
        <f t="shared" si="2"/>
        <v>11280.25</v>
      </c>
      <c r="CV48" s="2">
        <v>11109</v>
      </c>
    </row>
    <row r="49" spans="1:100" ht="15" x14ac:dyDescent="0.25">
      <c r="A49" s="2" t="s">
        <v>239</v>
      </c>
      <c r="B49" s="7">
        <f>SUM(B3:B16)</f>
        <v>125</v>
      </c>
      <c r="C49" s="7">
        <f t="shared" ref="C49:BN49" si="7">SUM(C3:C16)</f>
        <v>117</v>
      </c>
      <c r="D49" s="7">
        <f t="shared" si="7"/>
        <v>99</v>
      </c>
      <c r="E49" s="7">
        <f t="shared" si="7"/>
        <v>89</v>
      </c>
      <c r="F49" s="7">
        <f t="shared" si="7"/>
        <v>76</v>
      </c>
      <c r="G49" s="7">
        <f t="shared" si="7"/>
        <v>93</v>
      </c>
      <c r="H49" s="7">
        <f t="shared" si="7"/>
        <v>92</v>
      </c>
      <c r="I49" s="7">
        <f t="shared" si="7"/>
        <v>86</v>
      </c>
      <c r="J49" s="7">
        <f t="shared" si="7"/>
        <v>88</v>
      </c>
      <c r="K49" s="7">
        <f t="shared" si="7"/>
        <v>91</v>
      </c>
      <c r="L49" s="7">
        <f t="shared" si="7"/>
        <v>109</v>
      </c>
      <c r="M49" s="7">
        <f t="shared" si="7"/>
        <v>106</v>
      </c>
      <c r="N49" s="7">
        <f t="shared" si="7"/>
        <v>109</v>
      </c>
      <c r="O49" s="7">
        <f t="shared" si="7"/>
        <v>108</v>
      </c>
      <c r="P49" s="7">
        <f t="shared" si="7"/>
        <v>100</v>
      </c>
      <c r="Q49" s="7">
        <f t="shared" si="7"/>
        <v>115</v>
      </c>
      <c r="R49" s="7">
        <f t="shared" si="7"/>
        <v>119</v>
      </c>
      <c r="S49" s="7">
        <f t="shared" si="7"/>
        <v>113</v>
      </c>
      <c r="T49" s="7">
        <f t="shared" si="7"/>
        <v>114</v>
      </c>
      <c r="U49" s="7">
        <f t="shared" si="7"/>
        <v>113</v>
      </c>
      <c r="V49" s="7">
        <f t="shared" si="7"/>
        <v>160</v>
      </c>
      <c r="W49" s="7">
        <f t="shared" si="7"/>
        <v>186</v>
      </c>
      <c r="X49" s="7">
        <f t="shared" si="7"/>
        <v>231</v>
      </c>
      <c r="Y49" s="7">
        <f t="shared" si="7"/>
        <v>282</v>
      </c>
      <c r="Z49" s="7">
        <f t="shared" si="7"/>
        <v>333</v>
      </c>
      <c r="AA49" s="7">
        <f t="shared" si="7"/>
        <v>302</v>
      </c>
      <c r="AB49" s="7">
        <f t="shared" si="7"/>
        <v>264</v>
      </c>
      <c r="AC49" s="7">
        <f t="shared" si="7"/>
        <v>241</v>
      </c>
      <c r="AD49" s="7">
        <f t="shared" si="7"/>
        <v>200</v>
      </c>
      <c r="AE49" s="7">
        <f t="shared" si="7"/>
        <v>175</v>
      </c>
      <c r="AF49" s="7">
        <f t="shared" si="7"/>
        <v>192</v>
      </c>
      <c r="AG49" s="7">
        <f t="shared" si="7"/>
        <v>196</v>
      </c>
      <c r="AH49" s="7">
        <f t="shared" si="7"/>
        <v>241</v>
      </c>
      <c r="AI49" s="7">
        <f t="shared" si="7"/>
        <v>268</v>
      </c>
      <c r="AJ49" s="7">
        <f t="shared" si="7"/>
        <v>259</v>
      </c>
      <c r="AK49" s="7">
        <f t="shared" si="7"/>
        <v>292</v>
      </c>
      <c r="AL49" s="7">
        <f t="shared" si="7"/>
        <v>318</v>
      </c>
      <c r="AM49" s="7">
        <f t="shared" si="7"/>
        <v>340</v>
      </c>
      <c r="AN49" s="7">
        <f t="shared" si="7"/>
        <v>340</v>
      </c>
      <c r="AO49" s="7">
        <f t="shared" si="7"/>
        <v>323</v>
      </c>
      <c r="AP49" s="7">
        <f t="shared" si="7"/>
        <v>323</v>
      </c>
      <c r="AQ49" s="7">
        <f t="shared" si="7"/>
        <v>360</v>
      </c>
      <c r="AR49" s="7">
        <f t="shared" si="7"/>
        <v>431</v>
      </c>
      <c r="AS49" s="7">
        <f t="shared" si="7"/>
        <v>432</v>
      </c>
      <c r="AT49" s="7">
        <f t="shared" si="7"/>
        <v>410</v>
      </c>
      <c r="AU49" s="7">
        <f t="shared" si="7"/>
        <v>431</v>
      </c>
      <c r="AV49" s="7">
        <f t="shared" si="7"/>
        <v>424</v>
      </c>
      <c r="AW49" s="7">
        <f t="shared" si="7"/>
        <v>399</v>
      </c>
      <c r="AX49" s="7">
        <f t="shared" si="7"/>
        <v>400</v>
      </c>
      <c r="AY49" s="7">
        <f t="shared" si="7"/>
        <v>347</v>
      </c>
      <c r="AZ49" s="7">
        <f t="shared" si="7"/>
        <v>323</v>
      </c>
      <c r="BA49" s="7">
        <f t="shared" si="7"/>
        <v>304</v>
      </c>
      <c r="BB49" s="7">
        <f t="shared" si="7"/>
        <v>272</v>
      </c>
      <c r="BC49" s="7">
        <f t="shared" si="7"/>
        <v>260</v>
      </c>
      <c r="BD49" s="7">
        <f t="shared" si="7"/>
        <v>279</v>
      </c>
      <c r="BE49" s="7">
        <f t="shared" si="7"/>
        <v>316</v>
      </c>
      <c r="BF49" s="7">
        <f t="shared" si="7"/>
        <v>338</v>
      </c>
      <c r="BG49" s="7">
        <f t="shared" si="7"/>
        <v>264</v>
      </c>
      <c r="BH49" s="7">
        <f t="shared" si="7"/>
        <v>365</v>
      </c>
      <c r="BI49" s="7">
        <f t="shared" si="7"/>
        <v>352</v>
      </c>
      <c r="BJ49" s="7">
        <f t="shared" si="7"/>
        <v>304</v>
      </c>
      <c r="BK49" s="7">
        <f t="shared" si="7"/>
        <v>306</v>
      </c>
      <c r="BL49" s="7">
        <f t="shared" si="7"/>
        <v>302</v>
      </c>
      <c r="BM49" s="7">
        <f t="shared" si="7"/>
        <v>304</v>
      </c>
      <c r="BN49" s="7">
        <f t="shared" si="7"/>
        <v>284</v>
      </c>
      <c r="BO49" s="7">
        <f t="shared" ref="BO49:CT49" si="8">SUM(BO3:BO16)</f>
        <v>271</v>
      </c>
      <c r="BP49" s="7">
        <f t="shared" si="8"/>
        <v>273</v>
      </c>
      <c r="BQ49" s="7">
        <f t="shared" si="8"/>
        <v>252</v>
      </c>
      <c r="BR49" s="7">
        <f t="shared" si="8"/>
        <v>242</v>
      </c>
      <c r="BS49" s="7">
        <f t="shared" si="8"/>
        <v>227</v>
      </c>
      <c r="BT49" s="7">
        <f t="shared" si="8"/>
        <v>226</v>
      </c>
      <c r="BU49" s="7">
        <f t="shared" si="8"/>
        <v>227</v>
      </c>
      <c r="BV49" s="7">
        <f t="shared" si="8"/>
        <v>296</v>
      </c>
      <c r="BW49" s="7">
        <f t="shared" si="8"/>
        <v>358</v>
      </c>
      <c r="BX49" s="7">
        <f t="shared" si="8"/>
        <v>490</v>
      </c>
      <c r="BY49" s="7">
        <f t="shared" si="8"/>
        <v>560</v>
      </c>
      <c r="BZ49" s="7">
        <f t="shared" si="8"/>
        <v>544</v>
      </c>
      <c r="CA49" s="7">
        <f t="shared" si="8"/>
        <v>509</v>
      </c>
      <c r="CB49" s="7">
        <f t="shared" si="8"/>
        <v>461</v>
      </c>
      <c r="CC49" s="7">
        <f t="shared" si="8"/>
        <v>405</v>
      </c>
      <c r="CD49" s="7">
        <f t="shared" si="8"/>
        <v>366</v>
      </c>
      <c r="CE49" s="7">
        <f t="shared" si="8"/>
        <v>326</v>
      </c>
      <c r="CF49" s="7">
        <f t="shared" si="8"/>
        <v>262</v>
      </c>
      <c r="CG49" s="7">
        <f t="shared" si="8"/>
        <v>249</v>
      </c>
      <c r="CH49" s="7">
        <f t="shared" si="8"/>
        <v>195</v>
      </c>
      <c r="CI49" s="7">
        <f t="shared" si="8"/>
        <v>144</v>
      </c>
      <c r="CJ49" s="7">
        <f t="shared" si="8"/>
        <v>199</v>
      </c>
      <c r="CK49" s="7">
        <f t="shared" si="8"/>
        <v>161</v>
      </c>
      <c r="CL49" s="7">
        <f t="shared" si="8"/>
        <v>201</v>
      </c>
      <c r="CM49" s="7">
        <f t="shared" si="8"/>
        <v>175</v>
      </c>
      <c r="CN49" s="7">
        <f t="shared" si="8"/>
        <v>163</v>
      </c>
      <c r="CO49" s="7">
        <f t="shared" si="8"/>
        <v>171</v>
      </c>
      <c r="CP49" s="7">
        <f t="shared" si="8"/>
        <v>181</v>
      </c>
      <c r="CQ49" s="7">
        <f t="shared" si="8"/>
        <v>153</v>
      </c>
      <c r="CR49" s="7">
        <f t="shared" si="8"/>
        <v>129</v>
      </c>
      <c r="CS49" s="7">
        <f t="shared" si="8"/>
        <v>116</v>
      </c>
      <c r="CT49" s="7">
        <f t="shared" si="8"/>
        <v>6049</v>
      </c>
      <c r="CU49" s="2">
        <f t="shared" si="2"/>
        <v>6066.75</v>
      </c>
      <c r="CV49" s="2">
        <v>6049</v>
      </c>
    </row>
    <row r="50" spans="1:100" ht="15" x14ac:dyDescent="0.25">
      <c r="A50" s="2" t="s">
        <v>240</v>
      </c>
      <c r="B50" s="7">
        <f>B40</f>
        <v>34</v>
      </c>
      <c r="C50" s="7">
        <f t="shared" ref="C50:BN50" si="9">C40</f>
        <v>33</v>
      </c>
      <c r="D50" s="7">
        <f t="shared" si="9"/>
        <v>41</v>
      </c>
      <c r="E50" s="7">
        <f t="shared" si="9"/>
        <v>44</v>
      </c>
      <c r="F50" s="7">
        <f t="shared" si="9"/>
        <v>44</v>
      </c>
      <c r="G50" s="7">
        <f t="shared" si="9"/>
        <v>40</v>
      </c>
      <c r="H50" s="7">
        <f t="shared" si="9"/>
        <v>32</v>
      </c>
      <c r="I50" s="7">
        <f t="shared" si="9"/>
        <v>31</v>
      </c>
      <c r="J50" s="7">
        <f t="shared" si="9"/>
        <v>32</v>
      </c>
      <c r="K50" s="7">
        <f t="shared" si="9"/>
        <v>30</v>
      </c>
      <c r="L50" s="7">
        <f t="shared" si="9"/>
        <v>32</v>
      </c>
      <c r="M50" s="7">
        <f t="shared" si="9"/>
        <v>38</v>
      </c>
      <c r="N50" s="7">
        <f t="shared" si="9"/>
        <v>38</v>
      </c>
      <c r="O50" s="7">
        <f t="shared" si="9"/>
        <v>33</v>
      </c>
      <c r="P50" s="7">
        <f t="shared" si="9"/>
        <v>26</v>
      </c>
      <c r="Q50" s="7">
        <f t="shared" si="9"/>
        <v>21</v>
      </c>
      <c r="R50" s="7">
        <f t="shared" si="9"/>
        <v>14</v>
      </c>
      <c r="S50" s="7">
        <f t="shared" si="9"/>
        <v>13</v>
      </c>
      <c r="T50" s="7">
        <f t="shared" si="9"/>
        <v>18</v>
      </c>
      <c r="U50" s="7">
        <f t="shared" si="9"/>
        <v>16</v>
      </c>
      <c r="V50" s="7">
        <f t="shared" si="9"/>
        <v>11</v>
      </c>
      <c r="W50" s="7">
        <f t="shared" si="9"/>
        <v>9</v>
      </c>
      <c r="X50" s="7">
        <f t="shared" si="9"/>
        <v>15</v>
      </c>
      <c r="Y50" s="7">
        <f t="shared" si="9"/>
        <v>15</v>
      </c>
      <c r="Z50" s="7">
        <f t="shared" si="9"/>
        <v>11</v>
      </c>
      <c r="AA50" s="7">
        <f t="shared" si="9"/>
        <v>11</v>
      </c>
      <c r="AB50" s="7">
        <f t="shared" si="9"/>
        <v>9</v>
      </c>
      <c r="AC50" s="7">
        <f t="shared" si="9"/>
        <v>8</v>
      </c>
      <c r="AD50" s="7">
        <f t="shared" si="9"/>
        <v>9</v>
      </c>
      <c r="AE50" s="7">
        <f t="shared" si="9"/>
        <v>9</v>
      </c>
      <c r="AF50" s="7">
        <f t="shared" si="9"/>
        <v>10</v>
      </c>
      <c r="AG50" s="7">
        <f t="shared" si="9"/>
        <v>13</v>
      </c>
      <c r="AH50" s="7">
        <f t="shared" si="9"/>
        <v>14</v>
      </c>
      <c r="AI50" s="7">
        <f t="shared" si="9"/>
        <v>21</v>
      </c>
      <c r="AJ50" s="7">
        <f t="shared" si="9"/>
        <v>47</v>
      </c>
      <c r="AK50" s="7">
        <f t="shared" si="9"/>
        <v>35</v>
      </c>
      <c r="AL50" s="7">
        <f t="shared" si="9"/>
        <v>31</v>
      </c>
      <c r="AM50" s="7">
        <f t="shared" si="9"/>
        <v>36</v>
      </c>
      <c r="AN50" s="7">
        <f t="shared" si="9"/>
        <v>39</v>
      </c>
      <c r="AO50" s="7">
        <f t="shared" si="9"/>
        <v>47</v>
      </c>
      <c r="AP50" s="7">
        <f t="shared" si="9"/>
        <v>41</v>
      </c>
      <c r="AQ50" s="7">
        <f t="shared" si="9"/>
        <v>34</v>
      </c>
      <c r="AR50" s="7">
        <f t="shared" si="9"/>
        <v>44</v>
      </c>
      <c r="AS50" s="7">
        <f t="shared" si="9"/>
        <v>43</v>
      </c>
      <c r="AT50" s="7">
        <f t="shared" si="9"/>
        <v>44</v>
      </c>
      <c r="AU50" s="7">
        <f t="shared" si="9"/>
        <v>40</v>
      </c>
      <c r="AV50" s="7">
        <f t="shared" si="9"/>
        <v>51</v>
      </c>
      <c r="AW50" s="7">
        <f t="shared" si="9"/>
        <v>44</v>
      </c>
      <c r="AX50" s="7">
        <f t="shared" si="9"/>
        <v>42</v>
      </c>
      <c r="AY50" s="7">
        <f t="shared" si="9"/>
        <v>39</v>
      </c>
      <c r="AZ50" s="7">
        <f t="shared" si="9"/>
        <v>39</v>
      </c>
      <c r="BA50" s="7">
        <f t="shared" si="9"/>
        <v>39</v>
      </c>
      <c r="BB50" s="7">
        <f t="shared" si="9"/>
        <v>38</v>
      </c>
      <c r="BC50" s="7">
        <f t="shared" si="9"/>
        <v>42</v>
      </c>
      <c r="BD50" s="7">
        <f t="shared" si="9"/>
        <v>41</v>
      </c>
      <c r="BE50" s="7">
        <f t="shared" si="9"/>
        <v>36</v>
      </c>
      <c r="BF50" s="7">
        <f t="shared" si="9"/>
        <v>36</v>
      </c>
      <c r="BG50" s="7">
        <f t="shared" si="9"/>
        <v>39</v>
      </c>
      <c r="BH50" s="7">
        <f t="shared" si="9"/>
        <v>36</v>
      </c>
      <c r="BI50" s="7">
        <f t="shared" si="9"/>
        <v>44</v>
      </c>
      <c r="BJ50" s="7">
        <f t="shared" si="9"/>
        <v>47</v>
      </c>
      <c r="BK50" s="7">
        <f t="shared" si="9"/>
        <v>43</v>
      </c>
      <c r="BL50" s="7">
        <f t="shared" si="9"/>
        <v>49</v>
      </c>
      <c r="BM50" s="7">
        <f t="shared" si="9"/>
        <v>50</v>
      </c>
      <c r="BN50" s="7">
        <f t="shared" si="9"/>
        <v>48</v>
      </c>
      <c r="BO50" s="7">
        <f t="shared" ref="BO50:CT50" si="10">BO40</f>
        <v>50</v>
      </c>
      <c r="BP50" s="7">
        <f t="shared" si="10"/>
        <v>44</v>
      </c>
      <c r="BQ50" s="7">
        <f t="shared" si="10"/>
        <v>51</v>
      </c>
      <c r="BR50" s="7">
        <f t="shared" si="10"/>
        <v>57</v>
      </c>
      <c r="BS50" s="7">
        <f t="shared" si="10"/>
        <v>51</v>
      </c>
      <c r="BT50" s="7">
        <f t="shared" si="10"/>
        <v>43</v>
      </c>
      <c r="BU50" s="7">
        <f t="shared" si="10"/>
        <v>55</v>
      </c>
      <c r="BV50" s="7">
        <f t="shared" si="10"/>
        <v>53</v>
      </c>
      <c r="BW50" s="7">
        <f t="shared" si="10"/>
        <v>50</v>
      </c>
      <c r="BX50" s="7">
        <f t="shared" si="10"/>
        <v>53</v>
      </c>
      <c r="BY50" s="7">
        <f t="shared" si="10"/>
        <v>49</v>
      </c>
      <c r="BZ50" s="7">
        <f t="shared" si="10"/>
        <v>61</v>
      </c>
      <c r="CA50" s="7">
        <f t="shared" si="10"/>
        <v>55</v>
      </c>
      <c r="CB50" s="7">
        <f t="shared" si="10"/>
        <v>59</v>
      </c>
      <c r="CC50" s="7">
        <f t="shared" si="10"/>
        <v>56</v>
      </c>
      <c r="CD50" s="7">
        <f t="shared" si="10"/>
        <v>53</v>
      </c>
      <c r="CE50" s="7">
        <f t="shared" si="10"/>
        <v>57</v>
      </c>
      <c r="CF50" s="7">
        <f t="shared" si="10"/>
        <v>57</v>
      </c>
      <c r="CG50" s="7">
        <f t="shared" si="10"/>
        <v>53</v>
      </c>
      <c r="CH50" s="7">
        <f t="shared" si="10"/>
        <v>48</v>
      </c>
      <c r="CI50" s="7">
        <f t="shared" si="10"/>
        <v>56</v>
      </c>
      <c r="CJ50" s="7">
        <f t="shared" si="10"/>
        <v>57</v>
      </c>
      <c r="CK50" s="7">
        <f t="shared" si="10"/>
        <v>58</v>
      </c>
      <c r="CL50" s="7">
        <f t="shared" si="10"/>
        <v>52</v>
      </c>
      <c r="CM50" s="7">
        <f t="shared" si="10"/>
        <v>49</v>
      </c>
      <c r="CN50" s="7">
        <f t="shared" si="10"/>
        <v>59</v>
      </c>
      <c r="CO50" s="7">
        <f t="shared" si="10"/>
        <v>61</v>
      </c>
      <c r="CP50" s="7">
        <f t="shared" si="10"/>
        <v>56</v>
      </c>
      <c r="CQ50" s="7">
        <f t="shared" si="10"/>
        <v>59</v>
      </c>
      <c r="CR50" s="7">
        <f t="shared" si="10"/>
        <v>62</v>
      </c>
      <c r="CS50" s="7">
        <f t="shared" si="10"/>
        <v>58</v>
      </c>
      <c r="CT50" s="7">
        <f t="shared" si="10"/>
        <v>1660</v>
      </c>
      <c r="CU50" s="2">
        <f t="shared" si="2"/>
        <v>935.25</v>
      </c>
      <c r="CV50" s="2">
        <v>1660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2</v>
      </c>
      <c r="AC51" s="7">
        <f t="shared" si="11"/>
        <v>5</v>
      </c>
      <c r="AD51" s="7">
        <f t="shared" si="11"/>
        <v>1</v>
      </c>
      <c r="AE51" s="7">
        <f t="shared" si="11"/>
        <v>2</v>
      </c>
      <c r="AF51" s="7">
        <f t="shared" si="11"/>
        <v>4</v>
      </c>
      <c r="AG51" s="7">
        <f t="shared" si="11"/>
        <v>5</v>
      </c>
      <c r="AH51" s="7">
        <f t="shared" si="11"/>
        <v>6</v>
      </c>
      <c r="AI51" s="7">
        <f t="shared" si="11"/>
        <v>8</v>
      </c>
      <c r="AJ51" s="7">
        <f t="shared" si="11"/>
        <v>17</v>
      </c>
      <c r="AK51" s="7">
        <f t="shared" si="11"/>
        <v>19</v>
      </c>
      <c r="AL51" s="7">
        <f t="shared" si="11"/>
        <v>21</v>
      </c>
      <c r="AM51" s="7">
        <f t="shared" si="11"/>
        <v>17</v>
      </c>
      <c r="AN51" s="7">
        <f t="shared" si="11"/>
        <v>16</v>
      </c>
      <c r="AO51" s="7">
        <f t="shared" si="11"/>
        <v>13</v>
      </c>
      <c r="AP51" s="7">
        <f t="shared" si="11"/>
        <v>7</v>
      </c>
      <c r="AQ51" s="7">
        <f t="shared" si="11"/>
        <v>22</v>
      </c>
      <c r="AR51" s="7">
        <f t="shared" si="11"/>
        <v>6</v>
      </c>
      <c r="AS51" s="7">
        <f t="shared" si="11"/>
        <v>5</v>
      </c>
      <c r="AT51" s="7">
        <f t="shared" si="11"/>
        <v>6</v>
      </c>
      <c r="AU51" s="7">
        <f t="shared" si="11"/>
        <v>8</v>
      </c>
      <c r="AV51" s="7">
        <f t="shared" si="11"/>
        <v>11</v>
      </c>
      <c r="AW51" s="7">
        <f t="shared" si="11"/>
        <v>20</v>
      </c>
      <c r="AX51" s="7">
        <f t="shared" si="11"/>
        <v>16</v>
      </c>
      <c r="AY51" s="7">
        <f t="shared" si="11"/>
        <v>29</v>
      </c>
      <c r="AZ51" s="7">
        <f t="shared" si="11"/>
        <v>21</v>
      </c>
      <c r="BA51" s="7">
        <f t="shared" si="11"/>
        <v>21</v>
      </c>
      <c r="BB51" s="7">
        <f t="shared" si="11"/>
        <v>18</v>
      </c>
      <c r="BC51" s="7">
        <f t="shared" si="11"/>
        <v>14</v>
      </c>
      <c r="BD51" s="7">
        <f t="shared" si="11"/>
        <v>15</v>
      </c>
      <c r="BE51" s="7">
        <f t="shared" si="11"/>
        <v>14</v>
      </c>
      <c r="BF51" s="7">
        <f t="shared" si="11"/>
        <v>20</v>
      </c>
      <c r="BG51" s="7">
        <f t="shared" si="11"/>
        <v>11</v>
      </c>
      <c r="BH51" s="7">
        <f t="shared" si="11"/>
        <v>4</v>
      </c>
      <c r="BI51" s="7">
        <f t="shared" si="11"/>
        <v>2</v>
      </c>
      <c r="BJ51" s="7">
        <f t="shared" si="11"/>
        <v>0</v>
      </c>
      <c r="BK51" s="7">
        <f t="shared" si="11"/>
        <v>1</v>
      </c>
      <c r="BL51" s="7">
        <f t="shared" si="11"/>
        <v>1</v>
      </c>
      <c r="BM51" s="7">
        <f t="shared" si="11"/>
        <v>1</v>
      </c>
      <c r="BN51" s="7">
        <f t="shared" si="11"/>
        <v>2</v>
      </c>
      <c r="BO51" s="7">
        <f t="shared" ref="BO51:CT51" si="12">BO39</f>
        <v>1</v>
      </c>
      <c r="BP51" s="7">
        <f t="shared" si="12"/>
        <v>1</v>
      </c>
      <c r="BQ51" s="7">
        <f t="shared" si="12"/>
        <v>0</v>
      </c>
      <c r="BR51" s="7">
        <f t="shared" si="12"/>
        <v>1</v>
      </c>
      <c r="BS51" s="7">
        <f t="shared" si="12"/>
        <v>0</v>
      </c>
      <c r="BT51" s="7">
        <f t="shared" si="12"/>
        <v>0</v>
      </c>
      <c r="BU51" s="7">
        <f t="shared" si="12"/>
        <v>0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220.1</v>
      </c>
      <c r="CU51" s="2">
        <f t="shared" si="2"/>
        <v>103.75</v>
      </c>
      <c r="CV51" s="2">
        <v>220</v>
      </c>
    </row>
    <row r="52" spans="1:100" ht="15" x14ac:dyDescent="0.25">
      <c r="B52" s="7">
        <f>SUM(B46:B51,B41)</f>
        <v>1372</v>
      </c>
      <c r="C52" s="7">
        <f t="shared" ref="C52:BN52" si="13">SUM(C46:C51,C41)</f>
        <v>1356</v>
      </c>
      <c r="D52" s="7">
        <f t="shared" si="13"/>
        <v>1338</v>
      </c>
      <c r="E52" s="7">
        <f t="shared" si="13"/>
        <v>1317</v>
      </c>
      <c r="F52" s="7">
        <f t="shared" si="13"/>
        <v>1304</v>
      </c>
      <c r="G52" s="7">
        <f t="shared" si="13"/>
        <v>1283</v>
      </c>
      <c r="H52" s="7">
        <f t="shared" si="13"/>
        <v>1275</v>
      </c>
      <c r="I52" s="7">
        <f t="shared" si="13"/>
        <v>1270</v>
      </c>
      <c r="J52" s="7">
        <f t="shared" si="13"/>
        <v>1255</v>
      </c>
      <c r="K52" s="7">
        <f t="shared" si="13"/>
        <v>1253</v>
      </c>
      <c r="L52" s="7">
        <f t="shared" si="13"/>
        <v>1248</v>
      </c>
      <c r="M52" s="7">
        <f t="shared" si="13"/>
        <v>1249</v>
      </c>
      <c r="N52" s="7">
        <f t="shared" si="13"/>
        <v>1255</v>
      </c>
      <c r="O52" s="7">
        <f t="shared" si="13"/>
        <v>1245</v>
      </c>
      <c r="P52" s="7">
        <f t="shared" si="13"/>
        <v>1256</v>
      </c>
      <c r="Q52" s="7">
        <f t="shared" si="13"/>
        <v>1271</v>
      </c>
      <c r="R52" s="7">
        <f t="shared" si="13"/>
        <v>1296</v>
      </c>
      <c r="S52" s="7">
        <f t="shared" si="13"/>
        <v>1328</v>
      </c>
      <c r="T52" s="7">
        <f t="shared" si="13"/>
        <v>1370</v>
      </c>
      <c r="U52" s="7">
        <f t="shared" si="13"/>
        <v>1418</v>
      </c>
      <c r="V52" s="7">
        <f t="shared" si="13"/>
        <v>1492</v>
      </c>
      <c r="W52" s="7">
        <f t="shared" si="13"/>
        <v>1559</v>
      </c>
      <c r="X52" s="7">
        <f t="shared" si="13"/>
        <v>1615</v>
      </c>
      <c r="Y52" s="7">
        <f t="shared" si="13"/>
        <v>1692</v>
      </c>
      <c r="Z52" s="7">
        <f t="shared" si="13"/>
        <v>1744</v>
      </c>
      <c r="AA52" s="7">
        <f t="shared" si="13"/>
        <v>1773</v>
      </c>
      <c r="AB52" s="7">
        <f t="shared" si="13"/>
        <v>1747</v>
      </c>
      <c r="AC52" s="7">
        <f t="shared" si="13"/>
        <v>1719</v>
      </c>
      <c r="AD52" s="7">
        <f t="shared" si="13"/>
        <v>1709</v>
      </c>
      <c r="AE52" s="7">
        <f t="shared" si="13"/>
        <v>1750</v>
      </c>
      <c r="AF52" s="7">
        <f t="shared" si="13"/>
        <v>1754</v>
      </c>
      <c r="AG52" s="7">
        <f t="shared" si="13"/>
        <v>1767</v>
      </c>
      <c r="AH52" s="7">
        <f t="shared" si="13"/>
        <v>1814</v>
      </c>
      <c r="AI52" s="7">
        <f t="shared" si="13"/>
        <v>1876</v>
      </c>
      <c r="AJ52" s="7">
        <f t="shared" si="13"/>
        <v>1909</v>
      </c>
      <c r="AK52" s="7">
        <f t="shared" si="13"/>
        <v>1927</v>
      </c>
      <c r="AL52" s="7">
        <f t="shared" si="13"/>
        <v>1954</v>
      </c>
      <c r="AM52" s="7">
        <f t="shared" si="13"/>
        <v>1978</v>
      </c>
      <c r="AN52" s="7">
        <f t="shared" si="13"/>
        <v>1973</v>
      </c>
      <c r="AO52" s="7">
        <f t="shared" si="13"/>
        <v>1961</v>
      </c>
      <c r="AP52" s="7">
        <f t="shared" si="13"/>
        <v>1949</v>
      </c>
      <c r="AQ52" s="7">
        <f t="shared" si="13"/>
        <v>1992</v>
      </c>
      <c r="AR52" s="7">
        <f t="shared" si="13"/>
        <v>2057</v>
      </c>
      <c r="AS52" s="7">
        <f t="shared" si="13"/>
        <v>2054</v>
      </c>
      <c r="AT52" s="7">
        <f t="shared" si="13"/>
        <v>2035</v>
      </c>
      <c r="AU52" s="7">
        <f t="shared" si="13"/>
        <v>2051</v>
      </c>
      <c r="AV52" s="7">
        <f t="shared" si="13"/>
        <v>2055</v>
      </c>
      <c r="AW52" s="7">
        <f t="shared" si="13"/>
        <v>2031</v>
      </c>
      <c r="AX52" s="7">
        <f t="shared" si="13"/>
        <v>2029</v>
      </c>
      <c r="AY52" s="7">
        <f t="shared" si="13"/>
        <v>1989</v>
      </c>
      <c r="AZ52" s="7">
        <f t="shared" si="13"/>
        <v>1948</v>
      </c>
      <c r="BA52" s="7">
        <f t="shared" si="13"/>
        <v>1908</v>
      </c>
      <c r="BB52" s="7">
        <f t="shared" si="13"/>
        <v>1908</v>
      </c>
      <c r="BC52" s="7">
        <f t="shared" si="13"/>
        <v>1898</v>
      </c>
      <c r="BD52" s="7">
        <f t="shared" si="13"/>
        <v>1912</v>
      </c>
      <c r="BE52" s="7">
        <f t="shared" si="13"/>
        <v>1952</v>
      </c>
      <c r="BF52" s="7">
        <f t="shared" si="13"/>
        <v>1976</v>
      </c>
      <c r="BG52" s="7">
        <f t="shared" si="13"/>
        <v>1899</v>
      </c>
      <c r="BH52" s="7">
        <f t="shared" si="13"/>
        <v>1994</v>
      </c>
      <c r="BI52" s="7">
        <f t="shared" si="13"/>
        <v>1985</v>
      </c>
      <c r="BJ52" s="7">
        <f t="shared" si="13"/>
        <v>1956</v>
      </c>
      <c r="BK52" s="7">
        <f t="shared" si="13"/>
        <v>1952</v>
      </c>
      <c r="BL52" s="7">
        <f t="shared" si="13"/>
        <v>1956</v>
      </c>
      <c r="BM52" s="7">
        <f t="shared" si="13"/>
        <v>1960</v>
      </c>
      <c r="BN52" s="7">
        <f t="shared" si="13"/>
        <v>1927</v>
      </c>
      <c r="BO52" s="7">
        <f t="shared" ref="BO52:CT52" si="14">SUM(BO46:BO51,BO41)</f>
        <v>1929</v>
      </c>
      <c r="BP52" s="7">
        <f t="shared" si="14"/>
        <v>1927</v>
      </c>
      <c r="BQ52" s="7">
        <f t="shared" si="14"/>
        <v>1914</v>
      </c>
      <c r="BR52" s="7">
        <f t="shared" si="14"/>
        <v>1912</v>
      </c>
      <c r="BS52" s="7">
        <f t="shared" si="14"/>
        <v>1891</v>
      </c>
      <c r="BT52" s="7">
        <f t="shared" si="14"/>
        <v>1881</v>
      </c>
      <c r="BU52" s="7">
        <f t="shared" si="14"/>
        <v>1889</v>
      </c>
      <c r="BV52" s="7">
        <f t="shared" si="14"/>
        <v>2040</v>
      </c>
      <c r="BW52" s="7">
        <f t="shared" si="14"/>
        <v>2102</v>
      </c>
      <c r="BX52" s="7">
        <f t="shared" si="14"/>
        <v>2234</v>
      </c>
      <c r="BY52" s="7">
        <f t="shared" si="14"/>
        <v>2297</v>
      </c>
      <c r="BZ52" s="7">
        <f t="shared" si="14"/>
        <v>2297</v>
      </c>
      <c r="CA52" s="7">
        <f t="shared" si="14"/>
        <v>2261</v>
      </c>
      <c r="CB52" s="7">
        <f t="shared" si="14"/>
        <v>2220</v>
      </c>
      <c r="CC52" s="7">
        <f t="shared" si="14"/>
        <v>2162</v>
      </c>
      <c r="CD52" s="7">
        <f t="shared" si="14"/>
        <v>2118</v>
      </c>
      <c r="CE52" s="7">
        <f t="shared" si="14"/>
        <v>2080</v>
      </c>
      <c r="CF52" s="7">
        <f t="shared" si="14"/>
        <v>2010</v>
      </c>
      <c r="CG52" s="7">
        <f t="shared" si="14"/>
        <v>1961</v>
      </c>
      <c r="CH52" s="7">
        <f t="shared" si="14"/>
        <v>1890</v>
      </c>
      <c r="CI52" s="7">
        <f t="shared" si="14"/>
        <v>1821</v>
      </c>
      <c r="CJ52" s="7">
        <f t="shared" si="14"/>
        <v>1758</v>
      </c>
      <c r="CK52" s="7">
        <f t="shared" si="14"/>
        <v>1685</v>
      </c>
      <c r="CL52" s="7">
        <f t="shared" si="14"/>
        <v>1601</v>
      </c>
      <c r="CM52" s="7">
        <f t="shared" si="14"/>
        <v>1492</v>
      </c>
      <c r="CN52" s="7">
        <f t="shared" si="14"/>
        <v>1456</v>
      </c>
      <c r="CO52" s="7">
        <f t="shared" si="14"/>
        <v>1419</v>
      </c>
      <c r="CP52" s="7">
        <f t="shared" si="14"/>
        <v>1382</v>
      </c>
      <c r="CQ52" s="7">
        <f t="shared" si="14"/>
        <v>1352</v>
      </c>
      <c r="CR52" s="7">
        <f t="shared" si="14"/>
        <v>1320</v>
      </c>
      <c r="CS52" s="7">
        <f t="shared" si="14"/>
        <v>1292</v>
      </c>
      <c r="CT52" s="7">
        <f t="shared" si="14"/>
        <v>42226.5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E24" workbookViewId="0">
      <selection activeCell="CV46" sqref="CV46:CV51"/>
    </sheetView>
  </sheetViews>
  <sheetFormatPr defaultColWidth="9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" style="2"/>
    <col min="9" max="9" width="7.6640625" style="2" customWidth="1"/>
    <col min="10" max="13" width="9" style="2"/>
    <col min="14" max="14" width="8.109375" style="2" customWidth="1"/>
    <col min="15" max="15" width="7.6640625" style="2" customWidth="1"/>
    <col min="16" max="16" width="9" style="2"/>
    <col min="17" max="17" width="8.109375" style="2" customWidth="1"/>
    <col min="18" max="18" width="9" style="2"/>
    <col min="19" max="19" width="8.109375" style="2" bestFit="1" customWidth="1"/>
    <col min="20" max="16384" width="9" style="2"/>
  </cols>
  <sheetData>
    <row r="1" spans="1:98" ht="15" customHeight="1" x14ac:dyDescent="0.25">
      <c r="A1" s="900" t="s">
        <v>0</v>
      </c>
      <c r="B1" s="901"/>
      <c r="C1" s="901"/>
      <c r="D1" s="901"/>
      <c r="E1" s="901"/>
      <c r="F1" s="901"/>
      <c r="G1" s="901"/>
      <c r="H1" s="902"/>
      <c r="I1" s="903">
        <v>44036</v>
      </c>
      <c r="J1" s="904"/>
      <c r="K1" s="905"/>
      <c r="L1" s="906"/>
      <c r="M1" s="907"/>
      <c r="N1" s="907"/>
      <c r="O1" s="907"/>
      <c r="P1" s="907"/>
      <c r="Q1" s="907"/>
      <c r="R1" s="1"/>
    </row>
    <row r="2" spans="1:98" ht="18" x14ac:dyDescent="0.25">
      <c r="A2" s="824" t="s">
        <v>1</v>
      </c>
      <c r="B2" s="822" t="s">
        <v>2</v>
      </c>
      <c r="C2" s="822" t="s">
        <v>3</v>
      </c>
      <c r="D2" s="822" t="s">
        <v>4</v>
      </c>
      <c r="E2" s="822" t="s">
        <v>5</v>
      </c>
      <c r="F2" s="823" t="s">
        <v>6</v>
      </c>
      <c r="G2" s="823" t="s">
        <v>7</v>
      </c>
      <c r="H2" s="823" t="s">
        <v>8</v>
      </c>
      <c r="I2" s="823" t="s">
        <v>9</v>
      </c>
      <c r="J2" s="822" t="s">
        <v>10</v>
      </c>
      <c r="K2" s="823" t="s">
        <v>11</v>
      </c>
      <c r="L2" s="822" t="s">
        <v>12</v>
      </c>
      <c r="M2" s="822" t="s">
        <v>13</v>
      </c>
      <c r="N2" s="822" t="s">
        <v>14</v>
      </c>
      <c r="O2" s="823" t="s">
        <v>15</v>
      </c>
      <c r="P2" s="822" t="s">
        <v>16</v>
      </c>
      <c r="Q2" s="823" t="s">
        <v>17</v>
      </c>
      <c r="R2" s="822" t="s">
        <v>18</v>
      </c>
      <c r="S2" s="823" t="s">
        <v>19</v>
      </c>
      <c r="T2" s="822" t="s">
        <v>20</v>
      </c>
      <c r="U2" s="822" t="s">
        <v>21</v>
      </c>
      <c r="V2" s="822" t="s">
        <v>22</v>
      </c>
      <c r="W2" s="823" t="s">
        <v>23</v>
      </c>
      <c r="X2" s="822" t="s">
        <v>24</v>
      </c>
      <c r="Y2" s="822" t="s">
        <v>25</v>
      </c>
      <c r="Z2" s="822" t="s">
        <v>26</v>
      </c>
      <c r="AA2" s="823" t="s">
        <v>27</v>
      </c>
      <c r="AB2" s="822" t="s">
        <v>28</v>
      </c>
      <c r="AC2" s="822" t="s">
        <v>29</v>
      </c>
      <c r="AD2" s="822" t="s">
        <v>30</v>
      </c>
      <c r="AE2" s="823" t="s">
        <v>31</v>
      </c>
      <c r="AF2" s="822" t="s">
        <v>32</v>
      </c>
      <c r="AG2" s="822" t="s">
        <v>33</v>
      </c>
      <c r="AH2" s="823" t="s">
        <v>34</v>
      </c>
      <c r="AI2" s="823" t="s">
        <v>35</v>
      </c>
      <c r="AJ2" s="822" t="s">
        <v>36</v>
      </c>
      <c r="AK2" s="822" t="s">
        <v>37</v>
      </c>
      <c r="AL2" s="822" t="s">
        <v>38</v>
      </c>
      <c r="AM2" s="823" t="s">
        <v>39</v>
      </c>
      <c r="AN2" s="822" t="s">
        <v>40</v>
      </c>
      <c r="AO2" s="823" t="s">
        <v>41</v>
      </c>
      <c r="AP2" s="823" t="s">
        <v>42</v>
      </c>
      <c r="AQ2" s="823" t="s">
        <v>43</v>
      </c>
      <c r="AR2" s="823" t="s">
        <v>44</v>
      </c>
      <c r="AS2" s="823" t="s">
        <v>45</v>
      </c>
      <c r="AT2" s="823" t="s">
        <v>46</v>
      </c>
      <c r="AU2" s="823" t="s">
        <v>47</v>
      </c>
      <c r="AV2" s="823" t="s">
        <v>48</v>
      </c>
      <c r="AW2" s="823" t="s">
        <v>49</v>
      </c>
      <c r="AX2" s="823" t="s">
        <v>50</v>
      </c>
      <c r="AY2" s="823" t="s">
        <v>51</v>
      </c>
      <c r="AZ2" s="823" t="s">
        <v>52</v>
      </c>
      <c r="BA2" s="823" t="s">
        <v>53</v>
      </c>
      <c r="BB2" s="823" t="s">
        <v>54</v>
      </c>
      <c r="BC2" s="827" t="s">
        <v>55</v>
      </c>
      <c r="BD2" s="823" t="s">
        <v>56</v>
      </c>
      <c r="BE2" s="823" t="s">
        <v>57</v>
      </c>
      <c r="BF2" s="823" t="s">
        <v>58</v>
      </c>
      <c r="BG2" s="823" t="s">
        <v>59</v>
      </c>
      <c r="BH2" s="823" t="s">
        <v>60</v>
      </c>
      <c r="BI2" s="823" t="s">
        <v>61</v>
      </c>
      <c r="BJ2" s="823" t="s">
        <v>62</v>
      </c>
      <c r="BK2" s="823" t="s">
        <v>63</v>
      </c>
      <c r="BL2" s="823" t="s">
        <v>64</v>
      </c>
      <c r="BM2" s="823" t="s">
        <v>65</v>
      </c>
      <c r="BN2" s="823" t="s">
        <v>66</v>
      </c>
      <c r="BO2" s="823" t="s">
        <v>67</v>
      </c>
      <c r="BP2" s="823" t="s">
        <v>68</v>
      </c>
      <c r="BQ2" s="823" t="s">
        <v>69</v>
      </c>
      <c r="BR2" s="823" t="s">
        <v>70</v>
      </c>
      <c r="BS2" s="823" t="s">
        <v>71</v>
      </c>
      <c r="BT2" s="823" t="s">
        <v>72</v>
      </c>
      <c r="BU2" s="823" t="s">
        <v>73</v>
      </c>
      <c r="BV2" s="823" t="s">
        <v>74</v>
      </c>
      <c r="BW2" s="823" t="s">
        <v>75</v>
      </c>
      <c r="BX2" s="823" t="s">
        <v>76</v>
      </c>
      <c r="BY2" s="823" t="s">
        <v>77</v>
      </c>
      <c r="BZ2" s="823" t="s">
        <v>78</v>
      </c>
      <c r="CA2" s="823" t="s">
        <v>79</v>
      </c>
      <c r="CB2" s="823" t="s">
        <v>80</v>
      </c>
      <c r="CC2" s="823" t="s">
        <v>81</v>
      </c>
      <c r="CD2" s="823" t="s">
        <v>82</v>
      </c>
      <c r="CE2" s="823" t="s">
        <v>83</v>
      </c>
      <c r="CF2" s="823" t="s">
        <v>84</v>
      </c>
      <c r="CG2" s="823" t="s">
        <v>85</v>
      </c>
      <c r="CH2" s="823" t="s">
        <v>86</v>
      </c>
      <c r="CI2" s="823" t="s">
        <v>87</v>
      </c>
      <c r="CJ2" s="823" t="s">
        <v>88</v>
      </c>
      <c r="CK2" s="823" t="s">
        <v>89</v>
      </c>
      <c r="CL2" s="823" t="s">
        <v>90</v>
      </c>
      <c r="CM2" s="823" t="s">
        <v>91</v>
      </c>
      <c r="CN2" s="823" t="s">
        <v>92</v>
      </c>
      <c r="CO2" s="823" t="s">
        <v>93</v>
      </c>
      <c r="CP2" s="823" t="s">
        <v>94</v>
      </c>
      <c r="CQ2" s="823" t="s">
        <v>95</v>
      </c>
      <c r="CR2" s="823" t="s">
        <v>96</v>
      </c>
      <c r="CS2" s="822" t="s">
        <v>97</v>
      </c>
      <c r="CT2" s="6" t="s">
        <v>98</v>
      </c>
    </row>
    <row r="3" spans="1:98" ht="15" x14ac:dyDescent="0.25">
      <c r="A3" s="825" t="s">
        <v>99</v>
      </c>
      <c r="B3" s="493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93">
        <v>0</v>
      </c>
      <c r="M3" s="493">
        <v>0</v>
      </c>
      <c r="N3" s="493">
        <v>0</v>
      </c>
      <c r="O3" s="493">
        <v>0</v>
      </c>
      <c r="P3" s="493">
        <v>0</v>
      </c>
      <c r="Q3" s="493">
        <v>0</v>
      </c>
      <c r="R3" s="493">
        <v>0</v>
      </c>
      <c r="S3" s="493">
        <v>0</v>
      </c>
      <c r="T3" s="493">
        <v>0</v>
      </c>
      <c r="U3" s="493">
        <v>0</v>
      </c>
      <c r="V3" s="493">
        <v>0</v>
      </c>
      <c r="W3" s="493">
        <v>0</v>
      </c>
      <c r="X3" s="493">
        <v>0</v>
      </c>
      <c r="Y3" s="493">
        <v>0</v>
      </c>
      <c r="Z3" s="493">
        <v>0</v>
      </c>
      <c r="AA3" s="493">
        <v>0</v>
      </c>
      <c r="AB3" s="493">
        <v>0</v>
      </c>
      <c r="AC3" s="493">
        <v>0</v>
      </c>
      <c r="AD3" s="493">
        <v>0</v>
      </c>
      <c r="AE3" s="494">
        <v>4</v>
      </c>
      <c r="AF3" s="493">
        <v>11</v>
      </c>
      <c r="AG3" s="493">
        <v>11</v>
      </c>
      <c r="AH3" s="493">
        <v>11</v>
      </c>
      <c r="AI3" s="493">
        <v>11</v>
      </c>
      <c r="AJ3" s="493">
        <v>11</v>
      </c>
      <c r="AK3" s="493">
        <v>11</v>
      </c>
      <c r="AL3" s="493">
        <v>11</v>
      </c>
      <c r="AM3" s="493">
        <v>11</v>
      </c>
      <c r="AN3" s="493">
        <v>11</v>
      </c>
      <c r="AO3" s="493">
        <v>11</v>
      </c>
      <c r="AP3" s="493">
        <v>11</v>
      </c>
      <c r="AQ3" s="494">
        <v>11</v>
      </c>
      <c r="AR3" s="493">
        <v>11</v>
      </c>
      <c r="AS3" s="493">
        <v>11</v>
      </c>
      <c r="AT3" s="493">
        <v>11</v>
      </c>
      <c r="AU3" s="493">
        <v>11</v>
      </c>
      <c r="AV3" s="494">
        <v>11</v>
      </c>
      <c r="AW3" s="493">
        <v>11</v>
      </c>
      <c r="AX3" s="493">
        <v>11</v>
      </c>
      <c r="AY3" s="494">
        <v>11</v>
      </c>
      <c r="AZ3" s="493">
        <v>20</v>
      </c>
      <c r="BA3" s="493">
        <v>20</v>
      </c>
      <c r="BB3" s="494">
        <v>21</v>
      </c>
      <c r="BC3" s="493">
        <v>21</v>
      </c>
      <c r="BD3" s="493">
        <v>21</v>
      </c>
      <c r="BE3" s="493">
        <v>21</v>
      </c>
      <c r="BF3" s="493">
        <v>21</v>
      </c>
      <c r="BG3" s="493">
        <v>21</v>
      </c>
      <c r="BH3" s="493">
        <v>21</v>
      </c>
      <c r="BI3" s="493">
        <v>21</v>
      </c>
      <c r="BJ3" s="493">
        <v>21</v>
      </c>
      <c r="BK3" s="493">
        <v>21</v>
      </c>
      <c r="BL3" s="493">
        <v>21</v>
      </c>
      <c r="BM3" s="493">
        <v>20</v>
      </c>
      <c r="BN3" s="493">
        <v>20</v>
      </c>
      <c r="BO3" s="493">
        <v>20</v>
      </c>
      <c r="BP3" s="493">
        <v>20</v>
      </c>
      <c r="BQ3" s="493">
        <v>20</v>
      </c>
      <c r="BR3" s="493">
        <v>20</v>
      </c>
      <c r="BS3" s="493">
        <v>20</v>
      </c>
      <c r="BT3" s="493">
        <v>20</v>
      </c>
      <c r="BU3" s="493">
        <v>20</v>
      </c>
      <c r="BV3" s="493">
        <v>20</v>
      </c>
      <c r="BW3" s="494">
        <v>20</v>
      </c>
      <c r="BX3" s="493">
        <v>30</v>
      </c>
      <c r="BY3" s="493">
        <v>30</v>
      </c>
      <c r="BZ3" s="493">
        <v>30</v>
      </c>
      <c r="CA3" s="493">
        <v>30</v>
      </c>
      <c r="CB3" s="493">
        <v>30</v>
      </c>
      <c r="CC3" s="493">
        <v>30</v>
      </c>
      <c r="CD3" s="493">
        <v>30</v>
      </c>
      <c r="CE3" s="493">
        <v>30</v>
      </c>
      <c r="CF3" s="493">
        <v>30</v>
      </c>
      <c r="CG3" s="493">
        <v>30</v>
      </c>
      <c r="CH3" s="493">
        <v>30</v>
      </c>
      <c r="CI3" s="493">
        <v>30</v>
      </c>
      <c r="CJ3" s="493">
        <v>30</v>
      </c>
      <c r="CK3" s="493">
        <v>0</v>
      </c>
      <c r="CL3" s="493">
        <v>0</v>
      </c>
      <c r="CM3" s="493">
        <v>0</v>
      </c>
      <c r="CN3" s="493">
        <v>0</v>
      </c>
      <c r="CO3" s="493">
        <v>0</v>
      </c>
      <c r="CP3" s="493">
        <v>0</v>
      </c>
      <c r="CQ3" s="493">
        <v>0</v>
      </c>
      <c r="CR3" s="493">
        <v>0</v>
      </c>
      <c r="CS3" s="493">
        <v>0</v>
      </c>
      <c r="CT3" s="504">
        <v>275</v>
      </c>
    </row>
    <row r="4" spans="1:98" ht="15" x14ac:dyDescent="0.25">
      <c r="A4" s="825" t="s">
        <v>100</v>
      </c>
      <c r="B4" s="493">
        <v>0</v>
      </c>
      <c r="C4" s="493">
        <v>0</v>
      </c>
      <c r="D4" s="493">
        <v>0</v>
      </c>
      <c r="E4" s="493">
        <v>0</v>
      </c>
      <c r="F4" s="493">
        <v>0</v>
      </c>
      <c r="G4" s="493">
        <v>0</v>
      </c>
      <c r="H4" s="493">
        <v>0</v>
      </c>
      <c r="I4" s="493">
        <v>0</v>
      </c>
      <c r="J4" s="493">
        <v>0</v>
      </c>
      <c r="K4" s="493">
        <v>0</v>
      </c>
      <c r="L4" s="493">
        <v>0</v>
      </c>
      <c r="M4" s="493">
        <v>0</v>
      </c>
      <c r="N4" s="493">
        <v>0</v>
      </c>
      <c r="O4" s="493">
        <v>0</v>
      </c>
      <c r="P4" s="493">
        <v>0</v>
      </c>
      <c r="Q4" s="493">
        <v>0</v>
      </c>
      <c r="R4" s="493">
        <v>0</v>
      </c>
      <c r="S4" s="493">
        <v>0</v>
      </c>
      <c r="T4" s="493">
        <v>0</v>
      </c>
      <c r="U4" s="493">
        <v>0</v>
      </c>
      <c r="V4" s="493">
        <v>0</v>
      </c>
      <c r="W4" s="493">
        <v>0</v>
      </c>
      <c r="X4" s="493">
        <v>0</v>
      </c>
      <c r="Y4" s="493">
        <v>0</v>
      </c>
      <c r="Z4" s="493">
        <v>0</v>
      </c>
      <c r="AA4" s="493">
        <v>0</v>
      </c>
      <c r="AB4" s="493">
        <v>0</v>
      </c>
      <c r="AC4" s="493">
        <v>0</v>
      </c>
      <c r="AD4" s="493">
        <v>0</v>
      </c>
      <c r="AE4" s="494">
        <v>0</v>
      </c>
      <c r="AF4" s="493">
        <v>0</v>
      </c>
      <c r="AG4" s="493">
        <v>0</v>
      </c>
      <c r="AH4" s="493">
        <v>0</v>
      </c>
      <c r="AI4" s="493">
        <v>0</v>
      </c>
      <c r="AJ4" s="493">
        <v>0</v>
      </c>
      <c r="AK4" s="493">
        <v>0</v>
      </c>
      <c r="AL4" s="493">
        <v>0</v>
      </c>
      <c r="AM4" s="493">
        <v>0</v>
      </c>
      <c r="AN4" s="493">
        <v>0</v>
      </c>
      <c r="AO4" s="493">
        <v>0</v>
      </c>
      <c r="AP4" s="493">
        <v>0</v>
      </c>
      <c r="AQ4" s="494">
        <v>0</v>
      </c>
      <c r="AR4" s="493">
        <v>10</v>
      </c>
      <c r="AS4" s="493">
        <v>25</v>
      </c>
      <c r="AT4" s="493">
        <v>25</v>
      </c>
      <c r="AU4" s="493">
        <v>25</v>
      </c>
      <c r="AV4" s="494">
        <v>25</v>
      </c>
      <c r="AW4" s="493">
        <v>25</v>
      </c>
      <c r="AX4" s="493">
        <v>10</v>
      </c>
      <c r="AY4" s="494">
        <v>10</v>
      </c>
      <c r="AZ4" s="493">
        <v>10</v>
      </c>
      <c r="BA4" s="493">
        <v>10</v>
      </c>
      <c r="BB4" s="494">
        <v>10</v>
      </c>
      <c r="BC4" s="493">
        <v>10</v>
      </c>
      <c r="BD4" s="493">
        <v>10</v>
      </c>
      <c r="BE4" s="493">
        <v>10</v>
      </c>
      <c r="BF4" s="493">
        <v>10</v>
      </c>
      <c r="BG4" s="493">
        <v>10</v>
      </c>
      <c r="BH4" s="493">
        <v>10</v>
      </c>
      <c r="BI4" s="493">
        <v>10</v>
      </c>
      <c r="BJ4" s="493">
        <v>10</v>
      </c>
      <c r="BK4" s="493">
        <v>10</v>
      </c>
      <c r="BL4" s="493">
        <v>10</v>
      </c>
      <c r="BM4" s="493">
        <v>10</v>
      </c>
      <c r="BN4" s="493">
        <v>10</v>
      </c>
      <c r="BO4" s="493">
        <v>10</v>
      </c>
      <c r="BP4" s="493">
        <v>10</v>
      </c>
      <c r="BQ4" s="493">
        <v>10</v>
      </c>
      <c r="BR4" s="493">
        <v>10</v>
      </c>
      <c r="BS4" s="493">
        <v>10</v>
      </c>
      <c r="BT4" s="493">
        <v>10</v>
      </c>
      <c r="BU4" s="493">
        <v>10</v>
      </c>
      <c r="BV4" s="493">
        <v>10</v>
      </c>
      <c r="BW4" s="494">
        <v>10</v>
      </c>
      <c r="BX4" s="493">
        <v>25</v>
      </c>
      <c r="BY4" s="493">
        <v>25</v>
      </c>
      <c r="BZ4" s="493">
        <v>35</v>
      </c>
      <c r="CA4" s="493">
        <v>35</v>
      </c>
      <c r="CB4" s="493">
        <v>35</v>
      </c>
      <c r="CC4" s="493">
        <v>35</v>
      </c>
      <c r="CD4" s="493">
        <v>35</v>
      </c>
      <c r="CE4" s="493">
        <v>35</v>
      </c>
      <c r="CF4" s="493">
        <v>20</v>
      </c>
      <c r="CG4" s="493">
        <v>20</v>
      </c>
      <c r="CH4" s="493">
        <v>20</v>
      </c>
      <c r="CI4" s="493">
        <v>10</v>
      </c>
      <c r="CJ4" s="493">
        <v>10</v>
      </c>
      <c r="CK4" s="493">
        <v>10</v>
      </c>
      <c r="CL4" s="493">
        <v>10</v>
      </c>
      <c r="CM4" s="493">
        <v>10</v>
      </c>
      <c r="CN4" s="493">
        <v>0</v>
      </c>
      <c r="CO4" s="493">
        <v>0</v>
      </c>
      <c r="CP4" s="493">
        <v>0</v>
      </c>
      <c r="CQ4" s="493">
        <v>0</v>
      </c>
      <c r="CR4" s="493">
        <v>0</v>
      </c>
      <c r="CS4" s="493">
        <v>0</v>
      </c>
      <c r="CT4" s="504">
        <v>192</v>
      </c>
    </row>
    <row r="5" spans="1:98" ht="15" x14ac:dyDescent="0.25">
      <c r="A5" s="825" t="s">
        <v>101</v>
      </c>
      <c r="B5" s="493">
        <v>14</v>
      </c>
      <c r="C5" s="493">
        <v>14</v>
      </c>
      <c r="D5" s="493">
        <v>14</v>
      </c>
      <c r="E5" s="493">
        <v>14</v>
      </c>
      <c r="F5" s="493">
        <v>14</v>
      </c>
      <c r="G5" s="493">
        <v>14</v>
      </c>
      <c r="H5" s="493">
        <v>14</v>
      </c>
      <c r="I5" s="493">
        <v>14</v>
      </c>
      <c r="J5" s="493">
        <v>14</v>
      </c>
      <c r="K5" s="493">
        <v>14</v>
      </c>
      <c r="L5" s="493">
        <v>14</v>
      </c>
      <c r="M5" s="493">
        <v>14</v>
      </c>
      <c r="N5" s="493">
        <v>14</v>
      </c>
      <c r="O5" s="493">
        <v>14</v>
      </c>
      <c r="P5" s="493">
        <v>14</v>
      </c>
      <c r="Q5" s="493">
        <v>14</v>
      </c>
      <c r="R5" s="493">
        <v>14</v>
      </c>
      <c r="S5" s="493">
        <v>14</v>
      </c>
      <c r="T5" s="493">
        <v>14</v>
      </c>
      <c r="U5" s="493">
        <v>14</v>
      </c>
      <c r="V5" s="493">
        <v>14</v>
      </c>
      <c r="W5" s="493">
        <v>14</v>
      </c>
      <c r="X5" s="493">
        <v>14</v>
      </c>
      <c r="Y5" s="493">
        <v>14</v>
      </c>
      <c r="Z5" s="493">
        <v>14</v>
      </c>
      <c r="AA5" s="493">
        <v>14</v>
      </c>
      <c r="AB5" s="493">
        <v>14</v>
      </c>
      <c r="AC5" s="493">
        <v>14</v>
      </c>
      <c r="AD5" s="493">
        <v>14</v>
      </c>
      <c r="AE5" s="494">
        <v>14</v>
      </c>
      <c r="AF5" s="493">
        <v>14</v>
      </c>
      <c r="AG5" s="493">
        <v>14</v>
      </c>
      <c r="AH5" s="493">
        <v>14</v>
      </c>
      <c r="AI5" s="493">
        <v>14</v>
      </c>
      <c r="AJ5" s="493">
        <v>14</v>
      </c>
      <c r="AK5" s="493">
        <v>14</v>
      </c>
      <c r="AL5" s="493">
        <v>14</v>
      </c>
      <c r="AM5" s="493">
        <v>14</v>
      </c>
      <c r="AN5" s="493">
        <v>14</v>
      </c>
      <c r="AO5" s="493">
        <v>14</v>
      </c>
      <c r="AP5" s="493">
        <v>14</v>
      </c>
      <c r="AQ5" s="494">
        <v>14</v>
      </c>
      <c r="AR5" s="493">
        <v>14</v>
      </c>
      <c r="AS5" s="493">
        <v>14</v>
      </c>
      <c r="AT5" s="493">
        <v>14</v>
      </c>
      <c r="AU5" s="493">
        <v>14</v>
      </c>
      <c r="AV5" s="494">
        <v>14</v>
      </c>
      <c r="AW5" s="493">
        <v>14</v>
      </c>
      <c r="AX5" s="493">
        <v>14</v>
      </c>
      <c r="AY5" s="494">
        <v>14</v>
      </c>
      <c r="AZ5" s="493">
        <v>14</v>
      </c>
      <c r="BA5" s="493">
        <v>14</v>
      </c>
      <c r="BB5" s="494">
        <v>14</v>
      </c>
      <c r="BC5" s="493">
        <v>14</v>
      </c>
      <c r="BD5" s="493">
        <v>20</v>
      </c>
      <c r="BE5" s="493">
        <v>30</v>
      </c>
      <c r="BF5" s="493">
        <v>30</v>
      </c>
      <c r="BG5" s="493">
        <v>30</v>
      </c>
      <c r="BH5" s="493">
        <v>40</v>
      </c>
      <c r="BI5" s="493">
        <v>40</v>
      </c>
      <c r="BJ5" s="493">
        <v>40</v>
      </c>
      <c r="BK5" s="493">
        <v>40</v>
      </c>
      <c r="BL5" s="493">
        <v>40</v>
      </c>
      <c r="BM5" s="493">
        <v>40</v>
      </c>
      <c r="BN5" s="493">
        <v>40</v>
      </c>
      <c r="BO5" s="493">
        <v>40</v>
      </c>
      <c r="BP5" s="493">
        <v>40</v>
      </c>
      <c r="BQ5" s="493">
        <v>40</v>
      </c>
      <c r="BR5" s="493">
        <v>40</v>
      </c>
      <c r="BS5" s="493">
        <v>40</v>
      </c>
      <c r="BT5" s="493">
        <v>40</v>
      </c>
      <c r="BU5" s="493">
        <v>41</v>
      </c>
      <c r="BV5" s="493">
        <v>41</v>
      </c>
      <c r="BW5" s="494">
        <v>25</v>
      </c>
      <c r="BX5" s="493">
        <v>26</v>
      </c>
      <c r="BY5" s="493">
        <v>45</v>
      </c>
      <c r="BZ5" s="493">
        <v>45</v>
      </c>
      <c r="CA5" s="493">
        <v>45</v>
      </c>
      <c r="CB5" s="493">
        <v>43</v>
      </c>
      <c r="CC5" s="493">
        <v>35</v>
      </c>
      <c r="CD5" s="493">
        <v>35</v>
      </c>
      <c r="CE5" s="493">
        <v>35</v>
      </c>
      <c r="CF5" s="493">
        <v>25</v>
      </c>
      <c r="CG5" s="493">
        <v>24</v>
      </c>
      <c r="CH5" s="493">
        <v>25</v>
      </c>
      <c r="CI5" s="493">
        <v>14</v>
      </c>
      <c r="CJ5" s="493">
        <v>14</v>
      </c>
      <c r="CK5" s="493">
        <v>14</v>
      </c>
      <c r="CL5" s="493">
        <v>14</v>
      </c>
      <c r="CM5" s="493">
        <v>14</v>
      </c>
      <c r="CN5" s="493">
        <v>14</v>
      </c>
      <c r="CO5" s="493">
        <v>13</v>
      </c>
      <c r="CP5" s="493">
        <v>13</v>
      </c>
      <c r="CQ5" s="493">
        <v>13</v>
      </c>
      <c r="CR5" s="493">
        <v>13</v>
      </c>
      <c r="CS5" s="493">
        <v>13</v>
      </c>
      <c r="CT5" s="504">
        <v>514</v>
      </c>
    </row>
    <row r="6" spans="1:98" ht="15" x14ac:dyDescent="0.25">
      <c r="A6" s="825" t="s">
        <v>102</v>
      </c>
      <c r="B6" s="493">
        <v>20</v>
      </c>
      <c r="C6" s="493">
        <v>9</v>
      </c>
      <c r="D6" s="493">
        <v>10</v>
      </c>
      <c r="E6" s="493">
        <v>9</v>
      </c>
      <c r="F6" s="493">
        <v>10</v>
      </c>
      <c r="G6" s="493">
        <v>9</v>
      </c>
      <c r="H6" s="493">
        <v>9</v>
      </c>
      <c r="I6" s="493">
        <v>10</v>
      </c>
      <c r="J6" s="493">
        <v>10</v>
      </c>
      <c r="K6" s="493">
        <v>10</v>
      </c>
      <c r="L6" s="493">
        <v>9</v>
      </c>
      <c r="M6" s="493">
        <v>10</v>
      </c>
      <c r="N6" s="493">
        <v>9</v>
      </c>
      <c r="O6" s="493">
        <v>12</v>
      </c>
      <c r="P6" s="493">
        <v>9</v>
      </c>
      <c r="Q6" s="493">
        <v>10</v>
      </c>
      <c r="R6" s="493">
        <v>11</v>
      </c>
      <c r="S6" s="493">
        <v>10</v>
      </c>
      <c r="T6" s="493">
        <v>10</v>
      </c>
      <c r="U6" s="493">
        <v>10</v>
      </c>
      <c r="V6" s="493">
        <v>10</v>
      </c>
      <c r="W6" s="493">
        <v>10</v>
      </c>
      <c r="X6" s="493">
        <v>9</v>
      </c>
      <c r="Y6" s="493">
        <v>11</v>
      </c>
      <c r="Z6" s="493">
        <v>10</v>
      </c>
      <c r="AA6" s="493">
        <v>10</v>
      </c>
      <c r="AB6" s="493">
        <v>8</v>
      </c>
      <c r="AC6" s="493">
        <v>10</v>
      </c>
      <c r="AD6" s="493">
        <v>10</v>
      </c>
      <c r="AE6" s="494">
        <v>19</v>
      </c>
      <c r="AF6" s="493">
        <v>10</v>
      </c>
      <c r="AG6" s="493">
        <v>21</v>
      </c>
      <c r="AH6" s="493">
        <v>40</v>
      </c>
      <c r="AI6" s="493">
        <v>57</v>
      </c>
      <c r="AJ6" s="493">
        <v>50</v>
      </c>
      <c r="AK6" s="493">
        <v>50</v>
      </c>
      <c r="AL6" s="493">
        <v>46</v>
      </c>
      <c r="AM6" s="493">
        <v>56</v>
      </c>
      <c r="AN6" s="493">
        <v>58</v>
      </c>
      <c r="AO6" s="493">
        <v>63</v>
      </c>
      <c r="AP6" s="493">
        <v>46</v>
      </c>
      <c r="AQ6" s="494">
        <v>51</v>
      </c>
      <c r="AR6" s="493">
        <v>51</v>
      </c>
      <c r="AS6" s="493">
        <v>44</v>
      </c>
      <c r="AT6" s="493">
        <v>50</v>
      </c>
      <c r="AU6" s="493">
        <v>49</v>
      </c>
      <c r="AV6" s="494">
        <v>47</v>
      </c>
      <c r="AW6" s="493">
        <v>46</v>
      </c>
      <c r="AX6" s="493">
        <v>50</v>
      </c>
      <c r="AY6" s="494">
        <v>46</v>
      </c>
      <c r="AZ6" s="493">
        <v>41</v>
      </c>
      <c r="BA6" s="493">
        <v>39</v>
      </c>
      <c r="BB6" s="494">
        <v>40</v>
      </c>
      <c r="BC6" s="493">
        <v>41</v>
      </c>
      <c r="BD6" s="493">
        <v>40</v>
      </c>
      <c r="BE6" s="493">
        <v>40</v>
      </c>
      <c r="BF6" s="493">
        <v>65</v>
      </c>
      <c r="BG6" s="493">
        <v>62</v>
      </c>
      <c r="BH6" s="493">
        <v>60</v>
      </c>
      <c r="BI6" s="493">
        <v>57</v>
      </c>
      <c r="BJ6" s="493">
        <v>60</v>
      </c>
      <c r="BK6" s="493">
        <v>61</v>
      </c>
      <c r="BL6" s="493">
        <v>51</v>
      </c>
      <c r="BM6" s="493">
        <v>41</v>
      </c>
      <c r="BN6" s="493">
        <v>49</v>
      </c>
      <c r="BO6" s="493">
        <v>51</v>
      </c>
      <c r="BP6" s="493">
        <v>51</v>
      </c>
      <c r="BQ6" s="493">
        <v>47</v>
      </c>
      <c r="BR6" s="493">
        <v>51</v>
      </c>
      <c r="BS6" s="493">
        <v>50</v>
      </c>
      <c r="BT6" s="493">
        <v>50</v>
      </c>
      <c r="BU6" s="493">
        <v>49</v>
      </c>
      <c r="BV6" s="493">
        <v>50</v>
      </c>
      <c r="BW6" s="494">
        <v>49</v>
      </c>
      <c r="BX6" s="493">
        <v>48</v>
      </c>
      <c r="BY6" s="493">
        <v>88</v>
      </c>
      <c r="BZ6" s="493">
        <v>89</v>
      </c>
      <c r="CA6" s="493">
        <v>83</v>
      </c>
      <c r="CB6" s="493">
        <v>71</v>
      </c>
      <c r="CC6" s="493">
        <v>65</v>
      </c>
      <c r="CD6" s="493">
        <v>40</v>
      </c>
      <c r="CE6" s="493">
        <v>34</v>
      </c>
      <c r="CF6" s="493">
        <v>28</v>
      </c>
      <c r="CG6" s="493">
        <v>28</v>
      </c>
      <c r="CH6" s="493">
        <v>26</v>
      </c>
      <c r="CI6" s="493">
        <v>18</v>
      </c>
      <c r="CJ6" s="493">
        <v>18</v>
      </c>
      <c r="CK6" s="493">
        <v>19</v>
      </c>
      <c r="CL6" s="493">
        <v>17</v>
      </c>
      <c r="CM6" s="493">
        <v>19</v>
      </c>
      <c r="CN6" s="493">
        <v>17</v>
      </c>
      <c r="CO6" s="493">
        <v>21</v>
      </c>
      <c r="CP6" s="493">
        <v>21</v>
      </c>
      <c r="CQ6" s="493">
        <v>20</v>
      </c>
      <c r="CR6" s="493">
        <v>19</v>
      </c>
      <c r="CS6" s="493">
        <v>21</v>
      </c>
      <c r="CT6" s="504">
        <v>813</v>
      </c>
    </row>
    <row r="7" spans="1:98" ht="15" x14ac:dyDescent="0.25">
      <c r="A7" s="825" t="s">
        <v>103</v>
      </c>
      <c r="B7" s="493">
        <v>9</v>
      </c>
      <c r="C7" s="493">
        <v>9</v>
      </c>
      <c r="D7" s="493">
        <v>10</v>
      </c>
      <c r="E7" s="493">
        <v>7</v>
      </c>
      <c r="F7" s="493">
        <v>11</v>
      </c>
      <c r="G7" s="493">
        <v>9</v>
      </c>
      <c r="H7" s="493">
        <v>7</v>
      </c>
      <c r="I7" s="493">
        <v>10</v>
      </c>
      <c r="J7" s="493">
        <v>10</v>
      </c>
      <c r="K7" s="493">
        <v>10</v>
      </c>
      <c r="L7" s="493">
        <v>8</v>
      </c>
      <c r="M7" s="493">
        <v>8</v>
      </c>
      <c r="N7" s="493">
        <v>11</v>
      </c>
      <c r="O7" s="493">
        <v>12</v>
      </c>
      <c r="P7" s="493">
        <v>10</v>
      </c>
      <c r="Q7" s="493">
        <v>10</v>
      </c>
      <c r="R7" s="493">
        <v>11</v>
      </c>
      <c r="S7" s="493">
        <v>11</v>
      </c>
      <c r="T7" s="493">
        <v>10</v>
      </c>
      <c r="U7" s="493">
        <v>11</v>
      </c>
      <c r="V7" s="493">
        <v>12</v>
      </c>
      <c r="W7" s="493">
        <v>11</v>
      </c>
      <c r="X7" s="493">
        <v>11</v>
      </c>
      <c r="Y7" s="493">
        <v>15</v>
      </c>
      <c r="Z7" s="493">
        <v>32</v>
      </c>
      <c r="AA7" s="493">
        <v>48</v>
      </c>
      <c r="AB7" s="493">
        <v>46</v>
      </c>
      <c r="AC7" s="493">
        <v>20</v>
      </c>
      <c r="AD7" s="493">
        <v>20</v>
      </c>
      <c r="AE7" s="494">
        <v>41</v>
      </c>
      <c r="AF7" s="493">
        <v>19</v>
      </c>
      <c r="AG7" s="493">
        <v>24</v>
      </c>
      <c r="AH7" s="493">
        <v>24</v>
      </c>
      <c r="AI7" s="493">
        <v>20</v>
      </c>
      <c r="AJ7" s="493">
        <v>21</v>
      </c>
      <c r="AK7" s="493">
        <v>22</v>
      </c>
      <c r="AL7" s="493">
        <v>39</v>
      </c>
      <c r="AM7" s="493">
        <v>40</v>
      </c>
      <c r="AN7" s="493">
        <v>40</v>
      </c>
      <c r="AO7" s="493">
        <v>45</v>
      </c>
      <c r="AP7" s="493">
        <v>45</v>
      </c>
      <c r="AQ7" s="494">
        <v>47</v>
      </c>
      <c r="AR7" s="493">
        <v>46</v>
      </c>
      <c r="AS7" s="493">
        <v>61</v>
      </c>
      <c r="AT7" s="493">
        <v>49</v>
      </c>
      <c r="AU7" s="493">
        <v>49</v>
      </c>
      <c r="AV7" s="494">
        <v>47</v>
      </c>
      <c r="AW7" s="493">
        <v>47</v>
      </c>
      <c r="AX7" s="493">
        <v>46</v>
      </c>
      <c r="AY7" s="494">
        <v>46</v>
      </c>
      <c r="AZ7" s="493">
        <v>21</v>
      </c>
      <c r="BA7" s="493">
        <v>18</v>
      </c>
      <c r="BB7" s="494">
        <v>24</v>
      </c>
      <c r="BC7" s="493">
        <v>22</v>
      </c>
      <c r="BD7" s="493">
        <v>23</v>
      </c>
      <c r="BE7" s="493">
        <v>20</v>
      </c>
      <c r="BF7" s="493">
        <v>24</v>
      </c>
      <c r="BG7" s="493">
        <v>24</v>
      </c>
      <c r="BH7" s="493">
        <v>31</v>
      </c>
      <c r="BI7" s="493">
        <v>30</v>
      </c>
      <c r="BJ7" s="493">
        <v>28</v>
      </c>
      <c r="BK7" s="493">
        <v>31</v>
      </c>
      <c r="BL7" s="493">
        <v>53</v>
      </c>
      <c r="BM7" s="493">
        <v>68</v>
      </c>
      <c r="BN7" s="493">
        <v>70</v>
      </c>
      <c r="BO7" s="493">
        <v>73</v>
      </c>
      <c r="BP7" s="493">
        <v>73</v>
      </c>
      <c r="BQ7" s="493">
        <v>71</v>
      </c>
      <c r="BR7" s="493">
        <v>50</v>
      </c>
      <c r="BS7" s="493">
        <v>48</v>
      </c>
      <c r="BT7" s="493">
        <v>46</v>
      </c>
      <c r="BU7" s="493">
        <v>45</v>
      </c>
      <c r="BV7" s="493">
        <v>44</v>
      </c>
      <c r="BW7" s="494">
        <v>47</v>
      </c>
      <c r="BX7" s="493">
        <v>49</v>
      </c>
      <c r="BY7" s="493">
        <v>47</v>
      </c>
      <c r="BZ7" s="493">
        <v>44</v>
      </c>
      <c r="CA7" s="493">
        <v>41</v>
      </c>
      <c r="CB7" s="493">
        <v>48</v>
      </c>
      <c r="CC7" s="493">
        <v>45</v>
      </c>
      <c r="CD7" s="493">
        <v>47</v>
      </c>
      <c r="CE7" s="493">
        <v>43</v>
      </c>
      <c r="CF7" s="493">
        <v>47</v>
      </c>
      <c r="CG7" s="493">
        <v>38</v>
      </c>
      <c r="CH7" s="493">
        <v>43</v>
      </c>
      <c r="CI7" s="493">
        <v>46</v>
      </c>
      <c r="CJ7" s="493">
        <v>42</v>
      </c>
      <c r="CK7" s="493">
        <v>48</v>
      </c>
      <c r="CL7" s="493">
        <v>44</v>
      </c>
      <c r="CM7" s="493">
        <v>10</v>
      </c>
      <c r="CN7" s="493">
        <v>9</v>
      </c>
      <c r="CO7" s="493">
        <v>10</v>
      </c>
      <c r="CP7" s="493">
        <v>11</v>
      </c>
      <c r="CQ7" s="493">
        <v>8</v>
      </c>
      <c r="CR7" s="493">
        <v>11</v>
      </c>
      <c r="CS7" s="493">
        <v>12</v>
      </c>
      <c r="CT7" s="504">
        <v>718</v>
      </c>
    </row>
    <row r="8" spans="1:98" ht="15" x14ac:dyDescent="0.25">
      <c r="A8" s="499" t="s">
        <v>104</v>
      </c>
      <c r="B8" s="493">
        <v>0</v>
      </c>
      <c r="C8" s="493">
        <v>0</v>
      </c>
      <c r="D8" s="493">
        <v>0</v>
      </c>
      <c r="E8" s="493">
        <v>0</v>
      </c>
      <c r="F8" s="493">
        <v>0</v>
      </c>
      <c r="G8" s="493">
        <v>0</v>
      </c>
      <c r="H8" s="493">
        <v>0</v>
      </c>
      <c r="I8" s="493">
        <v>0</v>
      </c>
      <c r="J8" s="493">
        <v>0</v>
      </c>
      <c r="K8" s="493">
        <v>0</v>
      </c>
      <c r="L8" s="493">
        <v>0</v>
      </c>
      <c r="M8" s="493">
        <v>0</v>
      </c>
      <c r="N8" s="493">
        <v>0</v>
      </c>
      <c r="O8" s="493">
        <v>0</v>
      </c>
      <c r="P8" s="493">
        <v>0</v>
      </c>
      <c r="Q8" s="493">
        <v>0</v>
      </c>
      <c r="R8" s="493">
        <v>0</v>
      </c>
      <c r="S8" s="493">
        <v>0</v>
      </c>
      <c r="T8" s="493">
        <v>0</v>
      </c>
      <c r="U8" s="493">
        <v>0</v>
      </c>
      <c r="V8" s="493">
        <v>0</v>
      </c>
      <c r="W8" s="493">
        <v>0</v>
      </c>
      <c r="X8" s="493">
        <v>0</v>
      </c>
      <c r="Y8" s="493">
        <v>0</v>
      </c>
      <c r="Z8" s="493">
        <v>0</v>
      </c>
      <c r="AA8" s="493">
        <v>0</v>
      </c>
      <c r="AB8" s="493">
        <v>0</v>
      </c>
      <c r="AC8" s="493">
        <v>0</v>
      </c>
      <c r="AD8" s="493">
        <v>0</v>
      </c>
      <c r="AE8" s="494">
        <v>0</v>
      </c>
      <c r="AF8" s="493">
        <v>0</v>
      </c>
      <c r="AG8" s="493">
        <v>0</v>
      </c>
      <c r="AH8" s="493">
        <v>0</v>
      </c>
      <c r="AI8" s="493">
        <v>40</v>
      </c>
      <c r="AJ8" s="493">
        <v>40</v>
      </c>
      <c r="AK8" s="493">
        <v>40</v>
      </c>
      <c r="AL8" s="493">
        <v>40</v>
      </c>
      <c r="AM8" s="493">
        <v>40</v>
      </c>
      <c r="AN8" s="493">
        <v>50</v>
      </c>
      <c r="AO8" s="493">
        <v>46</v>
      </c>
      <c r="AP8" s="493">
        <v>40</v>
      </c>
      <c r="AQ8" s="494">
        <v>40</v>
      </c>
      <c r="AR8" s="493">
        <v>60</v>
      </c>
      <c r="AS8" s="493">
        <v>70</v>
      </c>
      <c r="AT8" s="493">
        <v>70</v>
      </c>
      <c r="AU8" s="493">
        <v>50</v>
      </c>
      <c r="AV8" s="494">
        <v>50</v>
      </c>
      <c r="AW8" s="493">
        <v>40</v>
      </c>
      <c r="AX8" s="493">
        <v>40</v>
      </c>
      <c r="AY8" s="494">
        <v>40</v>
      </c>
      <c r="AZ8" s="493">
        <v>40</v>
      </c>
      <c r="BA8" s="493">
        <v>40</v>
      </c>
      <c r="BB8" s="494">
        <v>0</v>
      </c>
      <c r="BC8" s="493">
        <v>0</v>
      </c>
      <c r="BD8" s="493">
        <v>0</v>
      </c>
      <c r="BE8" s="493">
        <v>0</v>
      </c>
      <c r="BF8" s="493">
        <v>0</v>
      </c>
      <c r="BG8" s="493">
        <v>0</v>
      </c>
      <c r="BH8" s="493">
        <v>0</v>
      </c>
      <c r="BI8" s="493">
        <v>0</v>
      </c>
      <c r="BJ8" s="493">
        <v>40</v>
      </c>
      <c r="BK8" s="493">
        <v>40</v>
      </c>
      <c r="BL8" s="493">
        <v>75</v>
      </c>
      <c r="BM8" s="493">
        <v>73</v>
      </c>
      <c r="BN8" s="493">
        <v>60</v>
      </c>
      <c r="BO8" s="493">
        <v>60</v>
      </c>
      <c r="BP8" s="493">
        <v>60</v>
      </c>
      <c r="BQ8" s="493">
        <v>60</v>
      </c>
      <c r="BR8" s="493">
        <v>60</v>
      </c>
      <c r="BS8" s="493">
        <v>75</v>
      </c>
      <c r="BT8" s="493">
        <v>75</v>
      </c>
      <c r="BU8" s="493">
        <v>60</v>
      </c>
      <c r="BV8" s="493">
        <v>50</v>
      </c>
      <c r="BW8" s="494">
        <v>60</v>
      </c>
      <c r="BX8" s="493">
        <v>53</v>
      </c>
      <c r="BY8" s="493">
        <v>75</v>
      </c>
      <c r="BZ8" s="493">
        <v>75</v>
      </c>
      <c r="CA8" s="493">
        <v>75</v>
      </c>
      <c r="CB8" s="493">
        <v>40</v>
      </c>
      <c r="CC8" s="493">
        <v>40</v>
      </c>
      <c r="CD8" s="493">
        <v>50</v>
      </c>
      <c r="CE8" s="493">
        <v>40</v>
      </c>
      <c r="CF8" s="493">
        <v>50</v>
      </c>
      <c r="CG8" s="493">
        <v>40</v>
      </c>
      <c r="CH8" s="493">
        <v>65</v>
      </c>
      <c r="CI8" s="493">
        <v>40</v>
      </c>
      <c r="CJ8" s="493">
        <v>40</v>
      </c>
      <c r="CK8" s="493">
        <v>40</v>
      </c>
      <c r="CL8" s="493">
        <v>40</v>
      </c>
      <c r="CM8" s="493">
        <v>0</v>
      </c>
      <c r="CN8" s="493">
        <v>0</v>
      </c>
      <c r="CO8" s="493">
        <v>0</v>
      </c>
      <c r="CP8" s="493">
        <v>0</v>
      </c>
      <c r="CQ8" s="493">
        <v>0</v>
      </c>
      <c r="CR8" s="493">
        <v>0</v>
      </c>
      <c r="CS8" s="493">
        <v>0</v>
      </c>
      <c r="CT8" s="504">
        <v>609</v>
      </c>
    </row>
    <row r="9" spans="1:98" ht="15" x14ac:dyDescent="0.25">
      <c r="A9" s="825" t="s">
        <v>105</v>
      </c>
      <c r="B9" s="493">
        <v>0</v>
      </c>
      <c r="C9" s="493">
        <v>0</v>
      </c>
      <c r="D9" s="493">
        <v>0</v>
      </c>
      <c r="E9" s="493">
        <v>0</v>
      </c>
      <c r="F9" s="493">
        <v>0</v>
      </c>
      <c r="G9" s="493">
        <v>0</v>
      </c>
      <c r="H9" s="493">
        <v>0</v>
      </c>
      <c r="I9" s="493">
        <v>0</v>
      </c>
      <c r="J9" s="493">
        <v>0</v>
      </c>
      <c r="K9" s="493">
        <v>0</v>
      </c>
      <c r="L9" s="493">
        <v>0</v>
      </c>
      <c r="M9" s="493">
        <v>24</v>
      </c>
      <c r="N9" s="493">
        <v>36</v>
      </c>
      <c r="O9" s="493">
        <v>57</v>
      </c>
      <c r="P9" s="493">
        <v>33</v>
      </c>
      <c r="Q9" s="493">
        <v>36</v>
      </c>
      <c r="R9" s="493">
        <v>55</v>
      </c>
      <c r="S9" s="493">
        <v>43</v>
      </c>
      <c r="T9" s="493">
        <v>44</v>
      </c>
      <c r="U9" s="493">
        <v>49</v>
      </c>
      <c r="V9" s="493">
        <v>55</v>
      </c>
      <c r="W9" s="493">
        <v>46</v>
      </c>
      <c r="X9" s="493">
        <v>48</v>
      </c>
      <c r="Y9" s="493">
        <v>96</v>
      </c>
      <c r="Z9" s="493">
        <v>95</v>
      </c>
      <c r="AA9" s="493">
        <v>91</v>
      </c>
      <c r="AB9" s="493">
        <v>63</v>
      </c>
      <c r="AC9" s="493">
        <v>43</v>
      </c>
      <c r="AD9" s="493">
        <v>51</v>
      </c>
      <c r="AE9" s="494">
        <v>36</v>
      </c>
      <c r="AF9" s="493">
        <v>40</v>
      </c>
      <c r="AG9" s="493">
        <v>60</v>
      </c>
      <c r="AH9" s="493">
        <v>55</v>
      </c>
      <c r="AI9" s="493">
        <v>37</v>
      </c>
      <c r="AJ9" s="493">
        <v>48</v>
      </c>
      <c r="AK9" s="493">
        <v>51</v>
      </c>
      <c r="AL9" s="493">
        <v>30</v>
      </c>
      <c r="AM9" s="493">
        <v>38</v>
      </c>
      <c r="AN9" s="493">
        <v>41</v>
      </c>
      <c r="AO9" s="493">
        <v>31</v>
      </c>
      <c r="AP9" s="493">
        <v>33</v>
      </c>
      <c r="AQ9" s="494">
        <v>50</v>
      </c>
      <c r="AR9" s="493">
        <v>50</v>
      </c>
      <c r="AS9" s="493">
        <v>36</v>
      </c>
      <c r="AT9" s="493">
        <v>43</v>
      </c>
      <c r="AU9" s="493">
        <v>43</v>
      </c>
      <c r="AV9" s="494">
        <v>38</v>
      </c>
      <c r="AW9" s="493">
        <v>38</v>
      </c>
      <c r="AX9" s="493">
        <v>42</v>
      </c>
      <c r="AY9" s="494">
        <v>37</v>
      </c>
      <c r="AZ9" s="493">
        <v>48</v>
      </c>
      <c r="BA9" s="493">
        <v>34</v>
      </c>
      <c r="BB9" s="494">
        <v>52</v>
      </c>
      <c r="BC9" s="493">
        <v>51</v>
      </c>
      <c r="BD9" s="493">
        <v>49</v>
      </c>
      <c r="BE9" s="493">
        <v>48</v>
      </c>
      <c r="BF9" s="493">
        <v>63</v>
      </c>
      <c r="BG9" s="493">
        <v>60</v>
      </c>
      <c r="BH9" s="493">
        <v>52</v>
      </c>
      <c r="BI9" s="493">
        <v>50</v>
      </c>
      <c r="BJ9" s="493">
        <v>52</v>
      </c>
      <c r="BK9" s="493">
        <v>60</v>
      </c>
      <c r="BL9" s="493">
        <v>62</v>
      </c>
      <c r="BM9" s="493">
        <v>36</v>
      </c>
      <c r="BN9" s="493">
        <v>50</v>
      </c>
      <c r="BO9" s="493">
        <v>60</v>
      </c>
      <c r="BP9" s="493">
        <v>61</v>
      </c>
      <c r="BQ9" s="493">
        <v>47</v>
      </c>
      <c r="BR9" s="493">
        <v>56</v>
      </c>
      <c r="BS9" s="493">
        <v>51</v>
      </c>
      <c r="BT9" s="493">
        <v>49</v>
      </c>
      <c r="BU9" s="493">
        <v>51</v>
      </c>
      <c r="BV9" s="493">
        <v>50</v>
      </c>
      <c r="BW9" s="494">
        <v>49</v>
      </c>
      <c r="BX9" s="493">
        <v>56</v>
      </c>
      <c r="BY9" s="493">
        <v>50</v>
      </c>
      <c r="BZ9" s="493">
        <v>48</v>
      </c>
      <c r="CA9" s="493">
        <v>37</v>
      </c>
      <c r="CB9" s="493">
        <v>58</v>
      </c>
      <c r="CC9" s="493">
        <v>43</v>
      </c>
      <c r="CD9" s="493">
        <v>58</v>
      </c>
      <c r="CE9" s="493">
        <v>42</v>
      </c>
      <c r="CF9" s="493">
        <v>51</v>
      </c>
      <c r="CG9" s="493">
        <v>35</v>
      </c>
      <c r="CH9" s="493">
        <v>0</v>
      </c>
      <c r="CI9" s="493">
        <v>0</v>
      </c>
      <c r="CJ9" s="493">
        <v>0</v>
      </c>
      <c r="CK9" s="493">
        <v>0</v>
      </c>
      <c r="CL9" s="493">
        <v>0</v>
      </c>
      <c r="CM9" s="493">
        <v>0</v>
      </c>
      <c r="CN9" s="493">
        <v>0</v>
      </c>
      <c r="CO9" s="493">
        <v>0</v>
      </c>
      <c r="CP9" s="493">
        <v>0</v>
      </c>
      <c r="CQ9" s="493">
        <v>0</v>
      </c>
      <c r="CR9" s="493">
        <v>0</v>
      </c>
      <c r="CS9" s="493">
        <v>0</v>
      </c>
      <c r="CT9" s="504">
        <v>870</v>
      </c>
    </row>
    <row r="10" spans="1:98" ht="15" x14ac:dyDescent="0.25">
      <c r="A10" s="825" t="s">
        <v>106</v>
      </c>
      <c r="B10" s="493">
        <v>40</v>
      </c>
      <c r="C10" s="493">
        <v>36</v>
      </c>
      <c r="D10" s="493">
        <v>47</v>
      </c>
      <c r="E10" s="493">
        <v>27</v>
      </c>
      <c r="F10" s="493">
        <v>58</v>
      </c>
      <c r="G10" s="493">
        <v>33</v>
      </c>
      <c r="H10" s="493">
        <v>26</v>
      </c>
      <c r="I10" s="493">
        <v>49</v>
      </c>
      <c r="J10" s="493">
        <v>42</v>
      </c>
      <c r="K10" s="493">
        <v>36</v>
      </c>
      <c r="L10" s="493">
        <v>31</v>
      </c>
      <c r="M10" s="493">
        <v>23</v>
      </c>
      <c r="N10" s="493">
        <v>0</v>
      </c>
      <c r="O10" s="493">
        <v>0</v>
      </c>
      <c r="P10" s="493">
        <v>0</v>
      </c>
      <c r="Q10" s="493">
        <v>0</v>
      </c>
      <c r="R10" s="493">
        <v>0</v>
      </c>
      <c r="S10" s="493">
        <v>0</v>
      </c>
      <c r="T10" s="493">
        <v>0</v>
      </c>
      <c r="U10" s="493">
        <v>0</v>
      </c>
      <c r="V10" s="493">
        <v>0</v>
      </c>
      <c r="W10" s="493">
        <v>0</v>
      </c>
      <c r="X10" s="493">
        <v>0</v>
      </c>
      <c r="Y10" s="493">
        <v>0</v>
      </c>
      <c r="Z10" s="493">
        <v>0</v>
      </c>
      <c r="AA10" s="493">
        <v>0</v>
      </c>
      <c r="AB10" s="493">
        <v>0</v>
      </c>
      <c r="AC10" s="493">
        <v>0</v>
      </c>
      <c r="AD10" s="493">
        <v>0</v>
      </c>
      <c r="AE10" s="494">
        <v>0</v>
      </c>
      <c r="AF10" s="493">
        <v>0</v>
      </c>
      <c r="AG10" s="493">
        <v>0</v>
      </c>
      <c r="AH10" s="493">
        <v>0</v>
      </c>
      <c r="AI10" s="493">
        <v>0</v>
      </c>
      <c r="AJ10" s="493">
        <v>0</v>
      </c>
      <c r="AK10" s="493">
        <v>0</v>
      </c>
      <c r="AL10" s="493">
        <v>0</v>
      </c>
      <c r="AM10" s="493">
        <v>0</v>
      </c>
      <c r="AN10" s="493">
        <v>0</v>
      </c>
      <c r="AO10" s="493">
        <v>0</v>
      </c>
      <c r="AP10" s="493">
        <v>0</v>
      </c>
      <c r="AQ10" s="494">
        <v>0</v>
      </c>
      <c r="AR10" s="493">
        <v>0</v>
      </c>
      <c r="AS10" s="493">
        <v>0</v>
      </c>
      <c r="AT10" s="493">
        <v>0</v>
      </c>
      <c r="AU10" s="493">
        <v>0</v>
      </c>
      <c r="AV10" s="494">
        <v>0</v>
      </c>
      <c r="AW10" s="493">
        <v>0</v>
      </c>
      <c r="AX10" s="493">
        <v>0</v>
      </c>
      <c r="AY10" s="494">
        <v>0</v>
      </c>
      <c r="AZ10" s="493">
        <v>0</v>
      </c>
      <c r="BA10" s="493">
        <v>0</v>
      </c>
      <c r="BB10" s="494">
        <v>0</v>
      </c>
      <c r="BC10" s="493">
        <v>0</v>
      </c>
      <c r="BD10" s="493">
        <v>0</v>
      </c>
      <c r="BE10" s="493">
        <v>0</v>
      </c>
      <c r="BF10" s="493">
        <v>0</v>
      </c>
      <c r="BG10" s="493">
        <v>0</v>
      </c>
      <c r="BH10" s="493">
        <v>0</v>
      </c>
      <c r="BI10" s="493">
        <v>0</v>
      </c>
      <c r="BJ10" s="493">
        <v>0</v>
      </c>
      <c r="BK10" s="493">
        <v>0</v>
      </c>
      <c r="BL10" s="493">
        <v>0</v>
      </c>
      <c r="BM10" s="493">
        <v>0</v>
      </c>
      <c r="BN10" s="493">
        <v>0</v>
      </c>
      <c r="BO10" s="493">
        <v>0</v>
      </c>
      <c r="BP10" s="493">
        <v>0</v>
      </c>
      <c r="BQ10" s="493">
        <v>0</v>
      </c>
      <c r="BR10" s="493">
        <v>0</v>
      </c>
      <c r="BS10" s="493">
        <v>0</v>
      </c>
      <c r="BT10" s="493">
        <v>0</v>
      </c>
      <c r="BU10" s="493">
        <v>0</v>
      </c>
      <c r="BV10" s="493">
        <v>20</v>
      </c>
      <c r="BW10" s="494">
        <v>41</v>
      </c>
      <c r="BX10" s="493">
        <v>93</v>
      </c>
      <c r="BY10" s="494">
        <v>138</v>
      </c>
      <c r="BZ10" s="494">
        <v>152</v>
      </c>
      <c r="CA10" s="494">
        <v>151</v>
      </c>
      <c r="CB10" s="494">
        <v>151</v>
      </c>
      <c r="CC10" s="494">
        <v>152</v>
      </c>
      <c r="CD10" s="494">
        <v>123</v>
      </c>
      <c r="CE10" s="494">
        <v>122</v>
      </c>
      <c r="CF10" s="494">
        <v>122</v>
      </c>
      <c r="CG10" s="493">
        <v>114</v>
      </c>
      <c r="CH10" s="493">
        <v>70</v>
      </c>
      <c r="CI10" s="493">
        <v>97</v>
      </c>
      <c r="CJ10" s="493">
        <v>52</v>
      </c>
      <c r="CK10" s="493">
        <v>46</v>
      </c>
      <c r="CL10" s="493">
        <v>33</v>
      </c>
      <c r="CM10" s="493">
        <v>43</v>
      </c>
      <c r="CN10" s="493">
        <v>39</v>
      </c>
      <c r="CO10" s="493">
        <v>48</v>
      </c>
      <c r="CP10" s="493">
        <v>55</v>
      </c>
      <c r="CQ10" s="493">
        <v>35</v>
      </c>
      <c r="CR10" s="493">
        <v>51</v>
      </c>
      <c r="CS10" s="493">
        <v>63</v>
      </c>
      <c r="CT10" s="504">
        <v>597</v>
      </c>
    </row>
    <row r="11" spans="1:98" ht="15" x14ac:dyDescent="0.25">
      <c r="A11" s="825" t="s">
        <v>107</v>
      </c>
      <c r="B11" s="493">
        <v>0</v>
      </c>
      <c r="C11" s="493">
        <v>0</v>
      </c>
      <c r="D11" s="493">
        <v>0</v>
      </c>
      <c r="E11" s="493">
        <v>0</v>
      </c>
      <c r="F11" s="493">
        <v>0</v>
      </c>
      <c r="G11" s="493">
        <v>0</v>
      </c>
      <c r="H11" s="493">
        <v>0</v>
      </c>
      <c r="I11" s="493">
        <v>0</v>
      </c>
      <c r="J11" s="493">
        <v>0</v>
      </c>
      <c r="K11" s="493">
        <v>0</v>
      </c>
      <c r="L11" s="493">
        <v>0</v>
      </c>
      <c r="M11" s="493">
        <v>0</v>
      </c>
      <c r="N11" s="493">
        <v>0</v>
      </c>
      <c r="O11" s="493">
        <v>0</v>
      </c>
      <c r="P11" s="493">
        <v>0</v>
      </c>
      <c r="Q11" s="493">
        <v>0</v>
      </c>
      <c r="R11" s="493">
        <v>0</v>
      </c>
      <c r="S11" s="493">
        <v>0</v>
      </c>
      <c r="T11" s="493">
        <v>0</v>
      </c>
      <c r="U11" s="493">
        <v>0</v>
      </c>
      <c r="V11" s="493">
        <v>0</v>
      </c>
      <c r="W11" s="493">
        <v>0</v>
      </c>
      <c r="X11" s="493">
        <v>0</v>
      </c>
      <c r="Y11" s="493">
        <v>0</v>
      </c>
      <c r="Z11" s="493">
        <v>0</v>
      </c>
      <c r="AA11" s="493">
        <v>0</v>
      </c>
      <c r="AB11" s="493">
        <v>0</v>
      </c>
      <c r="AC11" s="493">
        <v>0</v>
      </c>
      <c r="AD11" s="493">
        <v>0</v>
      </c>
      <c r="AE11" s="494">
        <v>0</v>
      </c>
      <c r="AF11" s="493">
        <v>0</v>
      </c>
      <c r="AG11" s="493">
        <v>0</v>
      </c>
      <c r="AH11" s="493">
        <v>0</v>
      </c>
      <c r="AI11" s="493">
        <v>0</v>
      </c>
      <c r="AJ11" s="493">
        <v>0</v>
      </c>
      <c r="AK11" s="493">
        <v>0</v>
      </c>
      <c r="AL11" s="493">
        <v>0</v>
      </c>
      <c r="AM11" s="493">
        <v>0</v>
      </c>
      <c r="AN11" s="493">
        <v>36</v>
      </c>
      <c r="AO11" s="493">
        <v>35</v>
      </c>
      <c r="AP11" s="493">
        <v>35</v>
      </c>
      <c r="AQ11" s="494">
        <v>35</v>
      </c>
      <c r="AR11" s="493">
        <v>35</v>
      </c>
      <c r="AS11" s="493">
        <v>35</v>
      </c>
      <c r="AT11" s="493">
        <v>35</v>
      </c>
      <c r="AU11" s="493">
        <v>35</v>
      </c>
      <c r="AV11" s="494">
        <v>35</v>
      </c>
      <c r="AW11" s="493">
        <v>35</v>
      </c>
      <c r="AX11" s="493">
        <v>35</v>
      </c>
      <c r="AY11" s="494">
        <v>35</v>
      </c>
      <c r="AZ11" s="493">
        <v>35</v>
      </c>
      <c r="BA11" s="493">
        <v>35</v>
      </c>
      <c r="BB11" s="494">
        <v>35</v>
      </c>
      <c r="BC11" s="493">
        <v>35</v>
      </c>
      <c r="BD11" s="493">
        <v>35</v>
      </c>
      <c r="BE11" s="493">
        <v>35</v>
      </c>
      <c r="BF11" s="493">
        <v>35</v>
      </c>
      <c r="BG11" s="493">
        <v>35</v>
      </c>
      <c r="BH11" s="493">
        <v>35</v>
      </c>
      <c r="BI11" s="493">
        <v>35</v>
      </c>
      <c r="BJ11" s="493">
        <v>35</v>
      </c>
      <c r="BK11" s="493">
        <v>35</v>
      </c>
      <c r="BL11" s="493">
        <v>35</v>
      </c>
      <c r="BM11" s="493">
        <v>35</v>
      </c>
      <c r="BN11" s="493">
        <v>0</v>
      </c>
      <c r="BO11" s="493">
        <v>0</v>
      </c>
      <c r="BP11" s="493">
        <v>0</v>
      </c>
      <c r="BQ11" s="493">
        <v>0</v>
      </c>
      <c r="BR11" s="493">
        <v>0</v>
      </c>
      <c r="BS11" s="493">
        <v>0</v>
      </c>
      <c r="BT11" s="493">
        <v>0</v>
      </c>
      <c r="BU11" s="493">
        <v>0</v>
      </c>
      <c r="BV11" s="493">
        <v>0</v>
      </c>
      <c r="BW11" s="494">
        <v>33</v>
      </c>
      <c r="BX11" s="493">
        <v>70</v>
      </c>
      <c r="BY11" s="493">
        <v>70</v>
      </c>
      <c r="BZ11" s="493">
        <v>70</v>
      </c>
      <c r="CA11" s="493">
        <v>70</v>
      </c>
      <c r="CB11" s="493">
        <v>36</v>
      </c>
      <c r="CC11" s="493">
        <v>35</v>
      </c>
      <c r="CD11" s="493">
        <v>35</v>
      </c>
      <c r="CE11" s="493">
        <v>35</v>
      </c>
      <c r="CF11" s="493">
        <v>0</v>
      </c>
      <c r="CG11" s="493">
        <v>0</v>
      </c>
      <c r="CH11" s="493">
        <v>0</v>
      </c>
      <c r="CI11" s="493">
        <v>0</v>
      </c>
      <c r="CJ11" s="493">
        <v>0</v>
      </c>
      <c r="CK11" s="493">
        <v>0</v>
      </c>
      <c r="CL11" s="493">
        <v>0</v>
      </c>
      <c r="CM11" s="493">
        <v>0</v>
      </c>
      <c r="CN11" s="493">
        <v>0</v>
      </c>
      <c r="CO11" s="493">
        <v>0</v>
      </c>
      <c r="CP11" s="493">
        <v>0</v>
      </c>
      <c r="CQ11" s="493">
        <v>0</v>
      </c>
      <c r="CR11" s="493">
        <v>0</v>
      </c>
      <c r="CS11" s="493">
        <v>0</v>
      </c>
      <c r="CT11" s="504">
        <v>341</v>
      </c>
    </row>
    <row r="12" spans="1:98" ht="15" x14ac:dyDescent="0.25">
      <c r="A12" s="825" t="s">
        <v>108</v>
      </c>
      <c r="B12" s="493">
        <v>0</v>
      </c>
      <c r="C12" s="493">
        <v>0</v>
      </c>
      <c r="D12" s="493">
        <v>0</v>
      </c>
      <c r="E12" s="493">
        <v>0</v>
      </c>
      <c r="F12" s="493">
        <v>0</v>
      </c>
      <c r="G12" s="493">
        <v>0</v>
      </c>
      <c r="H12" s="493">
        <v>0</v>
      </c>
      <c r="I12" s="493">
        <v>0</v>
      </c>
      <c r="J12" s="493">
        <v>0</v>
      </c>
      <c r="K12" s="493">
        <v>0</v>
      </c>
      <c r="L12" s="493">
        <v>0</v>
      </c>
      <c r="M12" s="493">
        <v>0</v>
      </c>
      <c r="N12" s="493">
        <v>0</v>
      </c>
      <c r="O12" s="493">
        <v>0</v>
      </c>
      <c r="P12" s="493">
        <v>0</v>
      </c>
      <c r="Q12" s="493">
        <v>0</v>
      </c>
      <c r="R12" s="493">
        <v>0</v>
      </c>
      <c r="S12" s="493">
        <v>0</v>
      </c>
      <c r="T12" s="493">
        <v>0</v>
      </c>
      <c r="U12" s="493">
        <v>0</v>
      </c>
      <c r="V12" s="493">
        <v>0</v>
      </c>
      <c r="W12" s="493">
        <v>0</v>
      </c>
      <c r="X12" s="493">
        <v>0</v>
      </c>
      <c r="Y12" s="493">
        <v>0</v>
      </c>
      <c r="Z12" s="493">
        <v>15</v>
      </c>
      <c r="AA12" s="493">
        <v>15</v>
      </c>
      <c r="AB12" s="493">
        <v>14</v>
      </c>
      <c r="AC12" s="493">
        <v>15</v>
      </c>
      <c r="AD12" s="493">
        <v>15</v>
      </c>
      <c r="AE12" s="494">
        <v>15</v>
      </c>
      <c r="AF12" s="493">
        <v>14</v>
      </c>
      <c r="AG12" s="493">
        <v>14</v>
      </c>
      <c r="AH12" s="493">
        <v>14</v>
      </c>
      <c r="AI12" s="493">
        <v>15</v>
      </c>
      <c r="AJ12" s="493">
        <v>14</v>
      </c>
      <c r="AK12" s="493">
        <v>14</v>
      </c>
      <c r="AL12" s="493">
        <v>14</v>
      </c>
      <c r="AM12" s="493">
        <v>14</v>
      </c>
      <c r="AN12" s="493">
        <v>14</v>
      </c>
      <c r="AO12" s="493">
        <v>14</v>
      </c>
      <c r="AP12" s="493">
        <v>14</v>
      </c>
      <c r="AQ12" s="494">
        <v>14</v>
      </c>
      <c r="AR12" s="493">
        <v>14</v>
      </c>
      <c r="AS12" s="493">
        <v>14</v>
      </c>
      <c r="AT12" s="493">
        <v>14</v>
      </c>
      <c r="AU12" s="493">
        <v>14</v>
      </c>
      <c r="AV12" s="494">
        <v>14</v>
      </c>
      <c r="AW12" s="493">
        <v>15</v>
      </c>
      <c r="AX12" s="493">
        <v>14</v>
      </c>
      <c r="AY12" s="494">
        <v>14</v>
      </c>
      <c r="AZ12" s="493">
        <v>14</v>
      </c>
      <c r="BA12" s="493">
        <v>14</v>
      </c>
      <c r="BB12" s="494">
        <v>14</v>
      </c>
      <c r="BC12" s="493">
        <v>14</v>
      </c>
      <c r="BD12" s="493">
        <v>15</v>
      </c>
      <c r="BE12" s="493">
        <v>14</v>
      </c>
      <c r="BF12" s="493">
        <v>15</v>
      </c>
      <c r="BG12" s="493">
        <v>15</v>
      </c>
      <c r="BH12" s="493">
        <v>15</v>
      </c>
      <c r="BI12" s="493">
        <v>15</v>
      </c>
      <c r="BJ12" s="493">
        <v>0</v>
      </c>
      <c r="BK12" s="493">
        <v>0</v>
      </c>
      <c r="BL12" s="493">
        <v>0</v>
      </c>
      <c r="BM12" s="493">
        <v>0</v>
      </c>
      <c r="BN12" s="493">
        <v>0</v>
      </c>
      <c r="BO12" s="493">
        <v>0</v>
      </c>
      <c r="BP12" s="493">
        <v>0</v>
      </c>
      <c r="BQ12" s="493">
        <v>0</v>
      </c>
      <c r="BR12" s="493">
        <v>0</v>
      </c>
      <c r="BS12" s="493">
        <v>0</v>
      </c>
      <c r="BT12" s="493">
        <v>0</v>
      </c>
      <c r="BU12" s="493">
        <v>0</v>
      </c>
      <c r="BV12" s="493">
        <v>39</v>
      </c>
      <c r="BW12" s="494">
        <v>38</v>
      </c>
      <c r="BX12" s="493">
        <v>38</v>
      </c>
      <c r="BY12" s="493">
        <v>38</v>
      </c>
      <c r="BZ12" s="493">
        <v>38</v>
      </c>
      <c r="CA12" s="493">
        <v>38</v>
      </c>
      <c r="CB12" s="493">
        <v>37</v>
      </c>
      <c r="CC12" s="493">
        <v>37</v>
      </c>
      <c r="CD12" s="493">
        <v>15</v>
      </c>
      <c r="CE12" s="493">
        <v>16</v>
      </c>
      <c r="CF12" s="493">
        <v>16</v>
      </c>
      <c r="CG12" s="493">
        <v>16</v>
      </c>
      <c r="CH12" s="493">
        <v>0</v>
      </c>
      <c r="CI12" s="493">
        <v>0</v>
      </c>
      <c r="CJ12" s="493">
        <v>0</v>
      </c>
      <c r="CK12" s="493">
        <v>0</v>
      </c>
      <c r="CL12" s="493">
        <v>0</v>
      </c>
      <c r="CM12" s="493">
        <v>0</v>
      </c>
      <c r="CN12" s="493">
        <v>0</v>
      </c>
      <c r="CO12" s="493">
        <v>0</v>
      </c>
      <c r="CP12" s="493">
        <v>0</v>
      </c>
      <c r="CQ12" s="493">
        <v>0</v>
      </c>
      <c r="CR12" s="493">
        <v>0</v>
      </c>
      <c r="CS12" s="493">
        <v>0</v>
      </c>
      <c r="CT12" s="504">
        <v>220</v>
      </c>
    </row>
    <row r="13" spans="1:98" ht="15" x14ac:dyDescent="0.25">
      <c r="A13" s="825" t="s">
        <v>109</v>
      </c>
      <c r="B13" s="493">
        <v>0</v>
      </c>
      <c r="C13" s="493">
        <v>0</v>
      </c>
      <c r="D13" s="493">
        <v>0</v>
      </c>
      <c r="E13" s="493">
        <v>0</v>
      </c>
      <c r="F13" s="493">
        <v>0</v>
      </c>
      <c r="G13" s="493">
        <v>0</v>
      </c>
      <c r="H13" s="493">
        <v>0</v>
      </c>
      <c r="I13" s="493">
        <v>0</v>
      </c>
      <c r="J13" s="493">
        <v>0</v>
      </c>
      <c r="K13" s="493">
        <v>0</v>
      </c>
      <c r="L13" s="493">
        <v>0</v>
      </c>
      <c r="M13" s="493">
        <v>0</v>
      </c>
      <c r="N13" s="493">
        <v>0</v>
      </c>
      <c r="O13" s="493">
        <v>0</v>
      </c>
      <c r="P13" s="493">
        <v>0</v>
      </c>
      <c r="Q13" s="493">
        <v>0</v>
      </c>
      <c r="R13" s="493">
        <v>0</v>
      </c>
      <c r="S13" s="493">
        <v>0</v>
      </c>
      <c r="T13" s="493">
        <v>0</v>
      </c>
      <c r="U13" s="493">
        <v>0</v>
      </c>
      <c r="V13" s="493">
        <v>0</v>
      </c>
      <c r="W13" s="493">
        <v>0</v>
      </c>
      <c r="X13" s="493">
        <v>21</v>
      </c>
      <c r="Y13" s="493">
        <v>21</v>
      </c>
      <c r="Z13" s="493">
        <v>21</v>
      </c>
      <c r="AA13" s="493">
        <v>21</v>
      </c>
      <c r="AB13" s="493">
        <v>21</v>
      </c>
      <c r="AC13" s="493">
        <v>21</v>
      </c>
      <c r="AD13" s="493">
        <v>20</v>
      </c>
      <c r="AE13" s="494">
        <v>20</v>
      </c>
      <c r="AF13" s="493">
        <v>20</v>
      </c>
      <c r="AG13" s="493">
        <v>20</v>
      </c>
      <c r="AH13" s="493">
        <v>36</v>
      </c>
      <c r="AI13" s="493">
        <v>36</v>
      </c>
      <c r="AJ13" s="493">
        <v>36</v>
      </c>
      <c r="AK13" s="493">
        <v>36</v>
      </c>
      <c r="AL13" s="493">
        <v>36</v>
      </c>
      <c r="AM13" s="493">
        <v>36</v>
      </c>
      <c r="AN13" s="493">
        <v>36</v>
      </c>
      <c r="AO13" s="493">
        <v>36</v>
      </c>
      <c r="AP13" s="493">
        <v>36</v>
      </c>
      <c r="AQ13" s="494">
        <v>36</v>
      </c>
      <c r="AR13" s="493">
        <v>36</v>
      </c>
      <c r="AS13" s="493">
        <v>36</v>
      </c>
      <c r="AT13" s="493">
        <v>36</v>
      </c>
      <c r="AU13" s="493">
        <v>36</v>
      </c>
      <c r="AV13" s="494">
        <v>36</v>
      </c>
      <c r="AW13" s="493">
        <v>36</v>
      </c>
      <c r="AX13" s="493">
        <v>36</v>
      </c>
      <c r="AY13" s="494">
        <v>36</v>
      </c>
      <c r="AZ13" s="493">
        <v>36</v>
      </c>
      <c r="BA13" s="493">
        <v>36</v>
      </c>
      <c r="BB13" s="494">
        <v>36</v>
      </c>
      <c r="BC13" s="493">
        <v>36</v>
      </c>
      <c r="BD13" s="493">
        <v>36</v>
      </c>
      <c r="BE13" s="493">
        <v>36</v>
      </c>
      <c r="BF13" s="493">
        <v>36</v>
      </c>
      <c r="BG13" s="493">
        <v>36</v>
      </c>
      <c r="BH13" s="493">
        <v>36</v>
      </c>
      <c r="BI13" s="493">
        <v>36</v>
      </c>
      <c r="BJ13" s="493">
        <v>36</v>
      </c>
      <c r="BK13" s="493">
        <v>36</v>
      </c>
      <c r="BL13" s="493">
        <v>21</v>
      </c>
      <c r="BM13" s="493">
        <v>20</v>
      </c>
      <c r="BN13" s="493">
        <v>20</v>
      </c>
      <c r="BO13" s="493">
        <v>20</v>
      </c>
      <c r="BP13" s="493">
        <v>20</v>
      </c>
      <c r="BQ13" s="493">
        <v>20</v>
      </c>
      <c r="BR13" s="493">
        <v>0</v>
      </c>
      <c r="BS13" s="493">
        <v>0</v>
      </c>
      <c r="BT13" s="493">
        <v>0</v>
      </c>
      <c r="BU13" s="493">
        <v>0</v>
      </c>
      <c r="BV13" s="493">
        <v>0</v>
      </c>
      <c r="BW13" s="494">
        <v>14</v>
      </c>
      <c r="BX13" s="493">
        <v>34</v>
      </c>
      <c r="BY13" s="493">
        <v>36</v>
      </c>
      <c r="BZ13" s="493">
        <v>36</v>
      </c>
      <c r="CA13" s="493">
        <v>36</v>
      </c>
      <c r="CB13" s="493">
        <v>36</v>
      </c>
      <c r="CC13" s="493">
        <v>36</v>
      </c>
      <c r="CD13" s="493">
        <v>36</v>
      </c>
      <c r="CE13" s="493">
        <v>36</v>
      </c>
      <c r="CF13" s="493">
        <v>36</v>
      </c>
      <c r="CG13" s="493">
        <v>36</v>
      </c>
      <c r="CH13" s="493">
        <v>36</v>
      </c>
      <c r="CI13" s="493">
        <v>36</v>
      </c>
      <c r="CJ13" s="493">
        <v>36</v>
      </c>
      <c r="CK13" s="493">
        <v>36</v>
      </c>
      <c r="CL13" s="493">
        <v>36</v>
      </c>
      <c r="CM13" s="493">
        <v>36</v>
      </c>
      <c r="CN13" s="493">
        <v>36</v>
      </c>
      <c r="CO13" s="493">
        <v>20</v>
      </c>
      <c r="CP13" s="493">
        <v>20</v>
      </c>
      <c r="CQ13" s="493">
        <v>20</v>
      </c>
      <c r="CR13" s="493">
        <v>20</v>
      </c>
      <c r="CS13" s="493">
        <v>20</v>
      </c>
      <c r="CT13" s="504">
        <v>524</v>
      </c>
    </row>
    <row r="14" spans="1:98" ht="15" x14ac:dyDescent="0.25">
      <c r="A14" s="825" t="s">
        <v>110</v>
      </c>
      <c r="B14" s="493">
        <v>0</v>
      </c>
      <c r="C14" s="493">
        <v>0</v>
      </c>
      <c r="D14" s="493">
        <v>0</v>
      </c>
      <c r="E14" s="493">
        <v>0</v>
      </c>
      <c r="F14" s="493">
        <v>0</v>
      </c>
      <c r="G14" s="493">
        <v>0</v>
      </c>
      <c r="H14" s="493">
        <v>0</v>
      </c>
      <c r="I14" s="493">
        <v>0</v>
      </c>
      <c r="J14" s="493">
        <v>0</v>
      </c>
      <c r="K14" s="493">
        <v>0</v>
      </c>
      <c r="L14" s="493">
        <v>0</v>
      </c>
      <c r="M14" s="493">
        <v>0</v>
      </c>
      <c r="N14" s="493">
        <v>0</v>
      </c>
      <c r="O14" s="493">
        <v>0</v>
      </c>
      <c r="P14" s="493">
        <v>0</v>
      </c>
      <c r="Q14" s="493">
        <v>0</v>
      </c>
      <c r="R14" s="493">
        <v>0</v>
      </c>
      <c r="S14" s="493">
        <v>0</v>
      </c>
      <c r="T14" s="493">
        <v>0</v>
      </c>
      <c r="U14" s="493">
        <v>0</v>
      </c>
      <c r="V14" s="493">
        <v>0</v>
      </c>
      <c r="W14" s="493">
        <v>0</v>
      </c>
      <c r="X14" s="493">
        <v>0</v>
      </c>
      <c r="Y14" s="493">
        <v>0</v>
      </c>
      <c r="Z14" s="493">
        <v>0</v>
      </c>
      <c r="AA14" s="493">
        <v>0</v>
      </c>
      <c r="AB14" s="493">
        <v>0</v>
      </c>
      <c r="AC14" s="493">
        <v>0</v>
      </c>
      <c r="AD14" s="493">
        <v>0</v>
      </c>
      <c r="AE14" s="494">
        <v>0</v>
      </c>
      <c r="AF14" s="493">
        <v>0</v>
      </c>
      <c r="AG14" s="493">
        <v>0</v>
      </c>
      <c r="AH14" s="493">
        <v>0</v>
      </c>
      <c r="AI14" s="493">
        <v>0</v>
      </c>
      <c r="AJ14" s="493">
        <v>0</v>
      </c>
      <c r="AK14" s="493">
        <v>0</v>
      </c>
      <c r="AL14" s="493">
        <v>0</v>
      </c>
      <c r="AM14" s="493">
        <v>0</v>
      </c>
      <c r="AN14" s="493">
        <v>0</v>
      </c>
      <c r="AO14" s="493">
        <v>0</v>
      </c>
      <c r="AP14" s="493">
        <v>0</v>
      </c>
      <c r="AQ14" s="494">
        <v>0</v>
      </c>
      <c r="AR14" s="493">
        <v>0</v>
      </c>
      <c r="AS14" s="493">
        <v>0</v>
      </c>
      <c r="AT14" s="493">
        <v>0</v>
      </c>
      <c r="AU14" s="493">
        <v>27</v>
      </c>
      <c r="AV14" s="494">
        <v>25</v>
      </c>
      <c r="AW14" s="493">
        <v>27</v>
      </c>
      <c r="AX14" s="493">
        <v>26</v>
      </c>
      <c r="AY14" s="494">
        <v>25</v>
      </c>
      <c r="AZ14" s="493">
        <v>11</v>
      </c>
      <c r="BA14" s="493">
        <v>7</v>
      </c>
      <c r="BB14" s="494">
        <v>12</v>
      </c>
      <c r="BC14" s="493">
        <v>29</v>
      </c>
      <c r="BD14" s="493">
        <v>26</v>
      </c>
      <c r="BE14" s="493">
        <v>26</v>
      </c>
      <c r="BF14" s="493">
        <v>30</v>
      </c>
      <c r="BG14" s="493">
        <v>29</v>
      </c>
      <c r="BH14" s="493">
        <v>27</v>
      </c>
      <c r="BI14" s="493">
        <v>26</v>
      </c>
      <c r="BJ14" s="493">
        <v>26</v>
      </c>
      <c r="BK14" s="493">
        <v>28</v>
      </c>
      <c r="BL14" s="493">
        <v>28</v>
      </c>
      <c r="BM14" s="493">
        <v>22</v>
      </c>
      <c r="BN14" s="493">
        <v>26</v>
      </c>
      <c r="BO14" s="493">
        <v>28</v>
      </c>
      <c r="BP14" s="493">
        <v>29</v>
      </c>
      <c r="BQ14" s="493">
        <v>25</v>
      </c>
      <c r="BR14" s="493">
        <v>28</v>
      </c>
      <c r="BS14" s="493">
        <v>25</v>
      </c>
      <c r="BT14" s="493">
        <v>26</v>
      </c>
      <c r="BU14" s="493">
        <v>25</v>
      </c>
      <c r="BV14" s="493">
        <v>25</v>
      </c>
      <c r="BW14" s="494">
        <v>26</v>
      </c>
      <c r="BX14" s="493">
        <v>27</v>
      </c>
      <c r="BY14" s="493">
        <v>26</v>
      </c>
      <c r="BZ14" s="493">
        <v>25</v>
      </c>
      <c r="CA14" s="493">
        <v>22</v>
      </c>
      <c r="CB14" s="493">
        <v>11</v>
      </c>
      <c r="CC14" s="493">
        <v>7</v>
      </c>
      <c r="CD14" s="493">
        <v>13</v>
      </c>
      <c r="CE14" s="493">
        <v>0</v>
      </c>
      <c r="CF14" s="493">
        <v>0</v>
      </c>
      <c r="CG14" s="493">
        <v>0</v>
      </c>
      <c r="CH14" s="493">
        <v>0</v>
      </c>
      <c r="CI14" s="493">
        <v>0</v>
      </c>
      <c r="CJ14" s="493">
        <v>0</v>
      </c>
      <c r="CK14" s="493">
        <v>0</v>
      </c>
      <c r="CL14" s="493">
        <v>0</v>
      </c>
      <c r="CM14" s="493">
        <v>0</v>
      </c>
      <c r="CN14" s="493">
        <v>0</v>
      </c>
      <c r="CO14" s="493">
        <v>0</v>
      </c>
      <c r="CP14" s="493">
        <v>0</v>
      </c>
      <c r="CQ14" s="493">
        <v>0</v>
      </c>
      <c r="CR14" s="493">
        <v>0</v>
      </c>
      <c r="CS14" s="493">
        <v>0</v>
      </c>
      <c r="CT14" s="504">
        <v>213</v>
      </c>
    </row>
    <row r="15" spans="1:98" ht="15" x14ac:dyDescent="0.25">
      <c r="A15" s="825" t="s">
        <v>111</v>
      </c>
      <c r="B15" s="493">
        <v>0</v>
      </c>
      <c r="C15" s="493">
        <v>0</v>
      </c>
      <c r="D15" s="493">
        <v>0</v>
      </c>
      <c r="E15" s="493">
        <v>0</v>
      </c>
      <c r="F15" s="493">
        <v>0</v>
      </c>
      <c r="G15" s="493">
        <v>0</v>
      </c>
      <c r="H15" s="493">
        <v>0</v>
      </c>
      <c r="I15" s="493">
        <v>0</v>
      </c>
      <c r="J15" s="493">
        <v>0</v>
      </c>
      <c r="K15" s="493">
        <v>0</v>
      </c>
      <c r="L15" s="493">
        <v>0</v>
      </c>
      <c r="M15" s="493">
        <v>0</v>
      </c>
      <c r="N15" s="493">
        <v>0</v>
      </c>
      <c r="O15" s="493">
        <v>0</v>
      </c>
      <c r="P15" s="493">
        <v>0</v>
      </c>
      <c r="Q15" s="493">
        <v>0</v>
      </c>
      <c r="R15" s="493">
        <v>0</v>
      </c>
      <c r="S15" s="493">
        <v>0</v>
      </c>
      <c r="T15" s="493">
        <v>0</v>
      </c>
      <c r="U15" s="493">
        <v>0</v>
      </c>
      <c r="V15" s="493">
        <v>0</v>
      </c>
      <c r="W15" s="493">
        <v>0</v>
      </c>
      <c r="X15" s="493">
        <v>0</v>
      </c>
      <c r="Y15" s="493">
        <v>0</v>
      </c>
      <c r="Z15" s="493">
        <v>0</v>
      </c>
      <c r="AA15" s="493">
        <v>0</v>
      </c>
      <c r="AB15" s="493">
        <v>0</v>
      </c>
      <c r="AC15" s="493">
        <v>0</v>
      </c>
      <c r="AD15" s="493">
        <v>0</v>
      </c>
      <c r="AE15" s="494">
        <v>0</v>
      </c>
      <c r="AF15" s="493">
        <v>0</v>
      </c>
      <c r="AG15" s="493">
        <v>0</v>
      </c>
      <c r="AH15" s="493">
        <v>0</v>
      </c>
      <c r="AI15" s="493">
        <v>0</v>
      </c>
      <c r="AJ15" s="493">
        <v>0</v>
      </c>
      <c r="AK15" s="493">
        <v>0</v>
      </c>
      <c r="AL15" s="493">
        <v>0</v>
      </c>
      <c r="AM15" s="493">
        <v>0</v>
      </c>
      <c r="AN15" s="493">
        <v>0</v>
      </c>
      <c r="AO15" s="493">
        <v>0</v>
      </c>
      <c r="AP15" s="493">
        <v>0</v>
      </c>
      <c r="AQ15" s="494">
        <v>0</v>
      </c>
      <c r="AR15" s="493">
        <v>0</v>
      </c>
      <c r="AS15" s="493">
        <v>0</v>
      </c>
      <c r="AT15" s="493">
        <v>0</v>
      </c>
      <c r="AU15" s="493">
        <v>0</v>
      </c>
      <c r="AV15" s="494">
        <v>0</v>
      </c>
      <c r="AW15" s="493">
        <v>0</v>
      </c>
      <c r="AX15" s="493">
        <v>0</v>
      </c>
      <c r="AY15" s="494">
        <v>0</v>
      </c>
      <c r="AZ15" s="493">
        <v>0</v>
      </c>
      <c r="BA15" s="493">
        <v>0</v>
      </c>
      <c r="BB15" s="494">
        <v>0</v>
      </c>
      <c r="BC15" s="493">
        <v>0</v>
      </c>
      <c r="BD15" s="493">
        <v>0</v>
      </c>
      <c r="BE15" s="493">
        <v>0</v>
      </c>
      <c r="BF15" s="493">
        <v>0</v>
      </c>
      <c r="BG15" s="493">
        <v>0</v>
      </c>
      <c r="BH15" s="493">
        <v>0</v>
      </c>
      <c r="BI15" s="493">
        <v>0</v>
      </c>
      <c r="BJ15" s="493">
        <v>0</v>
      </c>
      <c r="BK15" s="493">
        <v>0</v>
      </c>
      <c r="BL15" s="493">
        <v>0</v>
      </c>
      <c r="BM15" s="493">
        <v>0</v>
      </c>
      <c r="BN15" s="493">
        <v>0</v>
      </c>
      <c r="BO15" s="493">
        <v>0</v>
      </c>
      <c r="BP15" s="493">
        <v>0</v>
      </c>
      <c r="BQ15" s="493">
        <v>0</v>
      </c>
      <c r="BR15" s="493">
        <v>0</v>
      </c>
      <c r="BS15" s="493">
        <v>0</v>
      </c>
      <c r="BT15" s="493">
        <v>0</v>
      </c>
      <c r="BU15" s="493">
        <v>0</v>
      </c>
      <c r="BV15" s="493">
        <v>0</v>
      </c>
      <c r="BW15" s="494">
        <v>39</v>
      </c>
      <c r="BX15" s="493">
        <v>59</v>
      </c>
      <c r="BY15" s="493">
        <v>60</v>
      </c>
      <c r="BZ15" s="493">
        <v>60</v>
      </c>
      <c r="CA15" s="493">
        <v>59</v>
      </c>
      <c r="CB15" s="493">
        <v>59</v>
      </c>
      <c r="CC15" s="493">
        <v>59</v>
      </c>
      <c r="CD15" s="493">
        <v>60</v>
      </c>
      <c r="CE15" s="493">
        <v>60</v>
      </c>
      <c r="CF15" s="493">
        <v>60</v>
      </c>
      <c r="CG15" s="493">
        <v>59</v>
      </c>
      <c r="CH15" s="493">
        <v>59</v>
      </c>
      <c r="CI15" s="493">
        <v>60</v>
      </c>
      <c r="CJ15" s="493">
        <v>60</v>
      </c>
      <c r="CK15" s="493">
        <v>40</v>
      </c>
      <c r="CL15" s="493">
        <v>9</v>
      </c>
      <c r="CM15" s="493">
        <v>0</v>
      </c>
      <c r="CN15" s="493">
        <v>0</v>
      </c>
      <c r="CO15" s="493">
        <v>0</v>
      </c>
      <c r="CP15" s="493">
        <v>0</v>
      </c>
      <c r="CQ15" s="493">
        <v>0</v>
      </c>
      <c r="CR15" s="493">
        <v>0</v>
      </c>
      <c r="CS15" s="493">
        <v>0</v>
      </c>
      <c r="CT15" s="504">
        <v>221</v>
      </c>
    </row>
    <row r="16" spans="1:98" ht="15" x14ac:dyDescent="0.25">
      <c r="A16" s="825" t="s">
        <v>112</v>
      </c>
      <c r="B16" s="493">
        <v>26</v>
      </c>
      <c r="C16" s="493">
        <v>26</v>
      </c>
      <c r="D16" s="493">
        <v>0</v>
      </c>
      <c r="E16" s="493">
        <v>0</v>
      </c>
      <c r="F16" s="493">
        <v>0</v>
      </c>
      <c r="G16" s="493">
        <v>0</v>
      </c>
      <c r="H16" s="493">
        <v>0</v>
      </c>
      <c r="I16" s="493">
        <v>0</v>
      </c>
      <c r="J16" s="493">
        <v>0</v>
      </c>
      <c r="K16" s="493">
        <v>0</v>
      </c>
      <c r="L16" s="493">
        <v>0</v>
      </c>
      <c r="M16" s="493">
        <v>0</v>
      </c>
      <c r="N16" s="493">
        <v>0</v>
      </c>
      <c r="O16" s="493">
        <v>0</v>
      </c>
      <c r="P16" s="493">
        <v>0</v>
      </c>
      <c r="Q16" s="493">
        <v>0</v>
      </c>
      <c r="R16" s="493">
        <v>0</v>
      </c>
      <c r="S16" s="493">
        <v>0</v>
      </c>
      <c r="T16" s="493">
        <v>0</v>
      </c>
      <c r="U16" s="493">
        <v>0</v>
      </c>
      <c r="V16" s="493">
        <v>0</v>
      </c>
      <c r="W16" s="493">
        <v>0</v>
      </c>
      <c r="X16" s="493">
        <v>25</v>
      </c>
      <c r="Y16" s="493">
        <v>26</v>
      </c>
      <c r="Z16" s="493">
        <v>26</v>
      </c>
      <c r="AA16" s="493">
        <v>26</v>
      </c>
      <c r="AB16" s="493">
        <v>37</v>
      </c>
      <c r="AC16" s="493">
        <v>37</v>
      </c>
      <c r="AD16" s="493">
        <v>37</v>
      </c>
      <c r="AE16" s="494">
        <v>38</v>
      </c>
      <c r="AF16" s="493">
        <v>38</v>
      </c>
      <c r="AG16" s="493">
        <v>38</v>
      </c>
      <c r="AH16" s="493">
        <v>38</v>
      </c>
      <c r="AI16" s="493">
        <v>65</v>
      </c>
      <c r="AJ16" s="493">
        <v>77</v>
      </c>
      <c r="AK16" s="493">
        <v>77</v>
      </c>
      <c r="AL16" s="493">
        <v>77</v>
      </c>
      <c r="AM16" s="493">
        <v>77</v>
      </c>
      <c r="AN16" s="493">
        <v>77</v>
      </c>
      <c r="AO16" s="493">
        <v>77</v>
      </c>
      <c r="AP16" s="493">
        <v>77</v>
      </c>
      <c r="AQ16" s="494">
        <v>77</v>
      </c>
      <c r="AR16" s="493">
        <v>77</v>
      </c>
      <c r="AS16" s="493">
        <v>77</v>
      </c>
      <c r="AT16" s="493">
        <v>77</v>
      </c>
      <c r="AU16" s="493">
        <v>77</v>
      </c>
      <c r="AV16" s="494">
        <v>77</v>
      </c>
      <c r="AW16" s="493">
        <v>77</v>
      </c>
      <c r="AX16" s="493">
        <v>77</v>
      </c>
      <c r="AY16" s="494">
        <v>76</v>
      </c>
      <c r="AZ16" s="493">
        <v>77</v>
      </c>
      <c r="BA16" s="493">
        <v>54</v>
      </c>
      <c r="BB16" s="494">
        <v>54</v>
      </c>
      <c r="BC16" s="493">
        <v>54</v>
      </c>
      <c r="BD16" s="493">
        <v>53</v>
      </c>
      <c r="BE16" s="493">
        <v>53</v>
      </c>
      <c r="BF16" s="493">
        <v>54</v>
      </c>
      <c r="BG16" s="493">
        <v>77</v>
      </c>
      <c r="BH16" s="493">
        <v>77</v>
      </c>
      <c r="BI16" s="493">
        <v>77</v>
      </c>
      <c r="BJ16" s="493">
        <v>53</v>
      </c>
      <c r="BK16" s="493">
        <v>53</v>
      </c>
      <c r="BL16" s="493">
        <v>53</v>
      </c>
      <c r="BM16" s="493">
        <v>53</v>
      </c>
      <c r="BN16" s="493">
        <v>52</v>
      </c>
      <c r="BO16" s="493">
        <v>52</v>
      </c>
      <c r="BP16" s="493">
        <v>52</v>
      </c>
      <c r="BQ16" s="493">
        <v>52</v>
      </c>
      <c r="BR16" s="493">
        <v>52</v>
      </c>
      <c r="BS16" s="493">
        <v>52</v>
      </c>
      <c r="BT16" s="493">
        <v>52</v>
      </c>
      <c r="BU16" s="493">
        <v>52</v>
      </c>
      <c r="BV16" s="493">
        <v>52</v>
      </c>
      <c r="BW16" s="494">
        <v>52</v>
      </c>
      <c r="BX16" s="493">
        <v>52</v>
      </c>
      <c r="BY16" s="493">
        <v>52</v>
      </c>
      <c r="BZ16" s="493">
        <v>52</v>
      </c>
      <c r="CA16" s="493">
        <v>52</v>
      </c>
      <c r="CB16" s="493">
        <v>52</v>
      </c>
      <c r="CC16" s="493">
        <v>52</v>
      </c>
      <c r="CD16" s="493">
        <v>52</v>
      </c>
      <c r="CE16" s="493">
        <v>52</v>
      </c>
      <c r="CF16" s="493">
        <v>38</v>
      </c>
      <c r="CG16" s="493">
        <v>38</v>
      </c>
      <c r="CH16" s="493">
        <v>38</v>
      </c>
      <c r="CI16" s="493">
        <v>38</v>
      </c>
      <c r="CJ16" s="493">
        <v>38</v>
      </c>
      <c r="CK16" s="493">
        <v>38</v>
      </c>
      <c r="CL16" s="493">
        <v>38</v>
      </c>
      <c r="CM16" s="493">
        <v>38</v>
      </c>
      <c r="CN16" s="493">
        <v>26</v>
      </c>
      <c r="CO16" s="493">
        <v>0</v>
      </c>
      <c r="CP16" s="493">
        <v>0</v>
      </c>
      <c r="CQ16" s="493">
        <v>0</v>
      </c>
      <c r="CR16" s="493">
        <v>0</v>
      </c>
      <c r="CS16" s="493">
        <v>0</v>
      </c>
      <c r="CT16" s="504">
        <v>957.2</v>
      </c>
    </row>
    <row r="17" spans="1:98" ht="15" x14ac:dyDescent="0.25">
      <c r="A17" s="499" t="s">
        <v>113</v>
      </c>
      <c r="B17" s="493">
        <v>271</v>
      </c>
      <c r="C17" s="494">
        <v>271</v>
      </c>
      <c r="D17" s="494">
        <v>274</v>
      </c>
      <c r="E17" s="494">
        <v>271</v>
      </c>
      <c r="F17" s="493">
        <v>270</v>
      </c>
      <c r="G17" s="494">
        <v>272</v>
      </c>
      <c r="H17" s="493">
        <v>271</v>
      </c>
      <c r="I17" s="493">
        <v>273</v>
      </c>
      <c r="J17" s="493">
        <v>274</v>
      </c>
      <c r="K17" s="493">
        <v>275</v>
      </c>
      <c r="L17" s="493">
        <v>273</v>
      </c>
      <c r="M17" s="493">
        <v>275</v>
      </c>
      <c r="N17" s="493">
        <v>274</v>
      </c>
      <c r="O17" s="493">
        <v>274</v>
      </c>
      <c r="P17" s="493">
        <v>274</v>
      </c>
      <c r="Q17" s="493">
        <v>274</v>
      </c>
      <c r="R17" s="493">
        <v>275</v>
      </c>
      <c r="S17" s="493">
        <v>275</v>
      </c>
      <c r="T17" s="493">
        <v>274</v>
      </c>
      <c r="U17" s="493">
        <v>275</v>
      </c>
      <c r="V17" s="493">
        <v>274</v>
      </c>
      <c r="W17" s="493">
        <v>275</v>
      </c>
      <c r="X17" s="493">
        <v>273</v>
      </c>
      <c r="Y17" s="493">
        <v>274</v>
      </c>
      <c r="Z17" s="493">
        <v>274</v>
      </c>
      <c r="AA17" s="493">
        <v>274</v>
      </c>
      <c r="AB17" s="493">
        <v>274</v>
      </c>
      <c r="AC17" s="493">
        <v>274</v>
      </c>
      <c r="AD17" s="494">
        <v>274</v>
      </c>
      <c r="AE17" s="494">
        <v>273</v>
      </c>
      <c r="AF17" s="493">
        <v>272</v>
      </c>
      <c r="AG17" s="494">
        <v>275</v>
      </c>
      <c r="AH17" s="494">
        <v>274</v>
      </c>
      <c r="AI17" s="493">
        <v>275</v>
      </c>
      <c r="AJ17" s="493">
        <v>275</v>
      </c>
      <c r="AK17" s="493">
        <v>275</v>
      </c>
      <c r="AL17" s="493">
        <v>273</v>
      </c>
      <c r="AM17" s="493">
        <v>272</v>
      </c>
      <c r="AN17" s="493">
        <v>272</v>
      </c>
      <c r="AO17" s="493">
        <v>269</v>
      </c>
      <c r="AP17" s="494">
        <v>268</v>
      </c>
      <c r="AQ17" s="494">
        <v>270</v>
      </c>
      <c r="AR17" s="493">
        <v>270</v>
      </c>
      <c r="AS17" s="493">
        <v>270</v>
      </c>
      <c r="AT17" s="494">
        <v>270</v>
      </c>
      <c r="AU17" s="493">
        <v>270</v>
      </c>
      <c r="AV17" s="494">
        <v>271</v>
      </c>
      <c r="AW17" s="493">
        <v>272</v>
      </c>
      <c r="AX17" s="494">
        <v>271</v>
      </c>
      <c r="AY17" s="494">
        <v>272</v>
      </c>
      <c r="AZ17" s="493">
        <v>272</v>
      </c>
      <c r="BA17" s="493">
        <v>272</v>
      </c>
      <c r="BB17" s="494">
        <v>271</v>
      </c>
      <c r="BC17" s="493">
        <v>271</v>
      </c>
      <c r="BD17" s="494">
        <v>272</v>
      </c>
      <c r="BE17" s="494">
        <v>272</v>
      </c>
      <c r="BF17" s="494">
        <v>271</v>
      </c>
      <c r="BG17" s="494">
        <v>272</v>
      </c>
      <c r="BH17" s="494">
        <v>271</v>
      </c>
      <c r="BI17" s="494">
        <v>271</v>
      </c>
      <c r="BJ17" s="494">
        <v>271</v>
      </c>
      <c r="BK17" s="494">
        <v>272</v>
      </c>
      <c r="BL17" s="494">
        <v>271</v>
      </c>
      <c r="BM17" s="494">
        <v>272</v>
      </c>
      <c r="BN17" s="494">
        <v>272</v>
      </c>
      <c r="BO17" s="494">
        <v>271</v>
      </c>
      <c r="BP17" s="493">
        <v>272</v>
      </c>
      <c r="BQ17" s="493">
        <v>271</v>
      </c>
      <c r="BR17" s="493">
        <v>271</v>
      </c>
      <c r="BS17" s="493">
        <v>272</v>
      </c>
      <c r="BT17" s="493">
        <v>271</v>
      </c>
      <c r="BU17" s="493">
        <v>270</v>
      </c>
      <c r="BV17" s="494">
        <v>272</v>
      </c>
      <c r="BW17" s="494">
        <v>270</v>
      </c>
      <c r="BX17" s="493">
        <v>271</v>
      </c>
      <c r="BY17" s="494">
        <v>272</v>
      </c>
      <c r="BZ17" s="494">
        <v>269</v>
      </c>
      <c r="CA17" s="494">
        <v>272</v>
      </c>
      <c r="CB17" s="494">
        <v>271</v>
      </c>
      <c r="CC17" s="494">
        <v>272</v>
      </c>
      <c r="CD17" s="494">
        <v>272</v>
      </c>
      <c r="CE17" s="494">
        <v>272</v>
      </c>
      <c r="CF17" s="494">
        <v>272</v>
      </c>
      <c r="CG17" s="493">
        <v>272</v>
      </c>
      <c r="CH17" s="493">
        <v>271</v>
      </c>
      <c r="CI17" s="493">
        <v>270</v>
      </c>
      <c r="CJ17" s="493">
        <v>272</v>
      </c>
      <c r="CK17" s="493">
        <v>272</v>
      </c>
      <c r="CL17" s="494">
        <v>272</v>
      </c>
      <c r="CM17" s="494">
        <v>271</v>
      </c>
      <c r="CN17" s="493">
        <v>272</v>
      </c>
      <c r="CO17" s="493">
        <v>271</v>
      </c>
      <c r="CP17" s="494">
        <v>271</v>
      </c>
      <c r="CQ17" s="493">
        <v>269</v>
      </c>
      <c r="CR17" s="494">
        <v>271</v>
      </c>
      <c r="CS17" s="493">
        <v>271</v>
      </c>
      <c r="CT17" s="504">
        <v>6518</v>
      </c>
    </row>
    <row r="18" spans="1:98" ht="15" x14ac:dyDescent="0.25">
      <c r="A18" s="499" t="s">
        <v>114</v>
      </c>
      <c r="B18" s="493">
        <v>269</v>
      </c>
      <c r="C18" s="494">
        <v>269</v>
      </c>
      <c r="D18" s="494">
        <v>268</v>
      </c>
      <c r="E18" s="494">
        <v>269</v>
      </c>
      <c r="F18" s="493">
        <v>269</v>
      </c>
      <c r="G18" s="494">
        <v>268</v>
      </c>
      <c r="H18" s="493">
        <v>269</v>
      </c>
      <c r="I18" s="493">
        <v>268</v>
      </c>
      <c r="J18" s="493">
        <v>270</v>
      </c>
      <c r="K18" s="493">
        <v>268</v>
      </c>
      <c r="L18" s="493">
        <v>268</v>
      </c>
      <c r="M18" s="493">
        <v>269</v>
      </c>
      <c r="N18" s="493">
        <v>268</v>
      </c>
      <c r="O18" s="493">
        <v>269</v>
      </c>
      <c r="P18" s="493">
        <v>268</v>
      </c>
      <c r="Q18" s="493">
        <v>269</v>
      </c>
      <c r="R18" s="493">
        <v>270</v>
      </c>
      <c r="S18" s="493">
        <v>269</v>
      </c>
      <c r="T18" s="493">
        <v>269</v>
      </c>
      <c r="U18" s="493">
        <v>268</v>
      </c>
      <c r="V18" s="493">
        <v>269</v>
      </c>
      <c r="W18" s="493">
        <v>269</v>
      </c>
      <c r="X18" s="493">
        <v>269</v>
      </c>
      <c r="Y18" s="493">
        <v>269</v>
      </c>
      <c r="Z18" s="493">
        <v>269</v>
      </c>
      <c r="AA18" s="493">
        <v>268</v>
      </c>
      <c r="AB18" s="493">
        <v>269</v>
      </c>
      <c r="AC18" s="493">
        <v>269</v>
      </c>
      <c r="AD18" s="494">
        <v>269</v>
      </c>
      <c r="AE18" s="494">
        <v>269</v>
      </c>
      <c r="AF18" s="493">
        <v>269</v>
      </c>
      <c r="AG18" s="494">
        <v>270</v>
      </c>
      <c r="AH18" s="494">
        <v>270</v>
      </c>
      <c r="AI18" s="493">
        <v>269</v>
      </c>
      <c r="AJ18" s="493">
        <v>269</v>
      </c>
      <c r="AK18" s="493">
        <v>269</v>
      </c>
      <c r="AL18" s="493">
        <v>269</v>
      </c>
      <c r="AM18" s="493">
        <v>268</v>
      </c>
      <c r="AN18" s="493">
        <v>266</v>
      </c>
      <c r="AO18" s="493">
        <v>265</v>
      </c>
      <c r="AP18" s="494">
        <v>268</v>
      </c>
      <c r="AQ18" s="494">
        <v>267</v>
      </c>
      <c r="AR18" s="493">
        <v>266</v>
      </c>
      <c r="AS18" s="493">
        <v>268</v>
      </c>
      <c r="AT18" s="494">
        <v>268</v>
      </c>
      <c r="AU18" s="493">
        <v>269</v>
      </c>
      <c r="AV18" s="494">
        <v>268</v>
      </c>
      <c r="AW18" s="493">
        <v>268</v>
      </c>
      <c r="AX18" s="494">
        <v>268</v>
      </c>
      <c r="AY18" s="494">
        <v>268</v>
      </c>
      <c r="AZ18" s="493">
        <v>269</v>
      </c>
      <c r="BA18" s="493">
        <v>269</v>
      </c>
      <c r="BB18" s="494">
        <v>269</v>
      </c>
      <c r="BC18" s="493">
        <v>269</v>
      </c>
      <c r="BD18" s="494">
        <v>268</v>
      </c>
      <c r="BE18" s="494">
        <v>268</v>
      </c>
      <c r="BF18" s="494">
        <v>269</v>
      </c>
      <c r="BG18" s="494">
        <v>269</v>
      </c>
      <c r="BH18" s="494">
        <v>269</v>
      </c>
      <c r="BI18" s="494">
        <v>268</v>
      </c>
      <c r="BJ18" s="494">
        <v>268</v>
      </c>
      <c r="BK18" s="494">
        <v>270</v>
      </c>
      <c r="BL18" s="494">
        <v>270</v>
      </c>
      <c r="BM18" s="494">
        <v>269</v>
      </c>
      <c r="BN18" s="494">
        <v>270</v>
      </c>
      <c r="BO18" s="494">
        <v>269</v>
      </c>
      <c r="BP18" s="493">
        <v>269</v>
      </c>
      <c r="BQ18" s="493">
        <v>268</v>
      </c>
      <c r="BR18" s="493">
        <v>269</v>
      </c>
      <c r="BS18" s="493">
        <v>270</v>
      </c>
      <c r="BT18" s="493">
        <v>269</v>
      </c>
      <c r="BU18" s="493">
        <v>268</v>
      </c>
      <c r="BV18" s="494">
        <v>269</v>
      </c>
      <c r="BW18" s="494">
        <v>268</v>
      </c>
      <c r="BX18" s="493">
        <v>269</v>
      </c>
      <c r="BY18" s="494">
        <v>269</v>
      </c>
      <c r="BZ18" s="494">
        <v>268</v>
      </c>
      <c r="CA18" s="494">
        <v>269</v>
      </c>
      <c r="CB18" s="494">
        <v>269</v>
      </c>
      <c r="CC18" s="494">
        <v>269</v>
      </c>
      <c r="CD18" s="494">
        <v>269</v>
      </c>
      <c r="CE18" s="494">
        <v>269</v>
      </c>
      <c r="CF18" s="494">
        <v>270</v>
      </c>
      <c r="CG18" s="493">
        <v>269</v>
      </c>
      <c r="CH18" s="493">
        <v>270</v>
      </c>
      <c r="CI18" s="493">
        <v>270</v>
      </c>
      <c r="CJ18" s="493">
        <v>269</v>
      </c>
      <c r="CK18" s="493">
        <v>269</v>
      </c>
      <c r="CL18" s="494">
        <v>269</v>
      </c>
      <c r="CM18" s="494">
        <v>269</v>
      </c>
      <c r="CN18" s="493">
        <v>269</v>
      </c>
      <c r="CO18" s="493">
        <v>268</v>
      </c>
      <c r="CP18" s="494">
        <v>269</v>
      </c>
      <c r="CQ18" s="493">
        <v>269</v>
      </c>
      <c r="CR18" s="494">
        <v>269</v>
      </c>
      <c r="CS18" s="493">
        <v>269</v>
      </c>
      <c r="CT18" s="504">
        <v>6470</v>
      </c>
    </row>
    <row r="19" spans="1:98" ht="15" x14ac:dyDescent="0.25">
      <c r="A19" s="499" t="s">
        <v>115</v>
      </c>
      <c r="B19" s="493">
        <v>236</v>
      </c>
      <c r="C19" s="494">
        <v>237</v>
      </c>
      <c r="D19" s="494">
        <v>236</v>
      </c>
      <c r="E19" s="494">
        <v>251</v>
      </c>
      <c r="F19" s="493">
        <v>262</v>
      </c>
      <c r="G19" s="494">
        <v>267</v>
      </c>
      <c r="H19" s="493">
        <v>269</v>
      </c>
      <c r="I19" s="493">
        <v>271</v>
      </c>
      <c r="J19" s="493">
        <v>271</v>
      </c>
      <c r="K19" s="493">
        <v>269</v>
      </c>
      <c r="L19" s="493">
        <v>269</v>
      </c>
      <c r="M19" s="493">
        <v>268</v>
      </c>
      <c r="N19" s="493">
        <v>270</v>
      </c>
      <c r="O19" s="493">
        <v>270</v>
      </c>
      <c r="P19" s="493">
        <v>269</v>
      </c>
      <c r="Q19" s="493">
        <v>270</v>
      </c>
      <c r="R19" s="493">
        <v>269</v>
      </c>
      <c r="S19" s="493">
        <v>269</v>
      </c>
      <c r="T19" s="493">
        <v>270</v>
      </c>
      <c r="U19" s="493">
        <v>270</v>
      </c>
      <c r="V19" s="493">
        <v>269</v>
      </c>
      <c r="W19" s="493">
        <v>267</v>
      </c>
      <c r="X19" s="493">
        <v>270</v>
      </c>
      <c r="Y19" s="493">
        <v>268</v>
      </c>
      <c r="Z19" s="493">
        <v>269</v>
      </c>
      <c r="AA19" s="493">
        <v>270</v>
      </c>
      <c r="AB19" s="493">
        <v>269</v>
      </c>
      <c r="AC19" s="493">
        <v>268</v>
      </c>
      <c r="AD19" s="494">
        <v>270</v>
      </c>
      <c r="AE19" s="494">
        <v>270</v>
      </c>
      <c r="AF19" s="493">
        <v>268</v>
      </c>
      <c r="AG19" s="494">
        <v>269</v>
      </c>
      <c r="AH19" s="494">
        <v>270</v>
      </c>
      <c r="AI19" s="493">
        <v>269</v>
      </c>
      <c r="AJ19" s="493">
        <v>268</v>
      </c>
      <c r="AK19" s="493">
        <v>269</v>
      </c>
      <c r="AL19" s="493">
        <v>270</v>
      </c>
      <c r="AM19" s="493">
        <v>270</v>
      </c>
      <c r="AN19" s="493">
        <v>267</v>
      </c>
      <c r="AO19" s="493">
        <v>264</v>
      </c>
      <c r="AP19" s="494">
        <v>262</v>
      </c>
      <c r="AQ19" s="494">
        <v>262</v>
      </c>
      <c r="AR19" s="493">
        <v>266</v>
      </c>
      <c r="AS19" s="493">
        <v>266</v>
      </c>
      <c r="AT19" s="494">
        <v>267</v>
      </c>
      <c r="AU19" s="493">
        <v>270</v>
      </c>
      <c r="AV19" s="494">
        <v>269</v>
      </c>
      <c r="AW19" s="493">
        <v>270</v>
      </c>
      <c r="AX19" s="494">
        <v>269</v>
      </c>
      <c r="AY19" s="494">
        <v>271</v>
      </c>
      <c r="AZ19" s="493">
        <v>270</v>
      </c>
      <c r="BA19" s="493">
        <v>271</v>
      </c>
      <c r="BB19" s="494">
        <v>269</v>
      </c>
      <c r="BC19" s="493">
        <v>269</v>
      </c>
      <c r="BD19" s="494">
        <v>270</v>
      </c>
      <c r="BE19" s="494">
        <v>270</v>
      </c>
      <c r="BF19" s="494">
        <v>270</v>
      </c>
      <c r="BG19" s="494">
        <v>269</v>
      </c>
      <c r="BH19" s="494">
        <v>269</v>
      </c>
      <c r="BI19" s="494">
        <v>270</v>
      </c>
      <c r="BJ19" s="494">
        <v>271</v>
      </c>
      <c r="BK19" s="494">
        <v>270</v>
      </c>
      <c r="BL19" s="494">
        <v>270</v>
      </c>
      <c r="BM19" s="494">
        <v>271</v>
      </c>
      <c r="BN19" s="494">
        <v>269</v>
      </c>
      <c r="BO19" s="494">
        <v>270</v>
      </c>
      <c r="BP19" s="493">
        <v>270</v>
      </c>
      <c r="BQ19" s="493">
        <v>270</v>
      </c>
      <c r="BR19" s="493">
        <v>270</v>
      </c>
      <c r="BS19" s="493">
        <v>271</v>
      </c>
      <c r="BT19" s="493">
        <v>271</v>
      </c>
      <c r="BU19" s="493">
        <v>271</v>
      </c>
      <c r="BV19" s="494">
        <v>270</v>
      </c>
      <c r="BW19" s="494">
        <v>270</v>
      </c>
      <c r="BX19" s="493">
        <v>270</v>
      </c>
      <c r="BY19" s="494">
        <v>270</v>
      </c>
      <c r="BZ19" s="494">
        <v>271</v>
      </c>
      <c r="CA19" s="494">
        <v>271</v>
      </c>
      <c r="CB19" s="494">
        <v>270</v>
      </c>
      <c r="CC19" s="494">
        <v>269</v>
      </c>
      <c r="CD19" s="494">
        <v>268</v>
      </c>
      <c r="CE19" s="494">
        <v>270</v>
      </c>
      <c r="CF19" s="494">
        <v>270</v>
      </c>
      <c r="CG19" s="493">
        <v>270</v>
      </c>
      <c r="CH19" s="493">
        <v>270</v>
      </c>
      <c r="CI19" s="493">
        <v>254</v>
      </c>
      <c r="CJ19" s="493">
        <v>234</v>
      </c>
      <c r="CK19" s="493">
        <v>213</v>
      </c>
      <c r="CL19" s="494">
        <v>198</v>
      </c>
      <c r="CM19" s="494">
        <v>199</v>
      </c>
      <c r="CN19" s="493">
        <v>197</v>
      </c>
      <c r="CO19" s="493">
        <v>175</v>
      </c>
      <c r="CP19" s="494">
        <v>156</v>
      </c>
      <c r="CQ19" s="493">
        <v>151</v>
      </c>
      <c r="CR19" s="494">
        <v>144</v>
      </c>
      <c r="CS19" s="493">
        <v>135</v>
      </c>
      <c r="CT19" s="504">
        <v>6229</v>
      </c>
    </row>
    <row r="20" spans="1:98" ht="15" x14ac:dyDescent="0.25">
      <c r="A20" s="499" t="s">
        <v>116</v>
      </c>
      <c r="B20" s="493">
        <v>0</v>
      </c>
      <c r="C20" s="493">
        <v>0</v>
      </c>
      <c r="D20" s="493">
        <v>0</v>
      </c>
      <c r="E20" s="493">
        <v>0</v>
      </c>
      <c r="F20" s="493">
        <v>0</v>
      </c>
      <c r="G20" s="493">
        <v>0</v>
      </c>
      <c r="H20" s="493">
        <v>0</v>
      </c>
      <c r="I20" s="493">
        <v>0</v>
      </c>
      <c r="J20" s="493">
        <v>0</v>
      </c>
      <c r="K20" s="493">
        <v>0</v>
      </c>
      <c r="L20" s="493">
        <v>0</v>
      </c>
      <c r="M20" s="493">
        <v>0</v>
      </c>
      <c r="N20" s="493">
        <v>0</v>
      </c>
      <c r="O20" s="493">
        <v>0</v>
      </c>
      <c r="P20" s="493">
        <v>0</v>
      </c>
      <c r="Q20" s="493">
        <v>0</v>
      </c>
      <c r="R20" s="493">
        <v>0</v>
      </c>
      <c r="S20" s="493">
        <v>0</v>
      </c>
      <c r="T20" s="493">
        <v>0</v>
      </c>
      <c r="U20" s="493">
        <v>0</v>
      </c>
      <c r="V20" s="493">
        <v>0</v>
      </c>
      <c r="W20" s="493">
        <v>0</v>
      </c>
      <c r="X20" s="493">
        <v>3</v>
      </c>
      <c r="Y20" s="493">
        <v>9</v>
      </c>
      <c r="Z20" s="493">
        <v>15</v>
      </c>
      <c r="AA20" s="493">
        <v>22</v>
      </c>
      <c r="AB20" s="493">
        <v>29</v>
      </c>
      <c r="AC20" s="493">
        <v>34</v>
      </c>
      <c r="AD20" s="493">
        <v>34</v>
      </c>
      <c r="AE20" s="494">
        <v>33</v>
      </c>
      <c r="AF20" s="493">
        <v>34</v>
      </c>
      <c r="AG20" s="493">
        <v>34</v>
      </c>
      <c r="AH20" s="493">
        <v>34</v>
      </c>
      <c r="AI20" s="493">
        <v>34</v>
      </c>
      <c r="AJ20" s="493">
        <v>34</v>
      </c>
      <c r="AK20" s="493">
        <v>34</v>
      </c>
      <c r="AL20" s="493">
        <v>34</v>
      </c>
      <c r="AM20" s="493">
        <v>34</v>
      </c>
      <c r="AN20" s="493">
        <v>34</v>
      </c>
      <c r="AO20" s="493">
        <v>34</v>
      </c>
      <c r="AP20" s="493">
        <v>34</v>
      </c>
      <c r="AQ20" s="494">
        <v>34</v>
      </c>
      <c r="AR20" s="493">
        <v>36</v>
      </c>
      <c r="AS20" s="493">
        <v>42</v>
      </c>
      <c r="AT20" s="493">
        <v>44</v>
      </c>
      <c r="AU20" s="493">
        <v>49</v>
      </c>
      <c r="AV20" s="494">
        <v>51</v>
      </c>
      <c r="AW20" s="493">
        <v>51</v>
      </c>
      <c r="AX20" s="493">
        <v>53</v>
      </c>
      <c r="AY20" s="494">
        <v>52</v>
      </c>
      <c r="AZ20" s="493">
        <v>52</v>
      </c>
      <c r="BA20" s="493">
        <v>13</v>
      </c>
      <c r="BB20" s="494">
        <v>52</v>
      </c>
      <c r="BC20" s="493">
        <v>52</v>
      </c>
      <c r="BD20" s="493">
        <v>51</v>
      </c>
      <c r="BE20" s="493">
        <v>52</v>
      </c>
      <c r="BF20" s="493">
        <v>51</v>
      </c>
      <c r="BG20" s="493">
        <v>51</v>
      </c>
      <c r="BH20" s="493">
        <v>52</v>
      </c>
      <c r="BI20" s="493">
        <v>52</v>
      </c>
      <c r="BJ20" s="493">
        <v>52</v>
      </c>
      <c r="BK20" s="493">
        <v>51</v>
      </c>
      <c r="BL20" s="493">
        <v>51</v>
      </c>
      <c r="BM20" s="493">
        <v>51</v>
      </c>
      <c r="BN20" s="493">
        <v>51</v>
      </c>
      <c r="BO20" s="493">
        <v>51</v>
      </c>
      <c r="BP20" s="493">
        <v>51</v>
      </c>
      <c r="BQ20" s="493">
        <v>51</v>
      </c>
      <c r="BR20" s="493">
        <v>51</v>
      </c>
      <c r="BS20" s="493">
        <v>52</v>
      </c>
      <c r="BT20" s="493">
        <v>51</v>
      </c>
      <c r="BU20" s="493">
        <v>51</v>
      </c>
      <c r="BV20" s="493">
        <v>51</v>
      </c>
      <c r="BW20" s="494">
        <v>52</v>
      </c>
      <c r="BX20" s="493">
        <v>52</v>
      </c>
      <c r="BY20" s="493">
        <v>52</v>
      </c>
      <c r="BZ20" s="493">
        <v>52</v>
      </c>
      <c r="CA20" s="493">
        <v>52</v>
      </c>
      <c r="CB20" s="493">
        <v>52</v>
      </c>
      <c r="CC20" s="493">
        <v>52</v>
      </c>
      <c r="CD20" s="493">
        <v>52</v>
      </c>
      <c r="CE20" s="493">
        <v>52</v>
      </c>
      <c r="CF20" s="493">
        <v>51</v>
      </c>
      <c r="CG20" s="493">
        <v>51</v>
      </c>
      <c r="CH20" s="493">
        <v>52</v>
      </c>
      <c r="CI20" s="493">
        <v>52</v>
      </c>
      <c r="CJ20" s="493">
        <v>51</v>
      </c>
      <c r="CK20" s="493">
        <v>52</v>
      </c>
      <c r="CL20" s="493">
        <v>53</v>
      </c>
      <c r="CM20" s="493">
        <v>52</v>
      </c>
      <c r="CN20" s="493">
        <v>52</v>
      </c>
      <c r="CO20" s="493">
        <v>52</v>
      </c>
      <c r="CP20" s="493">
        <v>53</v>
      </c>
      <c r="CQ20" s="493">
        <v>52</v>
      </c>
      <c r="CR20" s="493">
        <v>37</v>
      </c>
      <c r="CS20" s="493">
        <v>33</v>
      </c>
      <c r="CT20" s="504">
        <v>817</v>
      </c>
    </row>
    <row r="21" spans="1:98" ht="15" x14ac:dyDescent="0.25">
      <c r="A21" s="499" t="s">
        <v>117</v>
      </c>
      <c r="B21" s="493">
        <v>56</v>
      </c>
      <c r="C21" s="493">
        <v>57</v>
      </c>
      <c r="D21" s="493">
        <v>56</v>
      </c>
      <c r="E21" s="493">
        <v>56</v>
      </c>
      <c r="F21" s="493">
        <v>22</v>
      </c>
      <c r="G21" s="493">
        <v>28</v>
      </c>
      <c r="H21" s="493">
        <v>28</v>
      </c>
      <c r="I21" s="493">
        <v>27</v>
      </c>
      <c r="J21" s="493">
        <v>28</v>
      </c>
      <c r="K21" s="493">
        <v>28</v>
      </c>
      <c r="L21" s="493">
        <v>29</v>
      </c>
      <c r="M21" s="493">
        <v>27</v>
      </c>
      <c r="N21" s="493">
        <v>28</v>
      </c>
      <c r="O21" s="493">
        <v>28</v>
      </c>
      <c r="P21" s="493">
        <v>28</v>
      </c>
      <c r="Q21" s="493">
        <v>28</v>
      </c>
      <c r="R21" s="493">
        <v>28</v>
      </c>
      <c r="S21" s="493">
        <v>28</v>
      </c>
      <c r="T21" s="493">
        <v>27</v>
      </c>
      <c r="U21" s="493">
        <v>32</v>
      </c>
      <c r="V21" s="493">
        <v>51</v>
      </c>
      <c r="W21" s="493">
        <v>66</v>
      </c>
      <c r="X21" s="493">
        <v>71</v>
      </c>
      <c r="Y21" s="493">
        <v>72</v>
      </c>
      <c r="Z21" s="493">
        <v>72</v>
      </c>
      <c r="AA21" s="493">
        <v>72</v>
      </c>
      <c r="AB21" s="493">
        <v>72</v>
      </c>
      <c r="AC21" s="493">
        <v>72</v>
      </c>
      <c r="AD21" s="493">
        <v>72</v>
      </c>
      <c r="AE21" s="494">
        <v>71</v>
      </c>
      <c r="AF21" s="493">
        <v>72</v>
      </c>
      <c r="AG21" s="493">
        <v>71</v>
      </c>
      <c r="AH21" s="493">
        <v>71</v>
      </c>
      <c r="AI21" s="493">
        <v>71</v>
      </c>
      <c r="AJ21" s="493">
        <v>72</v>
      </c>
      <c r="AK21" s="493">
        <v>70</v>
      </c>
      <c r="AL21" s="493">
        <v>71</v>
      </c>
      <c r="AM21" s="493">
        <v>69</v>
      </c>
      <c r="AN21" s="493">
        <v>69</v>
      </c>
      <c r="AO21" s="493">
        <v>69</v>
      </c>
      <c r="AP21" s="493">
        <v>69</v>
      </c>
      <c r="AQ21" s="494">
        <v>70</v>
      </c>
      <c r="AR21" s="493">
        <v>69</v>
      </c>
      <c r="AS21" s="493">
        <v>69</v>
      </c>
      <c r="AT21" s="493">
        <v>66</v>
      </c>
      <c r="AU21" s="493">
        <v>66</v>
      </c>
      <c r="AV21" s="494">
        <v>66</v>
      </c>
      <c r="AW21" s="493">
        <v>67</v>
      </c>
      <c r="AX21" s="493">
        <v>65</v>
      </c>
      <c r="AY21" s="494">
        <v>65</v>
      </c>
      <c r="AZ21" s="493">
        <v>64</v>
      </c>
      <c r="BA21" s="493">
        <v>64</v>
      </c>
      <c r="BB21" s="494">
        <v>61</v>
      </c>
      <c r="BC21" s="493">
        <v>61</v>
      </c>
      <c r="BD21" s="493">
        <v>62</v>
      </c>
      <c r="BE21" s="493">
        <v>61</v>
      </c>
      <c r="BF21" s="493">
        <v>62</v>
      </c>
      <c r="BG21" s="493">
        <v>61</v>
      </c>
      <c r="BH21" s="493">
        <v>65</v>
      </c>
      <c r="BI21" s="493">
        <v>65</v>
      </c>
      <c r="BJ21" s="493">
        <v>65</v>
      </c>
      <c r="BK21" s="493">
        <v>65</v>
      </c>
      <c r="BL21" s="493">
        <v>65</v>
      </c>
      <c r="BM21" s="493">
        <v>64</v>
      </c>
      <c r="BN21" s="493">
        <v>66</v>
      </c>
      <c r="BO21" s="493">
        <v>65</v>
      </c>
      <c r="BP21" s="493">
        <v>66</v>
      </c>
      <c r="BQ21" s="493">
        <v>66</v>
      </c>
      <c r="BR21" s="493">
        <v>66</v>
      </c>
      <c r="BS21" s="493">
        <v>65</v>
      </c>
      <c r="BT21" s="493">
        <v>66</v>
      </c>
      <c r="BU21" s="493">
        <v>66</v>
      </c>
      <c r="BV21" s="493">
        <v>66</v>
      </c>
      <c r="BW21" s="494">
        <v>66</v>
      </c>
      <c r="BX21" s="493">
        <v>66</v>
      </c>
      <c r="BY21" s="493">
        <v>67</v>
      </c>
      <c r="BZ21" s="493">
        <v>70</v>
      </c>
      <c r="CA21" s="493">
        <v>69</v>
      </c>
      <c r="CB21" s="493">
        <v>69</v>
      </c>
      <c r="CC21" s="493">
        <v>71</v>
      </c>
      <c r="CD21" s="493">
        <v>71</v>
      </c>
      <c r="CE21" s="493">
        <v>69</v>
      </c>
      <c r="CF21" s="493">
        <v>70</v>
      </c>
      <c r="CG21" s="493">
        <v>71</v>
      </c>
      <c r="CH21" s="493">
        <v>71</v>
      </c>
      <c r="CI21" s="493">
        <v>70</v>
      </c>
      <c r="CJ21" s="493">
        <v>70</v>
      </c>
      <c r="CK21" s="493">
        <v>70</v>
      </c>
      <c r="CL21" s="493">
        <v>70</v>
      </c>
      <c r="CM21" s="493">
        <v>71</v>
      </c>
      <c r="CN21" s="493">
        <v>71</v>
      </c>
      <c r="CO21" s="493">
        <v>72</v>
      </c>
      <c r="CP21" s="493">
        <v>72</v>
      </c>
      <c r="CQ21" s="493">
        <v>72</v>
      </c>
      <c r="CR21" s="493">
        <v>69</v>
      </c>
      <c r="CS21" s="493">
        <v>71</v>
      </c>
      <c r="CT21" s="504">
        <v>1447</v>
      </c>
    </row>
    <row r="22" spans="1:98" ht="15" x14ac:dyDescent="0.25">
      <c r="A22" s="499" t="s">
        <v>118</v>
      </c>
      <c r="B22" s="493">
        <v>0</v>
      </c>
      <c r="C22" s="493">
        <v>0</v>
      </c>
      <c r="D22" s="493">
        <v>0</v>
      </c>
      <c r="E22" s="493">
        <v>0</v>
      </c>
      <c r="F22" s="493">
        <v>0</v>
      </c>
      <c r="G22" s="493">
        <v>0</v>
      </c>
      <c r="H22" s="493">
        <v>0</v>
      </c>
      <c r="I22" s="493">
        <v>0</v>
      </c>
      <c r="J22" s="493">
        <v>0</v>
      </c>
      <c r="K22" s="493">
        <v>0</v>
      </c>
      <c r="L22" s="493">
        <v>0</v>
      </c>
      <c r="M22" s="493">
        <v>0</v>
      </c>
      <c r="N22" s="493">
        <v>0</v>
      </c>
      <c r="O22" s="493">
        <v>0</v>
      </c>
      <c r="P22" s="493">
        <v>0</v>
      </c>
      <c r="Q22" s="493">
        <v>0</v>
      </c>
      <c r="R22" s="493">
        <v>0</v>
      </c>
      <c r="S22" s="493">
        <v>0</v>
      </c>
      <c r="T22" s="493">
        <v>0</v>
      </c>
      <c r="U22" s="493">
        <v>0</v>
      </c>
      <c r="V22" s="493">
        <v>0</v>
      </c>
      <c r="W22" s="493">
        <v>7</v>
      </c>
      <c r="X22" s="493">
        <v>11</v>
      </c>
      <c r="Y22" s="493">
        <v>14</v>
      </c>
      <c r="Z22" s="493">
        <v>14</v>
      </c>
      <c r="AA22" s="493">
        <v>14</v>
      </c>
      <c r="AB22" s="493">
        <v>14</v>
      </c>
      <c r="AC22" s="493">
        <v>14</v>
      </c>
      <c r="AD22" s="493">
        <v>14</v>
      </c>
      <c r="AE22" s="494">
        <v>14</v>
      </c>
      <c r="AF22" s="493">
        <v>14</v>
      </c>
      <c r="AG22" s="493">
        <v>14</v>
      </c>
      <c r="AH22" s="493">
        <v>13</v>
      </c>
      <c r="AI22" s="493">
        <v>13</v>
      </c>
      <c r="AJ22" s="493">
        <v>14</v>
      </c>
      <c r="AK22" s="493">
        <v>13</v>
      </c>
      <c r="AL22" s="493">
        <v>13</v>
      </c>
      <c r="AM22" s="493">
        <v>14</v>
      </c>
      <c r="AN22" s="493">
        <v>14</v>
      </c>
      <c r="AO22" s="493">
        <v>16</v>
      </c>
      <c r="AP22" s="493">
        <v>21</v>
      </c>
      <c r="AQ22" s="494">
        <v>21</v>
      </c>
      <c r="AR22" s="493">
        <v>21</v>
      </c>
      <c r="AS22" s="493">
        <v>21</v>
      </c>
      <c r="AT22" s="493">
        <v>21</v>
      </c>
      <c r="AU22" s="493">
        <v>21</v>
      </c>
      <c r="AV22" s="494">
        <v>21</v>
      </c>
      <c r="AW22" s="493">
        <v>21</v>
      </c>
      <c r="AX22" s="493">
        <v>21</v>
      </c>
      <c r="AY22" s="494">
        <v>21</v>
      </c>
      <c r="AZ22" s="493">
        <v>21</v>
      </c>
      <c r="BA22" s="493">
        <v>21</v>
      </c>
      <c r="BB22" s="494">
        <v>21</v>
      </c>
      <c r="BC22" s="493">
        <v>21</v>
      </c>
      <c r="BD22" s="493">
        <v>21</v>
      </c>
      <c r="BE22" s="493">
        <v>21</v>
      </c>
      <c r="BF22" s="493">
        <v>21</v>
      </c>
      <c r="BG22" s="493">
        <v>21</v>
      </c>
      <c r="BH22" s="493">
        <v>21</v>
      </c>
      <c r="BI22" s="493">
        <v>21</v>
      </c>
      <c r="BJ22" s="493">
        <v>21</v>
      </c>
      <c r="BK22" s="493">
        <v>21</v>
      </c>
      <c r="BL22" s="493">
        <v>21</v>
      </c>
      <c r="BM22" s="493">
        <v>21</v>
      </c>
      <c r="BN22" s="493">
        <v>21</v>
      </c>
      <c r="BO22" s="493">
        <v>21</v>
      </c>
      <c r="BP22" s="493">
        <v>21</v>
      </c>
      <c r="BQ22" s="493">
        <v>21</v>
      </c>
      <c r="BR22" s="493">
        <v>21</v>
      </c>
      <c r="BS22" s="493">
        <v>21</v>
      </c>
      <c r="BT22" s="493">
        <v>21</v>
      </c>
      <c r="BU22" s="493">
        <v>21</v>
      </c>
      <c r="BV22" s="493">
        <v>21</v>
      </c>
      <c r="BW22" s="494">
        <v>21</v>
      </c>
      <c r="BX22" s="493">
        <v>21</v>
      </c>
      <c r="BY22" s="493">
        <v>21</v>
      </c>
      <c r="BZ22" s="493">
        <v>21</v>
      </c>
      <c r="CA22" s="493">
        <v>21</v>
      </c>
      <c r="CB22" s="493">
        <v>21</v>
      </c>
      <c r="CC22" s="493">
        <v>21</v>
      </c>
      <c r="CD22" s="493">
        <v>21</v>
      </c>
      <c r="CE22" s="493">
        <v>21</v>
      </c>
      <c r="CF22" s="493">
        <v>21</v>
      </c>
      <c r="CG22" s="493">
        <v>21</v>
      </c>
      <c r="CH22" s="493">
        <v>21</v>
      </c>
      <c r="CI22" s="493">
        <v>21</v>
      </c>
      <c r="CJ22" s="493">
        <v>21</v>
      </c>
      <c r="CK22" s="493">
        <v>21</v>
      </c>
      <c r="CL22" s="493">
        <v>21</v>
      </c>
      <c r="CM22" s="493">
        <v>21</v>
      </c>
      <c r="CN22" s="493">
        <v>21</v>
      </c>
      <c r="CO22" s="493">
        <v>21</v>
      </c>
      <c r="CP22" s="493">
        <v>21</v>
      </c>
      <c r="CQ22" s="493">
        <v>21</v>
      </c>
      <c r="CR22" s="493">
        <v>21</v>
      </c>
      <c r="CS22" s="493">
        <v>0</v>
      </c>
      <c r="CT22" s="504">
        <v>357.5</v>
      </c>
    </row>
    <row r="23" spans="1:98" ht="15" x14ac:dyDescent="0.25">
      <c r="A23" s="825" t="s">
        <v>119</v>
      </c>
      <c r="B23" s="493">
        <v>0</v>
      </c>
      <c r="C23" s="493">
        <v>0</v>
      </c>
      <c r="D23" s="493">
        <v>0</v>
      </c>
      <c r="E23" s="493">
        <v>0</v>
      </c>
      <c r="F23" s="493">
        <v>0</v>
      </c>
      <c r="G23" s="493">
        <v>0</v>
      </c>
      <c r="H23" s="493">
        <v>0</v>
      </c>
      <c r="I23" s="493">
        <v>0</v>
      </c>
      <c r="J23" s="493">
        <v>0</v>
      </c>
      <c r="K23" s="493">
        <v>0</v>
      </c>
      <c r="L23" s="493">
        <v>0</v>
      </c>
      <c r="M23" s="493">
        <v>0</v>
      </c>
      <c r="N23" s="493">
        <v>0</v>
      </c>
      <c r="O23" s="493">
        <v>0</v>
      </c>
      <c r="P23" s="493">
        <v>0</v>
      </c>
      <c r="Q23" s="493">
        <v>0</v>
      </c>
      <c r="R23" s="493">
        <v>0</v>
      </c>
      <c r="S23" s="493">
        <v>7</v>
      </c>
      <c r="T23" s="493">
        <v>21</v>
      </c>
      <c r="U23" s="493">
        <v>30</v>
      </c>
      <c r="V23" s="493">
        <v>35</v>
      </c>
      <c r="W23" s="493">
        <v>49</v>
      </c>
      <c r="X23" s="493">
        <v>60</v>
      </c>
      <c r="Y23" s="493">
        <v>60</v>
      </c>
      <c r="Z23" s="493">
        <v>60</v>
      </c>
      <c r="AA23" s="493">
        <v>60</v>
      </c>
      <c r="AB23" s="493">
        <v>60</v>
      </c>
      <c r="AC23" s="493">
        <v>60</v>
      </c>
      <c r="AD23" s="493">
        <v>60</v>
      </c>
      <c r="AE23" s="494">
        <v>60</v>
      </c>
      <c r="AF23" s="493">
        <v>60</v>
      </c>
      <c r="AG23" s="493">
        <v>60</v>
      </c>
      <c r="AH23" s="493">
        <v>60</v>
      </c>
      <c r="AI23" s="493">
        <v>60</v>
      </c>
      <c r="AJ23" s="493">
        <v>60</v>
      </c>
      <c r="AK23" s="493">
        <v>55</v>
      </c>
      <c r="AL23" s="493">
        <v>55</v>
      </c>
      <c r="AM23" s="493">
        <v>60</v>
      </c>
      <c r="AN23" s="493">
        <v>60</v>
      </c>
      <c r="AO23" s="493">
        <v>60</v>
      </c>
      <c r="AP23" s="493">
        <v>60</v>
      </c>
      <c r="AQ23" s="494">
        <v>60</v>
      </c>
      <c r="AR23" s="493">
        <v>60</v>
      </c>
      <c r="AS23" s="493">
        <v>60</v>
      </c>
      <c r="AT23" s="493">
        <v>60</v>
      </c>
      <c r="AU23" s="493">
        <v>60</v>
      </c>
      <c r="AV23" s="494">
        <v>60</v>
      </c>
      <c r="AW23" s="493">
        <v>60</v>
      </c>
      <c r="AX23" s="493">
        <v>60</v>
      </c>
      <c r="AY23" s="494">
        <v>60</v>
      </c>
      <c r="AZ23" s="493">
        <v>60</v>
      </c>
      <c r="BA23" s="493">
        <v>60</v>
      </c>
      <c r="BB23" s="494">
        <v>60</v>
      </c>
      <c r="BC23" s="493">
        <v>60</v>
      </c>
      <c r="BD23" s="493">
        <v>60</v>
      </c>
      <c r="BE23" s="493">
        <v>60</v>
      </c>
      <c r="BF23" s="493">
        <v>60</v>
      </c>
      <c r="BG23" s="493">
        <v>60</v>
      </c>
      <c r="BH23" s="493">
        <v>60</v>
      </c>
      <c r="BI23" s="493">
        <v>60</v>
      </c>
      <c r="BJ23" s="493">
        <v>60</v>
      </c>
      <c r="BK23" s="493">
        <v>60</v>
      </c>
      <c r="BL23" s="493">
        <v>60</v>
      </c>
      <c r="BM23" s="493">
        <v>60</v>
      </c>
      <c r="BN23" s="493">
        <v>60</v>
      </c>
      <c r="BO23" s="493">
        <v>60</v>
      </c>
      <c r="BP23" s="493">
        <v>60</v>
      </c>
      <c r="BQ23" s="493">
        <v>60</v>
      </c>
      <c r="BR23" s="493">
        <v>60</v>
      </c>
      <c r="BS23" s="493">
        <v>60</v>
      </c>
      <c r="BT23" s="493">
        <v>60</v>
      </c>
      <c r="BU23" s="493">
        <v>60</v>
      </c>
      <c r="BV23" s="493">
        <v>60</v>
      </c>
      <c r="BW23" s="494">
        <v>60</v>
      </c>
      <c r="BX23" s="493">
        <v>60</v>
      </c>
      <c r="BY23" s="493">
        <v>60</v>
      </c>
      <c r="BZ23" s="493">
        <v>60</v>
      </c>
      <c r="CA23" s="493">
        <v>60</v>
      </c>
      <c r="CB23" s="493">
        <v>60</v>
      </c>
      <c r="CC23" s="493">
        <v>60</v>
      </c>
      <c r="CD23" s="493">
        <v>60</v>
      </c>
      <c r="CE23" s="493">
        <v>60</v>
      </c>
      <c r="CF23" s="493">
        <v>60</v>
      </c>
      <c r="CG23" s="493">
        <v>60</v>
      </c>
      <c r="CH23" s="493">
        <v>60</v>
      </c>
      <c r="CI23" s="493">
        <v>60</v>
      </c>
      <c r="CJ23" s="493">
        <v>60</v>
      </c>
      <c r="CK23" s="493">
        <v>60</v>
      </c>
      <c r="CL23" s="493">
        <v>60</v>
      </c>
      <c r="CM23" s="493">
        <v>60</v>
      </c>
      <c r="CN23" s="493">
        <v>60</v>
      </c>
      <c r="CO23" s="493">
        <v>60</v>
      </c>
      <c r="CP23" s="493">
        <v>60</v>
      </c>
      <c r="CQ23" s="493">
        <v>60</v>
      </c>
      <c r="CR23" s="493">
        <v>60</v>
      </c>
      <c r="CS23" s="493">
        <v>60</v>
      </c>
      <c r="CT23" s="504">
        <v>1145.0999999999999</v>
      </c>
    </row>
    <row r="24" spans="1:98" ht="15" x14ac:dyDescent="0.25">
      <c r="A24" s="825" t="s">
        <v>120</v>
      </c>
      <c r="B24" s="493">
        <v>0</v>
      </c>
      <c r="C24" s="493">
        <v>0</v>
      </c>
      <c r="D24" s="493">
        <v>0</v>
      </c>
      <c r="E24" s="493">
        <v>0</v>
      </c>
      <c r="F24" s="493">
        <v>0</v>
      </c>
      <c r="G24" s="493">
        <v>0</v>
      </c>
      <c r="H24" s="493">
        <v>0</v>
      </c>
      <c r="I24" s="493">
        <v>0</v>
      </c>
      <c r="J24" s="493">
        <v>0</v>
      </c>
      <c r="K24" s="493">
        <v>0</v>
      </c>
      <c r="L24" s="493">
        <v>0</v>
      </c>
      <c r="M24" s="493">
        <v>0</v>
      </c>
      <c r="N24" s="493">
        <v>0</v>
      </c>
      <c r="O24" s="493">
        <v>0</v>
      </c>
      <c r="P24" s="493">
        <v>0</v>
      </c>
      <c r="Q24" s="493">
        <v>0</v>
      </c>
      <c r="R24" s="493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0</v>
      </c>
      <c r="AC24" s="493">
        <v>0</v>
      </c>
      <c r="AD24" s="493">
        <v>0</v>
      </c>
      <c r="AE24" s="494">
        <v>0</v>
      </c>
      <c r="AF24" s="493">
        <v>0</v>
      </c>
      <c r="AG24" s="493">
        <v>0</v>
      </c>
      <c r="AH24" s="493">
        <v>0</v>
      </c>
      <c r="AI24" s="493">
        <v>0</v>
      </c>
      <c r="AJ24" s="493">
        <v>0</v>
      </c>
      <c r="AK24" s="493">
        <v>0</v>
      </c>
      <c r="AL24" s="493">
        <v>0</v>
      </c>
      <c r="AM24" s="493">
        <v>0</v>
      </c>
      <c r="AN24" s="493">
        <v>0</v>
      </c>
      <c r="AO24" s="493">
        <v>0</v>
      </c>
      <c r="AP24" s="493">
        <v>0</v>
      </c>
      <c r="AQ24" s="494">
        <v>0</v>
      </c>
      <c r="AR24" s="493">
        <v>0</v>
      </c>
      <c r="AS24" s="493">
        <v>0</v>
      </c>
      <c r="AT24" s="493">
        <v>0</v>
      </c>
      <c r="AU24" s="493">
        <v>0</v>
      </c>
      <c r="AV24" s="494">
        <v>0</v>
      </c>
      <c r="AW24" s="493">
        <v>0</v>
      </c>
      <c r="AX24" s="493">
        <v>0</v>
      </c>
      <c r="AY24" s="494">
        <v>0</v>
      </c>
      <c r="AZ24" s="493">
        <v>0</v>
      </c>
      <c r="BA24" s="493">
        <v>0</v>
      </c>
      <c r="BB24" s="494">
        <v>0</v>
      </c>
      <c r="BC24" s="493">
        <v>0</v>
      </c>
      <c r="BD24" s="493">
        <v>0</v>
      </c>
      <c r="BE24" s="493">
        <v>0</v>
      </c>
      <c r="BF24" s="493">
        <v>0</v>
      </c>
      <c r="BG24" s="493">
        <v>0</v>
      </c>
      <c r="BH24" s="493">
        <v>0</v>
      </c>
      <c r="BI24" s="493">
        <v>0</v>
      </c>
      <c r="BJ24" s="493">
        <v>0</v>
      </c>
      <c r="BK24" s="493">
        <v>0</v>
      </c>
      <c r="BL24" s="493">
        <v>0</v>
      </c>
      <c r="BM24" s="493">
        <v>0</v>
      </c>
      <c r="BN24" s="493">
        <v>0</v>
      </c>
      <c r="BO24" s="493">
        <v>0</v>
      </c>
      <c r="BP24" s="493">
        <v>0</v>
      </c>
      <c r="BQ24" s="493">
        <v>0</v>
      </c>
      <c r="BR24" s="493">
        <v>0</v>
      </c>
      <c r="BS24" s="493">
        <v>0</v>
      </c>
      <c r="BT24" s="493">
        <v>0</v>
      </c>
      <c r="BU24" s="493">
        <v>0</v>
      </c>
      <c r="BV24" s="493">
        <v>0</v>
      </c>
      <c r="BW24" s="494">
        <v>0</v>
      </c>
      <c r="BX24" s="493">
        <v>0</v>
      </c>
      <c r="BY24" s="493">
        <v>0</v>
      </c>
      <c r="BZ24" s="493">
        <v>0</v>
      </c>
      <c r="CA24" s="493">
        <v>0</v>
      </c>
      <c r="CB24" s="493">
        <v>0</v>
      </c>
      <c r="CC24" s="493">
        <v>0</v>
      </c>
      <c r="CD24" s="493">
        <v>0</v>
      </c>
      <c r="CE24" s="493">
        <v>0</v>
      </c>
      <c r="CF24" s="493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493">
        <v>0</v>
      </c>
      <c r="CM24" s="493">
        <v>0</v>
      </c>
      <c r="CN24" s="493">
        <v>0</v>
      </c>
      <c r="CO24" s="493">
        <v>0</v>
      </c>
      <c r="CP24" s="493">
        <v>0</v>
      </c>
      <c r="CQ24" s="493">
        <v>0</v>
      </c>
      <c r="CR24" s="493">
        <v>0</v>
      </c>
      <c r="CS24" s="493">
        <v>0</v>
      </c>
      <c r="CT24" s="504">
        <v>0</v>
      </c>
    </row>
    <row r="25" spans="1:98" ht="15" x14ac:dyDescent="0.25">
      <c r="A25" s="499" t="s">
        <v>121</v>
      </c>
      <c r="B25" s="493">
        <v>0</v>
      </c>
      <c r="C25" s="493">
        <v>0</v>
      </c>
      <c r="D25" s="493">
        <v>0</v>
      </c>
      <c r="E25" s="493">
        <v>0</v>
      </c>
      <c r="F25" s="493">
        <v>0</v>
      </c>
      <c r="G25" s="493">
        <v>0</v>
      </c>
      <c r="H25" s="493">
        <v>0</v>
      </c>
      <c r="I25" s="493">
        <v>0</v>
      </c>
      <c r="J25" s="493">
        <v>0</v>
      </c>
      <c r="K25" s="493">
        <v>0</v>
      </c>
      <c r="L25" s="493">
        <v>0</v>
      </c>
      <c r="M25" s="493">
        <v>0</v>
      </c>
      <c r="N25" s="493">
        <v>0</v>
      </c>
      <c r="O25" s="493">
        <v>0</v>
      </c>
      <c r="P25" s="493">
        <v>0</v>
      </c>
      <c r="Q25" s="493">
        <v>0</v>
      </c>
      <c r="R25" s="493">
        <v>0</v>
      </c>
      <c r="S25" s="493">
        <v>2</v>
      </c>
      <c r="T25" s="493">
        <v>36</v>
      </c>
      <c r="U25" s="493">
        <v>66</v>
      </c>
      <c r="V25" s="493">
        <v>85</v>
      </c>
      <c r="W25" s="493">
        <v>85</v>
      </c>
      <c r="X25" s="493">
        <v>84</v>
      </c>
      <c r="Y25" s="493">
        <v>85</v>
      </c>
      <c r="Z25" s="493">
        <v>86</v>
      </c>
      <c r="AA25" s="493">
        <v>85</v>
      </c>
      <c r="AB25" s="493">
        <v>85</v>
      </c>
      <c r="AC25" s="493">
        <v>85</v>
      </c>
      <c r="AD25" s="493">
        <v>85</v>
      </c>
      <c r="AE25" s="494">
        <v>86</v>
      </c>
      <c r="AF25" s="493">
        <v>85</v>
      </c>
      <c r="AG25" s="493">
        <v>85</v>
      </c>
      <c r="AH25" s="493">
        <v>84</v>
      </c>
      <c r="AI25" s="493">
        <v>85</v>
      </c>
      <c r="AJ25" s="493">
        <v>86</v>
      </c>
      <c r="AK25" s="493">
        <v>85</v>
      </c>
      <c r="AL25" s="493">
        <v>85</v>
      </c>
      <c r="AM25" s="493">
        <v>90</v>
      </c>
      <c r="AN25" s="493">
        <v>85</v>
      </c>
      <c r="AO25" s="493">
        <v>89</v>
      </c>
      <c r="AP25" s="493">
        <v>90</v>
      </c>
      <c r="AQ25" s="494">
        <v>92</v>
      </c>
      <c r="AR25" s="493">
        <v>90</v>
      </c>
      <c r="AS25" s="493">
        <v>90</v>
      </c>
      <c r="AT25" s="493">
        <v>91</v>
      </c>
      <c r="AU25" s="493">
        <v>90</v>
      </c>
      <c r="AV25" s="494">
        <v>90</v>
      </c>
      <c r="AW25" s="493">
        <v>90</v>
      </c>
      <c r="AX25" s="493">
        <v>89</v>
      </c>
      <c r="AY25" s="494">
        <v>90</v>
      </c>
      <c r="AZ25" s="493">
        <v>89</v>
      </c>
      <c r="BA25" s="493">
        <v>89</v>
      </c>
      <c r="BB25" s="494">
        <v>88</v>
      </c>
      <c r="BC25" s="493">
        <v>88</v>
      </c>
      <c r="BD25" s="493">
        <v>88</v>
      </c>
      <c r="BE25" s="493">
        <v>88</v>
      </c>
      <c r="BF25" s="493">
        <v>89</v>
      </c>
      <c r="BG25" s="493">
        <v>88</v>
      </c>
      <c r="BH25" s="493">
        <v>89</v>
      </c>
      <c r="BI25" s="493">
        <v>89</v>
      </c>
      <c r="BJ25" s="493">
        <v>89</v>
      </c>
      <c r="BK25" s="493">
        <v>89</v>
      </c>
      <c r="BL25" s="493">
        <v>82</v>
      </c>
      <c r="BM25" s="493">
        <v>82</v>
      </c>
      <c r="BN25" s="493">
        <v>83</v>
      </c>
      <c r="BO25" s="493">
        <v>82</v>
      </c>
      <c r="BP25" s="493">
        <v>88</v>
      </c>
      <c r="BQ25" s="493">
        <v>89</v>
      </c>
      <c r="BR25" s="493">
        <v>90</v>
      </c>
      <c r="BS25" s="493">
        <v>89</v>
      </c>
      <c r="BT25" s="493">
        <v>91</v>
      </c>
      <c r="BU25" s="493">
        <v>91</v>
      </c>
      <c r="BV25" s="493">
        <v>91</v>
      </c>
      <c r="BW25" s="494">
        <v>84</v>
      </c>
      <c r="BX25" s="493">
        <v>84</v>
      </c>
      <c r="BY25" s="493">
        <v>84</v>
      </c>
      <c r="BZ25" s="493">
        <v>84</v>
      </c>
      <c r="CA25" s="493">
        <v>84</v>
      </c>
      <c r="CB25" s="493">
        <v>90</v>
      </c>
      <c r="CC25" s="493">
        <v>93</v>
      </c>
      <c r="CD25" s="493">
        <v>92</v>
      </c>
      <c r="CE25" s="493">
        <v>92</v>
      </c>
      <c r="CF25" s="493">
        <v>92</v>
      </c>
      <c r="CG25" s="493">
        <v>93</v>
      </c>
      <c r="CH25" s="493">
        <v>93</v>
      </c>
      <c r="CI25" s="493">
        <v>92</v>
      </c>
      <c r="CJ25" s="493">
        <v>92</v>
      </c>
      <c r="CK25" s="493">
        <v>91</v>
      </c>
      <c r="CL25" s="493">
        <v>92</v>
      </c>
      <c r="CM25" s="493">
        <v>92</v>
      </c>
      <c r="CN25" s="493">
        <v>91</v>
      </c>
      <c r="CO25" s="493">
        <v>92</v>
      </c>
      <c r="CP25" s="493">
        <v>93</v>
      </c>
      <c r="CQ25" s="493">
        <v>84</v>
      </c>
      <c r="CR25" s="493">
        <v>63</v>
      </c>
      <c r="CS25" s="493">
        <v>44</v>
      </c>
      <c r="CT25" s="504">
        <v>1691</v>
      </c>
    </row>
    <row r="26" spans="1:98" ht="15" x14ac:dyDescent="0.25">
      <c r="A26" s="499" t="s">
        <v>122</v>
      </c>
      <c r="B26" s="493">
        <v>0</v>
      </c>
      <c r="C26" s="493">
        <v>0</v>
      </c>
      <c r="D26" s="493">
        <v>0</v>
      </c>
      <c r="E26" s="493">
        <v>0</v>
      </c>
      <c r="F26" s="493">
        <v>0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493">
        <v>0</v>
      </c>
      <c r="N26" s="493">
        <v>0</v>
      </c>
      <c r="O26" s="493">
        <v>0</v>
      </c>
      <c r="P26" s="493">
        <v>0</v>
      </c>
      <c r="Q26" s="493">
        <v>0</v>
      </c>
      <c r="R26" s="493">
        <v>0</v>
      </c>
      <c r="S26" s="493">
        <v>0</v>
      </c>
      <c r="T26" s="493">
        <v>0</v>
      </c>
      <c r="U26" s="493">
        <v>0</v>
      </c>
      <c r="V26" s="493">
        <v>0</v>
      </c>
      <c r="W26" s="493">
        <v>0</v>
      </c>
      <c r="X26" s="493">
        <v>0</v>
      </c>
      <c r="Y26" s="493">
        <v>24</v>
      </c>
      <c r="Z26" s="493">
        <v>24</v>
      </c>
      <c r="AA26" s="493">
        <v>24</v>
      </c>
      <c r="AB26" s="493">
        <v>24</v>
      </c>
      <c r="AC26" s="493">
        <v>24</v>
      </c>
      <c r="AD26" s="493">
        <v>24</v>
      </c>
      <c r="AE26" s="494">
        <v>24</v>
      </c>
      <c r="AF26" s="493">
        <v>24</v>
      </c>
      <c r="AG26" s="493">
        <v>24</v>
      </c>
      <c r="AH26" s="493">
        <v>24</v>
      </c>
      <c r="AI26" s="493">
        <v>24</v>
      </c>
      <c r="AJ26" s="493">
        <v>24</v>
      </c>
      <c r="AK26" s="493">
        <v>24</v>
      </c>
      <c r="AL26" s="493">
        <v>24</v>
      </c>
      <c r="AM26" s="493">
        <v>24</v>
      </c>
      <c r="AN26" s="493">
        <v>24</v>
      </c>
      <c r="AO26" s="493">
        <v>24</v>
      </c>
      <c r="AP26" s="493">
        <v>24</v>
      </c>
      <c r="AQ26" s="494">
        <v>24</v>
      </c>
      <c r="AR26" s="493">
        <v>24</v>
      </c>
      <c r="AS26" s="493">
        <v>24</v>
      </c>
      <c r="AT26" s="493">
        <v>24</v>
      </c>
      <c r="AU26" s="493">
        <v>24</v>
      </c>
      <c r="AV26" s="494">
        <v>24</v>
      </c>
      <c r="AW26" s="493">
        <v>24</v>
      </c>
      <c r="AX26" s="493">
        <v>24</v>
      </c>
      <c r="AY26" s="494">
        <v>24</v>
      </c>
      <c r="AZ26" s="493">
        <v>24</v>
      </c>
      <c r="BA26" s="493">
        <v>24</v>
      </c>
      <c r="BB26" s="494">
        <v>24</v>
      </c>
      <c r="BC26" s="493">
        <v>24</v>
      </c>
      <c r="BD26" s="493">
        <v>24</v>
      </c>
      <c r="BE26" s="493">
        <v>24</v>
      </c>
      <c r="BF26" s="493">
        <v>24</v>
      </c>
      <c r="BG26" s="493">
        <v>24</v>
      </c>
      <c r="BH26" s="493">
        <v>24</v>
      </c>
      <c r="BI26" s="493">
        <v>24</v>
      </c>
      <c r="BJ26" s="493">
        <v>24</v>
      </c>
      <c r="BK26" s="493">
        <v>24</v>
      </c>
      <c r="BL26" s="493">
        <v>24</v>
      </c>
      <c r="BM26" s="493">
        <v>24</v>
      </c>
      <c r="BN26" s="493">
        <v>24</v>
      </c>
      <c r="BO26" s="493">
        <v>24</v>
      </c>
      <c r="BP26" s="493">
        <v>24</v>
      </c>
      <c r="BQ26" s="493">
        <v>24</v>
      </c>
      <c r="BR26" s="493">
        <v>24</v>
      </c>
      <c r="BS26" s="493">
        <v>24</v>
      </c>
      <c r="BT26" s="493">
        <v>24</v>
      </c>
      <c r="BU26" s="493">
        <v>24</v>
      </c>
      <c r="BV26" s="493">
        <v>24</v>
      </c>
      <c r="BW26" s="494">
        <v>24</v>
      </c>
      <c r="BX26" s="493">
        <v>24</v>
      </c>
      <c r="BY26" s="493">
        <v>24</v>
      </c>
      <c r="BZ26" s="493">
        <v>24</v>
      </c>
      <c r="CA26" s="493">
        <v>24</v>
      </c>
      <c r="CB26" s="493">
        <v>24</v>
      </c>
      <c r="CC26" s="493">
        <v>24</v>
      </c>
      <c r="CD26" s="493">
        <v>24</v>
      </c>
      <c r="CE26" s="493">
        <v>24</v>
      </c>
      <c r="CF26" s="493">
        <v>24</v>
      </c>
      <c r="CG26" s="493">
        <v>24</v>
      </c>
      <c r="CH26" s="493">
        <v>24</v>
      </c>
      <c r="CI26" s="493">
        <v>24</v>
      </c>
      <c r="CJ26" s="493">
        <v>24</v>
      </c>
      <c r="CK26" s="493">
        <v>24</v>
      </c>
      <c r="CL26" s="493">
        <v>24</v>
      </c>
      <c r="CM26" s="493">
        <v>24</v>
      </c>
      <c r="CN26" s="493">
        <v>24</v>
      </c>
      <c r="CO26" s="493">
        <v>24</v>
      </c>
      <c r="CP26" s="493">
        <v>0</v>
      </c>
      <c r="CQ26" s="493">
        <v>0</v>
      </c>
      <c r="CR26" s="493">
        <v>0</v>
      </c>
      <c r="CS26" s="493">
        <v>0</v>
      </c>
      <c r="CT26" s="504">
        <v>412.6</v>
      </c>
    </row>
    <row r="27" spans="1:98" ht="15" x14ac:dyDescent="0.25">
      <c r="A27" s="499" t="s">
        <v>123</v>
      </c>
      <c r="B27" s="493">
        <v>0</v>
      </c>
      <c r="C27" s="493">
        <v>0</v>
      </c>
      <c r="D27" s="493">
        <v>0</v>
      </c>
      <c r="E27" s="493">
        <v>0</v>
      </c>
      <c r="F27" s="493">
        <v>0</v>
      </c>
      <c r="G27" s="493">
        <v>0</v>
      </c>
      <c r="H27" s="493">
        <v>0</v>
      </c>
      <c r="I27" s="493">
        <v>0</v>
      </c>
      <c r="J27" s="493">
        <v>0</v>
      </c>
      <c r="K27" s="493">
        <v>0</v>
      </c>
      <c r="L27" s="493">
        <v>0</v>
      </c>
      <c r="M27" s="493">
        <v>0</v>
      </c>
      <c r="N27" s="493">
        <v>0</v>
      </c>
      <c r="O27" s="493">
        <v>0</v>
      </c>
      <c r="P27" s="493">
        <v>0</v>
      </c>
      <c r="Q27" s="493">
        <v>0</v>
      </c>
      <c r="R27" s="493">
        <v>0</v>
      </c>
      <c r="S27" s="493">
        <v>0</v>
      </c>
      <c r="T27" s="493">
        <v>0</v>
      </c>
      <c r="U27" s="493">
        <v>0</v>
      </c>
      <c r="V27" s="493">
        <v>0</v>
      </c>
      <c r="W27" s="493">
        <v>0</v>
      </c>
      <c r="X27" s="493">
        <v>4</v>
      </c>
      <c r="Y27" s="493">
        <v>4</v>
      </c>
      <c r="Z27" s="493">
        <v>8</v>
      </c>
      <c r="AA27" s="493">
        <v>12</v>
      </c>
      <c r="AB27" s="493">
        <v>17</v>
      </c>
      <c r="AC27" s="493">
        <v>24</v>
      </c>
      <c r="AD27" s="493">
        <v>30</v>
      </c>
      <c r="AE27" s="494">
        <v>30</v>
      </c>
      <c r="AF27" s="493">
        <v>34</v>
      </c>
      <c r="AG27" s="493">
        <v>34</v>
      </c>
      <c r="AH27" s="493">
        <v>34</v>
      </c>
      <c r="AI27" s="493">
        <v>34</v>
      </c>
      <c r="AJ27" s="493">
        <v>34</v>
      </c>
      <c r="AK27" s="493">
        <v>34</v>
      </c>
      <c r="AL27" s="493">
        <v>34</v>
      </c>
      <c r="AM27" s="493">
        <v>34</v>
      </c>
      <c r="AN27" s="493">
        <v>34</v>
      </c>
      <c r="AO27" s="493">
        <v>34</v>
      </c>
      <c r="AP27" s="493">
        <v>34</v>
      </c>
      <c r="AQ27" s="494">
        <v>34</v>
      </c>
      <c r="AR27" s="493">
        <v>34</v>
      </c>
      <c r="AS27" s="493">
        <v>34</v>
      </c>
      <c r="AT27" s="493">
        <v>33</v>
      </c>
      <c r="AU27" s="493">
        <v>33</v>
      </c>
      <c r="AV27" s="494">
        <v>33</v>
      </c>
      <c r="AW27" s="493">
        <v>27</v>
      </c>
      <c r="AX27" s="493">
        <v>27</v>
      </c>
      <c r="AY27" s="494">
        <v>27</v>
      </c>
      <c r="AZ27" s="493">
        <v>28</v>
      </c>
      <c r="BA27" s="493">
        <v>28</v>
      </c>
      <c r="BB27" s="494">
        <v>29</v>
      </c>
      <c r="BC27" s="493">
        <v>30</v>
      </c>
      <c r="BD27" s="493">
        <v>31</v>
      </c>
      <c r="BE27" s="493">
        <v>32</v>
      </c>
      <c r="BF27" s="493">
        <v>33</v>
      </c>
      <c r="BG27" s="493">
        <v>33</v>
      </c>
      <c r="BH27" s="493">
        <v>33</v>
      </c>
      <c r="BI27" s="493">
        <v>33</v>
      </c>
      <c r="BJ27" s="493">
        <v>33</v>
      </c>
      <c r="BK27" s="493">
        <v>33</v>
      </c>
      <c r="BL27" s="493">
        <v>28</v>
      </c>
      <c r="BM27" s="493">
        <v>31</v>
      </c>
      <c r="BN27" s="493">
        <v>33</v>
      </c>
      <c r="BO27" s="493">
        <v>34</v>
      </c>
      <c r="BP27" s="493">
        <v>34</v>
      </c>
      <c r="BQ27" s="493">
        <v>34</v>
      </c>
      <c r="BR27" s="493">
        <v>34</v>
      </c>
      <c r="BS27" s="493">
        <v>33</v>
      </c>
      <c r="BT27" s="493">
        <v>33</v>
      </c>
      <c r="BU27" s="493">
        <v>33</v>
      </c>
      <c r="BV27" s="493">
        <v>33</v>
      </c>
      <c r="BW27" s="494">
        <v>33</v>
      </c>
      <c r="BX27" s="493">
        <v>33</v>
      </c>
      <c r="BY27" s="493">
        <v>33</v>
      </c>
      <c r="BZ27" s="493">
        <v>33</v>
      </c>
      <c r="CA27" s="493">
        <v>33</v>
      </c>
      <c r="CB27" s="493">
        <v>34</v>
      </c>
      <c r="CC27" s="493">
        <v>34</v>
      </c>
      <c r="CD27" s="493">
        <v>34</v>
      </c>
      <c r="CE27" s="493">
        <v>34</v>
      </c>
      <c r="CF27" s="493">
        <v>34</v>
      </c>
      <c r="CG27" s="493">
        <v>34</v>
      </c>
      <c r="CH27" s="493">
        <v>34</v>
      </c>
      <c r="CI27" s="493">
        <v>34</v>
      </c>
      <c r="CJ27" s="493">
        <v>34</v>
      </c>
      <c r="CK27" s="493">
        <v>34</v>
      </c>
      <c r="CL27" s="493">
        <v>34</v>
      </c>
      <c r="CM27" s="493">
        <v>32</v>
      </c>
      <c r="CN27" s="493">
        <v>29</v>
      </c>
      <c r="CO27" s="493">
        <v>27</v>
      </c>
      <c r="CP27" s="493">
        <v>23</v>
      </c>
      <c r="CQ27" s="493">
        <v>23</v>
      </c>
      <c r="CR27" s="493">
        <v>21</v>
      </c>
      <c r="CS27" s="493">
        <v>17</v>
      </c>
      <c r="CT27" s="504">
        <v>564.70000000000005</v>
      </c>
    </row>
    <row r="28" spans="1:98" ht="15" x14ac:dyDescent="0.25">
      <c r="A28" s="825" t="s">
        <v>124</v>
      </c>
      <c r="B28" s="493">
        <v>221</v>
      </c>
      <c r="C28" s="494">
        <v>217</v>
      </c>
      <c r="D28" s="494">
        <v>218</v>
      </c>
      <c r="E28" s="494">
        <v>217</v>
      </c>
      <c r="F28" s="493">
        <v>188</v>
      </c>
      <c r="G28" s="494">
        <v>187</v>
      </c>
      <c r="H28" s="493">
        <v>187</v>
      </c>
      <c r="I28" s="493">
        <v>158</v>
      </c>
      <c r="J28" s="493">
        <v>155</v>
      </c>
      <c r="K28" s="493">
        <v>155</v>
      </c>
      <c r="L28" s="493">
        <v>153</v>
      </c>
      <c r="M28" s="493">
        <v>137</v>
      </c>
      <c r="N28" s="493">
        <v>135</v>
      </c>
      <c r="O28" s="493">
        <v>135</v>
      </c>
      <c r="P28" s="493">
        <v>153</v>
      </c>
      <c r="Q28" s="493">
        <v>155</v>
      </c>
      <c r="R28" s="493">
        <v>155</v>
      </c>
      <c r="S28" s="493">
        <v>206</v>
      </c>
      <c r="T28" s="493">
        <v>195</v>
      </c>
      <c r="U28" s="493">
        <v>193</v>
      </c>
      <c r="V28" s="493">
        <v>223</v>
      </c>
      <c r="W28" s="493">
        <v>282</v>
      </c>
      <c r="X28" s="493">
        <v>279</v>
      </c>
      <c r="Y28" s="493">
        <v>261</v>
      </c>
      <c r="Z28" s="493">
        <v>283</v>
      </c>
      <c r="AA28" s="493">
        <v>284</v>
      </c>
      <c r="AB28" s="493">
        <v>283</v>
      </c>
      <c r="AC28" s="493">
        <v>283</v>
      </c>
      <c r="AD28" s="494">
        <v>284</v>
      </c>
      <c r="AE28" s="494">
        <v>284</v>
      </c>
      <c r="AF28" s="493">
        <v>285</v>
      </c>
      <c r="AG28" s="494">
        <v>285</v>
      </c>
      <c r="AH28" s="494">
        <v>284</v>
      </c>
      <c r="AI28" s="493">
        <v>283</v>
      </c>
      <c r="AJ28" s="493">
        <v>282</v>
      </c>
      <c r="AK28" s="493">
        <v>283</v>
      </c>
      <c r="AL28" s="493">
        <v>284</v>
      </c>
      <c r="AM28" s="493">
        <v>281</v>
      </c>
      <c r="AN28" s="493">
        <v>283</v>
      </c>
      <c r="AO28" s="493">
        <v>281</v>
      </c>
      <c r="AP28" s="494">
        <v>281</v>
      </c>
      <c r="AQ28" s="494">
        <v>279</v>
      </c>
      <c r="AR28" s="493">
        <v>279</v>
      </c>
      <c r="AS28" s="493">
        <v>279</v>
      </c>
      <c r="AT28" s="494">
        <v>280</v>
      </c>
      <c r="AU28" s="493">
        <v>278</v>
      </c>
      <c r="AV28" s="494">
        <v>280</v>
      </c>
      <c r="AW28" s="493">
        <v>276</v>
      </c>
      <c r="AX28" s="494">
        <v>277</v>
      </c>
      <c r="AY28" s="494">
        <v>277</v>
      </c>
      <c r="AZ28" s="493">
        <v>278</v>
      </c>
      <c r="BA28" s="493">
        <v>279</v>
      </c>
      <c r="BB28" s="494">
        <v>279</v>
      </c>
      <c r="BC28" s="493">
        <v>279</v>
      </c>
      <c r="BD28" s="494">
        <v>278</v>
      </c>
      <c r="BE28" s="494">
        <v>280</v>
      </c>
      <c r="BF28" s="494">
        <v>277</v>
      </c>
      <c r="BG28" s="494">
        <v>278</v>
      </c>
      <c r="BH28" s="494">
        <v>278</v>
      </c>
      <c r="BI28" s="494">
        <v>275</v>
      </c>
      <c r="BJ28" s="494">
        <v>276</v>
      </c>
      <c r="BK28" s="494">
        <v>278</v>
      </c>
      <c r="BL28" s="494">
        <v>277</v>
      </c>
      <c r="BM28" s="494">
        <v>276</v>
      </c>
      <c r="BN28" s="494">
        <v>277</v>
      </c>
      <c r="BO28" s="494">
        <v>276</v>
      </c>
      <c r="BP28" s="493">
        <v>276</v>
      </c>
      <c r="BQ28" s="493">
        <v>276</v>
      </c>
      <c r="BR28" s="493">
        <v>278</v>
      </c>
      <c r="BS28" s="493">
        <v>280</v>
      </c>
      <c r="BT28" s="493">
        <v>278</v>
      </c>
      <c r="BU28" s="493">
        <v>277</v>
      </c>
      <c r="BV28" s="494">
        <v>274</v>
      </c>
      <c r="BW28" s="494">
        <v>275</v>
      </c>
      <c r="BX28" s="493">
        <v>278</v>
      </c>
      <c r="BY28" s="494">
        <v>277</v>
      </c>
      <c r="BZ28" s="494">
        <v>279</v>
      </c>
      <c r="CA28" s="494">
        <v>280</v>
      </c>
      <c r="CB28" s="494">
        <v>280</v>
      </c>
      <c r="CC28" s="494">
        <v>280</v>
      </c>
      <c r="CD28" s="494">
        <v>281</v>
      </c>
      <c r="CE28" s="494">
        <v>281</v>
      </c>
      <c r="CF28" s="494">
        <v>281</v>
      </c>
      <c r="CG28" s="493">
        <v>281</v>
      </c>
      <c r="CH28" s="493">
        <v>283</v>
      </c>
      <c r="CI28" s="493">
        <v>281</v>
      </c>
      <c r="CJ28" s="493">
        <v>282</v>
      </c>
      <c r="CK28" s="493">
        <v>281</v>
      </c>
      <c r="CL28" s="494">
        <v>280</v>
      </c>
      <c r="CM28" s="494">
        <v>280</v>
      </c>
      <c r="CN28" s="493">
        <v>280</v>
      </c>
      <c r="CO28" s="493">
        <v>280</v>
      </c>
      <c r="CP28" s="494">
        <v>280</v>
      </c>
      <c r="CQ28" s="493">
        <v>282</v>
      </c>
      <c r="CR28" s="494">
        <v>281</v>
      </c>
      <c r="CS28" s="493">
        <v>279</v>
      </c>
      <c r="CT28" s="504">
        <v>6028.8</v>
      </c>
    </row>
    <row r="29" spans="1:98" ht="15" x14ac:dyDescent="0.25">
      <c r="A29" s="499" t="s">
        <v>125</v>
      </c>
      <c r="B29" s="493">
        <v>0</v>
      </c>
      <c r="C29" s="493">
        <v>0</v>
      </c>
      <c r="D29" s="493">
        <v>0</v>
      </c>
      <c r="E29" s="493">
        <v>0</v>
      </c>
      <c r="F29" s="493">
        <v>0</v>
      </c>
      <c r="G29" s="493">
        <v>0</v>
      </c>
      <c r="H29" s="493">
        <v>0</v>
      </c>
      <c r="I29" s="493">
        <v>0</v>
      </c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0</v>
      </c>
      <c r="Q29" s="493">
        <v>0</v>
      </c>
      <c r="R29" s="493">
        <v>0</v>
      </c>
      <c r="S29" s="493">
        <v>0</v>
      </c>
      <c r="T29" s="493">
        <v>0</v>
      </c>
      <c r="U29" s="493">
        <v>0</v>
      </c>
      <c r="V29" s="493">
        <v>0</v>
      </c>
      <c r="W29" s="493">
        <v>0</v>
      </c>
      <c r="X29" s="493">
        <v>0</v>
      </c>
      <c r="Y29" s="493">
        <v>0</v>
      </c>
      <c r="Z29" s="493">
        <v>0</v>
      </c>
      <c r="AA29" s="493">
        <v>0</v>
      </c>
      <c r="AB29" s="493">
        <v>0</v>
      </c>
      <c r="AC29" s="493">
        <v>0</v>
      </c>
      <c r="AD29" s="493">
        <v>0</v>
      </c>
      <c r="AE29" s="494">
        <v>0</v>
      </c>
      <c r="AF29" s="493">
        <v>0</v>
      </c>
      <c r="AG29" s="493">
        <v>0</v>
      </c>
      <c r="AH29" s="493">
        <v>0</v>
      </c>
      <c r="AI29" s="493">
        <v>0</v>
      </c>
      <c r="AJ29" s="493">
        <v>0</v>
      </c>
      <c r="AK29" s="493">
        <v>0</v>
      </c>
      <c r="AL29" s="493">
        <v>0</v>
      </c>
      <c r="AM29" s="493">
        <v>0</v>
      </c>
      <c r="AN29" s="493">
        <v>0</v>
      </c>
      <c r="AO29" s="493">
        <v>0</v>
      </c>
      <c r="AP29" s="493">
        <v>0</v>
      </c>
      <c r="AQ29" s="494">
        <v>0</v>
      </c>
      <c r="AR29" s="493">
        <v>0</v>
      </c>
      <c r="AS29" s="493">
        <v>0</v>
      </c>
      <c r="AT29" s="493">
        <v>0</v>
      </c>
      <c r="AU29" s="493">
        <v>0</v>
      </c>
      <c r="AV29" s="494">
        <v>0</v>
      </c>
      <c r="AW29" s="493">
        <v>0</v>
      </c>
      <c r="AX29" s="493">
        <v>0</v>
      </c>
      <c r="AY29" s="494">
        <v>0</v>
      </c>
      <c r="AZ29" s="493">
        <v>0</v>
      </c>
      <c r="BA29" s="493">
        <v>0</v>
      </c>
      <c r="BB29" s="494">
        <v>0</v>
      </c>
      <c r="BC29" s="493">
        <v>0</v>
      </c>
      <c r="BD29" s="493">
        <v>0</v>
      </c>
      <c r="BE29" s="493">
        <v>0</v>
      </c>
      <c r="BF29" s="493">
        <v>0</v>
      </c>
      <c r="BG29" s="493">
        <v>0</v>
      </c>
      <c r="BH29" s="493">
        <v>0</v>
      </c>
      <c r="BI29" s="493">
        <v>0</v>
      </c>
      <c r="BJ29" s="493">
        <v>0</v>
      </c>
      <c r="BK29" s="493">
        <v>0</v>
      </c>
      <c r="BL29" s="493">
        <v>0</v>
      </c>
      <c r="BM29" s="493">
        <v>0</v>
      </c>
      <c r="BN29" s="493">
        <v>0</v>
      </c>
      <c r="BO29" s="493">
        <v>0</v>
      </c>
      <c r="BP29" s="493">
        <v>0</v>
      </c>
      <c r="BQ29" s="493">
        <v>0</v>
      </c>
      <c r="BR29" s="493">
        <v>0</v>
      </c>
      <c r="BS29" s="493">
        <v>0</v>
      </c>
      <c r="BT29" s="493">
        <v>0</v>
      </c>
      <c r="BU29" s="493">
        <v>0</v>
      </c>
      <c r="BV29" s="493">
        <v>0</v>
      </c>
      <c r="BW29" s="494">
        <v>0</v>
      </c>
      <c r="BX29" s="493">
        <v>0</v>
      </c>
      <c r="BY29" s="493">
        <v>0</v>
      </c>
      <c r="BZ29" s="493">
        <v>0</v>
      </c>
      <c r="CA29" s="493">
        <v>0</v>
      </c>
      <c r="CB29" s="493">
        <v>0</v>
      </c>
      <c r="CC29" s="493">
        <v>0</v>
      </c>
      <c r="CD29" s="493">
        <v>0</v>
      </c>
      <c r="CE29" s="493">
        <v>0</v>
      </c>
      <c r="CF29" s="493">
        <v>0</v>
      </c>
      <c r="CG29" s="493">
        <v>0</v>
      </c>
      <c r="CH29" s="493">
        <v>0</v>
      </c>
      <c r="CI29" s="493">
        <v>0</v>
      </c>
      <c r="CJ29" s="493">
        <v>0</v>
      </c>
      <c r="CK29" s="493">
        <v>0</v>
      </c>
      <c r="CL29" s="493">
        <v>0</v>
      </c>
      <c r="CM29" s="493">
        <v>0</v>
      </c>
      <c r="CN29" s="493">
        <v>0</v>
      </c>
      <c r="CO29" s="493">
        <v>0</v>
      </c>
      <c r="CP29" s="493">
        <v>0</v>
      </c>
      <c r="CQ29" s="493">
        <v>0</v>
      </c>
      <c r="CR29" s="493">
        <v>0</v>
      </c>
      <c r="CS29" s="493">
        <v>0</v>
      </c>
      <c r="CT29" s="504">
        <v>0</v>
      </c>
    </row>
    <row r="30" spans="1:98" ht="15" x14ac:dyDescent="0.25">
      <c r="A30" s="825" t="s">
        <v>126</v>
      </c>
      <c r="B30" s="493">
        <v>0</v>
      </c>
      <c r="C30" s="493">
        <v>0</v>
      </c>
      <c r="D30" s="493">
        <v>0</v>
      </c>
      <c r="E30" s="493">
        <v>0</v>
      </c>
      <c r="F30" s="493">
        <v>0</v>
      </c>
      <c r="G30" s="493">
        <v>0</v>
      </c>
      <c r="H30" s="493">
        <v>0</v>
      </c>
      <c r="I30" s="493">
        <v>0</v>
      </c>
      <c r="J30" s="493">
        <v>0</v>
      </c>
      <c r="K30" s="493">
        <v>0</v>
      </c>
      <c r="L30" s="493">
        <v>0</v>
      </c>
      <c r="M30" s="493">
        <v>0</v>
      </c>
      <c r="N30" s="493">
        <v>0</v>
      </c>
      <c r="O30" s="493">
        <v>0</v>
      </c>
      <c r="P30" s="493">
        <v>0</v>
      </c>
      <c r="Q30" s="493">
        <v>0</v>
      </c>
      <c r="R30" s="493">
        <v>0</v>
      </c>
      <c r="S30" s="493">
        <v>0</v>
      </c>
      <c r="T30" s="493">
        <v>0</v>
      </c>
      <c r="U30" s="493">
        <v>0</v>
      </c>
      <c r="V30" s="493">
        <v>0</v>
      </c>
      <c r="W30" s="493">
        <v>0</v>
      </c>
      <c r="X30" s="493">
        <v>0</v>
      </c>
      <c r="Y30" s="493">
        <v>0</v>
      </c>
      <c r="Z30" s="493">
        <v>0</v>
      </c>
      <c r="AA30" s="493">
        <v>0</v>
      </c>
      <c r="AB30" s="493">
        <v>0</v>
      </c>
      <c r="AC30" s="493">
        <v>0</v>
      </c>
      <c r="AD30" s="493">
        <v>0</v>
      </c>
      <c r="AE30" s="494">
        <v>0</v>
      </c>
      <c r="AF30" s="493">
        <v>0</v>
      </c>
      <c r="AG30" s="493">
        <v>0</v>
      </c>
      <c r="AH30" s="493">
        <v>0</v>
      </c>
      <c r="AI30" s="493">
        <v>0</v>
      </c>
      <c r="AJ30" s="493">
        <v>0</v>
      </c>
      <c r="AK30" s="493">
        <v>0</v>
      </c>
      <c r="AL30" s="493">
        <v>0</v>
      </c>
      <c r="AM30" s="493">
        <v>0</v>
      </c>
      <c r="AN30" s="493">
        <v>0</v>
      </c>
      <c r="AO30" s="493">
        <v>0</v>
      </c>
      <c r="AP30" s="493">
        <v>0</v>
      </c>
      <c r="AQ30" s="494">
        <v>0</v>
      </c>
      <c r="AR30" s="493">
        <v>0</v>
      </c>
      <c r="AS30" s="493">
        <v>0</v>
      </c>
      <c r="AT30" s="493">
        <v>0</v>
      </c>
      <c r="AU30" s="493">
        <v>0</v>
      </c>
      <c r="AV30" s="494">
        <v>0</v>
      </c>
      <c r="AW30" s="493">
        <v>0</v>
      </c>
      <c r="AX30" s="493">
        <v>0</v>
      </c>
      <c r="AY30" s="494">
        <v>0</v>
      </c>
      <c r="AZ30" s="493">
        <v>0</v>
      </c>
      <c r="BA30" s="493">
        <v>0</v>
      </c>
      <c r="BB30" s="494">
        <v>0</v>
      </c>
      <c r="BC30" s="493">
        <v>0</v>
      </c>
      <c r="BD30" s="493">
        <v>0</v>
      </c>
      <c r="BE30" s="493">
        <v>0</v>
      </c>
      <c r="BF30" s="493">
        <v>0</v>
      </c>
      <c r="BG30" s="493">
        <v>0</v>
      </c>
      <c r="BH30" s="493">
        <v>0</v>
      </c>
      <c r="BI30" s="493">
        <v>0</v>
      </c>
      <c r="BJ30" s="493">
        <v>0</v>
      </c>
      <c r="BK30" s="493">
        <v>0</v>
      </c>
      <c r="BL30" s="493">
        <v>0</v>
      </c>
      <c r="BM30" s="493">
        <v>0</v>
      </c>
      <c r="BN30" s="493">
        <v>0</v>
      </c>
      <c r="BO30" s="493">
        <v>0</v>
      </c>
      <c r="BP30" s="493">
        <v>0</v>
      </c>
      <c r="BQ30" s="493">
        <v>0</v>
      </c>
      <c r="BR30" s="493">
        <v>0</v>
      </c>
      <c r="BS30" s="493">
        <v>0</v>
      </c>
      <c r="BT30" s="493">
        <v>0</v>
      </c>
      <c r="BU30" s="493">
        <v>0</v>
      </c>
      <c r="BV30" s="493">
        <v>0</v>
      </c>
      <c r="BW30" s="494">
        <v>0</v>
      </c>
      <c r="BX30" s="493">
        <v>0</v>
      </c>
      <c r="BY30" s="493">
        <v>0</v>
      </c>
      <c r="BZ30" s="493">
        <v>0</v>
      </c>
      <c r="CA30" s="493">
        <v>0</v>
      </c>
      <c r="CB30" s="493">
        <v>0</v>
      </c>
      <c r="CC30" s="493">
        <v>0</v>
      </c>
      <c r="CD30" s="493">
        <v>0</v>
      </c>
      <c r="CE30" s="493">
        <v>0</v>
      </c>
      <c r="CF30" s="493">
        <v>0</v>
      </c>
      <c r="CG30" s="493">
        <v>0</v>
      </c>
      <c r="CH30" s="493">
        <v>0</v>
      </c>
      <c r="CI30" s="493">
        <v>0</v>
      </c>
      <c r="CJ30" s="493">
        <v>0</v>
      </c>
      <c r="CK30" s="493">
        <v>0</v>
      </c>
      <c r="CL30" s="493">
        <v>0</v>
      </c>
      <c r="CM30" s="493">
        <v>0</v>
      </c>
      <c r="CN30" s="493">
        <v>0</v>
      </c>
      <c r="CO30" s="493">
        <v>0</v>
      </c>
      <c r="CP30" s="493">
        <v>0</v>
      </c>
      <c r="CQ30" s="493">
        <v>0</v>
      </c>
      <c r="CR30" s="493">
        <v>0</v>
      </c>
      <c r="CS30" s="493">
        <v>0</v>
      </c>
      <c r="CT30" s="504">
        <v>0</v>
      </c>
    </row>
    <row r="31" spans="1:98" ht="15" x14ac:dyDescent="0.25">
      <c r="A31" s="825" t="s">
        <v>127</v>
      </c>
      <c r="B31" s="493">
        <v>0</v>
      </c>
      <c r="C31" s="493">
        <v>0</v>
      </c>
      <c r="D31" s="493">
        <v>0</v>
      </c>
      <c r="E31" s="493">
        <v>0</v>
      </c>
      <c r="F31" s="493">
        <v>0</v>
      </c>
      <c r="G31" s="493">
        <v>0</v>
      </c>
      <c r="H31" s="493">
        <v>0</v>
      </c>
      <c r="I31" s="493">
        <v>0</v>
      </c>
      <c r="J31" s="493">
        <v>0</v>
      </c>
      <c r="K31" s="493">
        <v>0</v>
      </c>
      <c r="L31" s="493">
        <v>0</v>
      </c>
      <c r="M31" s="493">
        <v>0</v>
      </c>
      <c r="N31" s="493">
        <v>0</v>
      </c>
      <c r="O31" s="493">
        <v>0</v>
      </c>
      <c r="P31" s="493">
        <v>0</v>
      </c>
      <c r="Q31" s="493">
        <v>0</v>
      </c>
      <c r="R31" s="493">
        <v>0</v>
      </c>
      <c r="S31" s="493">
        <v>0</v>
      </c>
      <c r="T31" s="493">
        <v>0</v>
      </c>
      <c r="U31" s="493">
        <v>0</v>
      </c>
      <c r="V31" s="493">
        <v>0</v>
      </c>
      <c r="W31" s="493">
        <v>0</v>
      </c>
      <c r="X31" s="493">
        <v>0</v>
      </c>
      <c r="Y31" s="493">
        <v>0</v>
      </c>
      <c r="Z31" s="493">
        <v>0</v>
      </c>
      <c r="AA31" s="493">
        <v>0</v>
      </c>
      <c r="AB31" s="493">
        <v>0</v>
      </c>
      <c r="AC31" s="493">
        <v>0</v>
      </c>
      <c r="AD31" s="493">
        <v>0</v>
      </c>
      <c r="AE31" s="494">
        <v>0</v>
      </c>
      <c r="AF31" s="493">
        <v>0</v>
      </c>
      <c r="AG31" s="493">
        <v>0</v>
      </c>
      <c r="AH31" s="493">
        <v>0</v>
      </c>
      <c r="AI31" s="493">
        <v>0</v>
      </c>
      <c r="AJ31" s="493">
        <v>0</v>
      </c>
      <c r="AK31" s="493">
        <v>0</v>
      </c>
      <c r="AL31" s="493">
        <v>0</v>
      </c>
      <c r="AM31" s="493">
        <v>0</v>
      </c>
      <c r="AN31" s="493">
        <v>0</v>
      </c>
      <c r="AO31" s="493">
        <v>0</v>
      </c>
      <c r="AP31" s="493">
        <v>0</v>
      </c>
      <c r="AQ31" s="494">
        <v>0</v>
      </c>
      <c r="AR31" s="493">
        <v>0</v>
      </c>
      <c r="AS31" s="493">
        <v>0</v>
      </c>
      <c r="AT31" s="493">
        <v>0</v>
      </c>
      <c r="AU31" s="493">
        <v>0</v>
      </c>
      <c r="AV31" s="494">
        <v>0</v>
      </c>
      <c r="AW31" s="493">
        <v>0</v>
      </c>
      <c r="AX31" s="493">
        <v>0</v>
      </c>
      <c r="AY31" s="494">
        <v>0</v>
      </c>
      <c r="AZ31" s="493">
        <v>0</v>
      </c>
      <c r="BA31" s="493">
        <v>0</v>
      </c>
      <c r="BB31" s="494">
        <v>0</v>
      </c>
      <c r="BC31" s="493">
        <v>0</v>
      </c>
      <c r="BD31" s="493">
        <v>0</v>
      </c>
      <c r="BE31" s="493">
        <v>0</v>
      </c>
      <c r="BF31" s="493">
        <v>0</v>
      </c>
      <c r="BG31" s="493">
        <v>0</v>
      </c>
      <c r="BH31" s="493">
        <v>0</v>
      </c>
      <c r="BI31" s="493">
        <v>0</v>
      </c>
      <c r="BJ31" s="493">
        <v>0</v>
      </c>
      <c r="BK31" s="493">
        <v>0</v>
      </c>
      <c r="BL31" s="493">
        <v>0</v>
      </c>
      <c r="BM31" s="493">
        <v>0</v>
      </c>
      <c r="BN31" s="493">
        <v>0</v>
      </c>
      <c r="BO31" s="493">
        <v>0</v>
      </c>
      <c r="BP31" s="493">
        <v>0</v>
      </c>
      <c r="BQ31" s="493">
        <v>0</v>
      </c>
      <c r="BR31" s="493">
        <v>0</v>
      </c>
      <c r="BS31" s="493">
        <v>0</v>
      </c>
      <c r="BT31" s="493">
        <v>0</v>
      </c>
      <c r="BU31" s="493">
        <v>0</v>
      </c>
      <c r="BV31" s="493">
        <v>0</v>
      </c>
      <c r="BW31" s="494">
        <v>0</v>
      </c>
      <c r="BX31" s="493">
        <v>0</v>
      </c>
      <c r="BY31" s="493">
        <v>0</v>
      </c>
      <c r="BZ31" s="493">
        <v>0</v>
      </c>
      <c r="CA31" s="493">
        <v>0</v>
      </c>
      <c r="CB31" s="493">
        <v>0</v>
      </c>
      <c r="CC31" s="493">
        <v>0</v>
      </c>
      <c r="CD31" s="493">
        <v>0</v>
      </c>
      <c r="CE31" s="493">
        <v>0</v>
      </c>
      <c r="CF31" s="493">
        <v>0</v>
      </c>
      <c r="CG31" s="493">
        <v>0</v>
      </c>
      <c r="CH31" s="493">
        <v>0</v>
      </c>
      <c r="CI31" s="493">
        <v>0</v>
      </c>
      <c r="CJ31" s="493">
        <v>0</v>
      </c>
      <c r="CK31" s="493">
        <v>0</v>
      </c>
      <c r="CL31" s="493">
        <v>0</v>
      </c>
      <c r="CM31" s="493">
        <v>0</v>
      </c>
      <c r="CN31" s="493">
        <v>0</v>
      </c>
      <c r="CO31" s="493">
        <v>0</v>
      </c>
      <c r="CP31" s="493">
        <v>0</v>
      </c>
      <c r="CQ31" s="493">
        <v>0</v>
      </c>
      <c r="CR31" s="493">
        <v>0</v>
      </c>
      <c r="CS31" s="493">
        <v>0</v>
      </c>
      <c r="CT31" s="504">
        <v>0</v>
      </c>
    </row>
    <row r="32" spans="1:98" ht="15" x14ac:dyDescent="0.25">
      <c r="A32" s="499" t="s">
        <v>128</v>
      </c>
      <c r="B32" s="493">
        <v>0</v>
      </c>
      <c r="C32" s="493">
        <v>0</v>
      </c>
      <c r="D32" s="493">
        <v>0</v>
      </c>
      <c r="E32" s="493">
        <v>0</v>
      </c>
      <c r="F32" s="493">
        <v>0</v>
      </c>
      <c r="G32" s="493">
        <v>0</v>
      </c>
      <c r="H32" s="493">
        <v>0</v>
      </c>
      <c r="I32" s="493">
        <v>0</v>
      </c>
      <c r="J32" s="493">
        <v>0</v>
      </c>
      <c r="K32" s="493">
        <v>0</v>
      </c>
      <c r="L32" s="493">
        <v>0</v>
      </c>
      <c r="M32" s="493">
        <v>0</v>
      </c>
      <c r="N32" s="493">
        <v>0</v>
      </c>
      <c r="O32" s="493">
        <v>0</v>
      </c>
      <c r="P32" s="493">
        <v>0</v>
      </c>
      <c r="Q32" s="493">
        <v>0</v>
      </c>
      <c r="R32" s="493">
        <v>0</v>
      </c>
      <c r="S32" s="493">
        <v>0</v>
      </c>
      <c r="T32" s="493">
        <v>0</v>
      </c>
      <c r="U32" s="493">
        <v>0</v>
      </c>
      <c r="V32" s="493">
        <v>0</v>
      </c>
      <c r="W32" s="493">
        <v>0</v>
      </c>
      <c r="X32" s="493">
        <v>0</v>
      </c>
      <c r="Y32" s="493">
        <v>0</v>
      </c>
      <c r="Z32" s="493">
        <v>0</v>
      </c>
      <c r="AA32" s="493">
        <v>0</v>
      </c>
      <c r="AB32" s="493">
        <v>0</v>
      </c>
      <c r="AC32" s="493">
        <v>0</v>
      </c>
      <c r="AD32" s="493">
        <v>0</v>
      </c>
      <c r="AE32" s="494">
        <v>0</v>
      </c>
      <c r="AF32" s="493">
        <v>0</v>
      </c>
      <c r="AG32" s="493">
        <v>0</v>
      </c>
      <c r="AH32" s="493">
        <v>0</v>
      </c>
      <c r="AI32" s="493">
        <v>0</v>
      </c>
      <c r="AJ32" s="493">
        <v>0</v>
      </c>
      <c r="AK32" s="493">
        <v>0</v>
      </c>
      <c r="AL32" s="493">
        <v>0</v>
      </c>
      <c r="AM32" s="493">
        <v>0</v>
      </c>
      <c r="AN32" s="493">
        <v>0</v>
      </c>
      <c r="AO32" s="493">
        <v>0</v>
      </c>
      <c r="AP32" s="493">
        <v>0</v>
      </c>
      <c r="AQ32" s="494">
        <v>0</v>
      </c>
      <c r="AR32" s="493">
        <v>0</v>
      </c>
      <c r="AS32" s="493">
        <v>0</v>
      </c>
      <c r="AT32" s="493">
        <v>0</v>
      </c>
      <c r="AU32" s="493">
        <v>0</v>
      </c>
      <c r="AV32" s="494">
        <v>0</v>
      </c>
      <c r="AW32" s="493">
        <v>0</v>
      </c>
      <c r="AX32" s="493">
        <v>0</v>
      </c>
      <c r="AY32" s="494">
        <v>0</v>
      </c>
      <c r="AZ32" s="493">
        <v>0</v>
      </c>
      <c r="BA32" s="493">
        <v>0</v>
      </c>
      <c r="BB32" s="494">
        <v>0</v>
      </c>
      <c r="BC32" s="493">
        <v>0</v>
      </c>
      <c r="BD32" s="493">
        <v>0</v>
      </c>
      <c r="BE32" s="493">
        <v>0</v>
      </c>
      <c r="BF32" s="493">
        <v>0</v>
      </c>
      <c r="BG32" s="493">
        <v>0</v>
      </c>
      <c r="BH32" s="493">
        <v>0</v>
      </c>
      <c r="BI32" s="493">
        <v>0</v>
      </c>
      <c r="BJ32" s="493">
        <v>0</v>
      </c>
      <c r="BK32" s="493">
        <v>0</v>
      </c>
      <c r="BL32" s="493">
        <v>0</v>
      </c>
      <c r="BM32" s="493">
        <v>0</v>
      </c>
      <c r="BN32" s="493">
        <v>0</v>
      </c>
      <c r="BO32" s="493">
        <v>0</v>
      </c>
      <c r="BP32" s="493">
        <v>0</v>
      </c>
      <c r="BQ32" s="493">
        <v>0</v>
      </c>
      <c r="BR32" s="493">
        <v>0</v>
      </c>
      <c r="BS32" s="493">
        <v>0</v>
      </c>
      <c r="BT32" s="493">
        <v>0</v>
      </c>
      <c r="BU32" s="493">
        <v>0</v>
      </c>
      <c r="BV32" s="493">
        <v>0</v>
      </c>
      <c r="BW32" s="494">
        <v>0</v>
      </c>
      <c r="BX32" s="493">
        <v>0</v>
      </c>
      <c r="BY32" s="493">
        <v>0</v>
      </c>
      <c r="BZ32" s="493">
        <v>0</v>
      </c>
      <c r="CA32" s="493">
        <v>0</v>
      </c>
      <c r="CB32" s="493">
        <v>0</v>
      </c>
      <c r="CC32" s="493">
        <v>0</v>
      </c>
      <c r="CD32" s="493">
        <v>0</v>
      </c>
      <c r="CE32" s="493">
        <v>0</v>
      </c>
      <c r="CF32" s="493">
        <v>0</v>
      </c>
      <c r="CG32" s="493">
        <v>0</v>
      </c>
      <c r="CH32" s="493">
        <v>0</v>
      </c>
      <c r="CI32" s="493">
        <v>0</v>
      </c>
      <c r="CJ32" s="493">
        <v>0</v>
      </c>
      <c r="CK32" s="493">
        <v>0</v>
      </c>
      <c r="CL32" s="493">
        <v>0</v>
      </c>
      <c r="CM32" s="493">
        <v>0</v>
      </c>
      <c r="CN32" s="493">
        <v>0</v>
      </c>
      <c r="CO32" s="493">
        <v>0</v>
      </c>
      <c r="CP32" s="493">
        <v>0</v>
      </c>
      <c r="CQ32" s="493">
        <v>0</v>
      </c>
      <c r="CR32" s="493">
        <v>0</v>
      </c>
      <c r="CS32" s="493">
        <v>0</v>
      </c>
      <c r="CT32" s="504">
        <v>0</v>
      </c>
    </row>
    <row r="33" spans="1:100" ht="9" customHeight="1" x14ac:dyDescent="0.25">
      <c r="A33" s="499" t="s">
        <v>129</v>
      </c>
      <c r="B33" s="493">
        <v>0</v>
      </c>
      <c r="C33" s="493">
        <v>0</v>
      </c>
      <c r="D33" s="493">
        <v>0</v>
      </c>
      <c r="E33" s="493">
        <v>0</v>
      </c>
      <c r="F33" s="493">
        <v>0</v>
      </c>
      <c r="G33" s="493">
        <v>0</v>
      </c>
      <c r="H33" s="493">
        <v>0</v>
      </c>
      <c r="I33" s="493">
        <v>0</v>
      </c>
      <c r="J33" s="493">
        <v>0</v>
      </c>
      <c r="K33" s="493">
        <v>0</v>
      </c>
      <c r="L33" s="493">
        <v>0</v>
      </c>
      <c r="M33" s="493">
        <v>0</v>
      </c>
      <c r="N33" s="493">
        <v>0</v>
      </c>
      <c r="O33" s="493">
        <v>0</v>
      </c>
      <c r="P33" s="493">
        <v>0</v>
      </c>
      <c r="Q33" s="493">
        <v>0</v>
      </c>
      <c r="R33" s="493">
        <v>0</v>
      </c>
      <c r="S33" s="493">
        <v>0</v>
      </c>
      <c r="T33" s="493">
        <v>0</v>
      </c>
      <c r="U33" s="493">
        <v>0</v>
      </c>
      <c r="V33" s="493">
        <v>0</v>
      </c>
      <c r="W33" s="493">
        <v>0</v>
      </c>
      <c r="X33" s="493">
        <v>0</v>
      </c>
      <c r="Y33" s="493">
        <v>0</v>
      </c>
      <c r="Z33" s="493">
        <v>0</v>
      </c>
      <c r="AA33" s="493">
        <v>0</v>
      </c>
      <c r="AB33" s="493">
        <v>0</v>
      </c>
      <c r="AC33" s="493">
        <v>0</v>
      </c>
      <c r="AD33" s="493">
        <v>0</v>
      </c>
      <c r="AE33" s="494">
        <v>0</v>
      </c>
      <c r="AF33" s="493">
        <v>0</v>
      </c>
      <c r="AG33" s="493">
        <v>0</v>
      </c>
      <c r="AH33" s="493">
        <v>0</v>
      </c>
      <c r="AI33" s="493">
        <v>0</v>
      </c>
      <c r="AJ33" s="493">
        <v>0</v>
      </c>
      <c r="AK33" s="493">
        <v>0</v>
      </c>
      <c r="AL33" s="493">
        <v>0</v>
      </c>
      <c r="AM33" s="493">
        <v>0</v>
      </c>
      <c r="AN33" s="493">
        <v>0</v>
      </c>
      <c r="AO33" s="493">
        <v>0</v>
      </c>
      <c r="AP33" s="493">
        <v>0</v>
      </c>
      <c r="AQ33" s="494">
        <v>0</v>
      </c>
      <c r="AR33" s="493">
        <v>0</v>
      </c>
      <c r="AS33" s="493">
        <v>0</v>
      </c>
      <c r="AT33" s="493">
        <v>0</v>
      </c>
      <c r="AU33" s="493">
        <v>0</v>
      </c>
      <c r="AV33" s="494">
        <v>0</v>
      </c>
      <c r="AW33" s="493">
        <v>0</v>
      </c>
      <c r="AX33" s="493">
        <v>0</v>
      </c>
      <c r="AY33" s="494">
        <v>0</v>
      </c>
      <c r="AZ33" s="493">
        <v>0</v>
      </c>
      <c r="BA33" s="493">
        <v>0</v>
      </c>
      <c r="BB33" s="494">
        <v>0</v>
      </c>
      <c r="BC33" s="493">
        <v>0</v>
      </c>
      <c r="BD33" s="493">
        <v>0</v>
      </c>
      <c r="BE33" s="493">
        <v>0</v>
      </c>
      <c r="BF33" s="493">
        <v>0</v>
      </c>
      <c r="BG33" s="493">
        <v>0</v>
      </c>
      <c r="BH33" s="493">
        <v>0</v>
      </c>
      <c r="BI33" s="493">
        <v>0</v>
      </c>
      <c r="BJ33" s="493">
        <v>0</v>
      </c>
      <c r="BK33" s="493">
        <v>0</v>
      </c>
      <c r="BL33" s="493">
        <v>0</v>
      </c>
      <c r="BM33" s="493">
        <v>0</v>
      </c>
      <c r="BN33" s="493">
        <v>0</v>
      </c>
      <c r="BO33" s="493">
        <v>0</v>
      </c>
      <c r="BP33" s="493">
        <v>0</v>
      </c>
      <c r="BQ33" s="493">
        <v>0</v>
      </c>
      <c r="BR33" s="493">
        <v>0</v>
      </c>
      <c r="BS33" s="493">
        <v>0</v>
      </c>
      <c r="BT33" s="493">
        <v>0</v>
      </c>
      <c r="BU33" s="493">
        <v>0</v>
      </c>
      <c r="BV33" s="493">
        <v>0</v>
      </c>
      <c r="BW33" s="494">
        <v>0</v>
      </c>
      <c r="BX33" s="493">
        <v>0</v>
      </c>
      <c r="BY33" s="493">
        <v>0</v>
      </c>
      <c r="BZ33" s="493">
        <v>0</v>
      </c>
      <c r="CA33" s="493">
        <v>0</v>
      </c>
      <c r="CB33" s="493">
        <v>0</v>
      </c>
      <c r="CC33" s="493">
        <v>0</v>
      </c>
      <c r="CD33" s="493">
        <v>0</v>
      </c>
      <c r="CE33" s="493">
        <v>0</v>
      </c>
      <c r="CF33" s="493">
        <v>0</v>
      </c>
      <c r="CG33" s="493">
        <v>0</v>
      </c>
      <c r="CH33" s="493">
        <v>0</v>
      </c>
      <c r="CI33" s="493">
        <v>0</v>
      </c>
      <c r="CJ33" s="493">
        <v>0</v>
      </c>
      <c r="CK33" s="493">
        <v>0</v>
      </c>
      <c r="CL33" s="493">
        <v>0</v>
      </c>
      <c r="CM33" s="493">
        <v>0</v>
      </c>
      <c r="CN33" s="493">
        <v>0</v>
      </c>
      <c r="CO33" s="493">
        <v>0</v>
      </c>
      <c r="CP33" s="493">
        <v>0</v>
      </c>
      <c r="CQ33" s="493">
        <v>0</v>
      </c>
      <c r="CR33" s="493">
        <v>0</v>
      </c>
      <c r="CS33" s="493">
        <v>0</v>
      </c>
      <c r="CT33" s="504">
        <v>0</v>
      </c>
    </row>
    <row r="34" spans="1:100" ht="9" customHeight="1" x14ac:dyDescent="0.25">
      <c r="A34" s="499" t="s">
        <v>130</v>
      </c>
      <c r="B34" s="493">
        <v>0</v>
      </c>
      <c r="C34" s="493">
        <v>0</v>
      </c>
      <c r="D34" s="493">
        <v>0</v>
      </c>
      <c r="E34" s="493">
        <v>0</v>
      </c>
      <c r="F34" s="493">
        <v>0</v>
      </c>
      <c r="G34" s="493">
        <v>0</v>
      </c>
      <c r="H34" s="493">
        <v>0</v>
      </c>
      <c r="I34" s="493">
        <v>0</v>
      </c>
      <c r="J34" s="493">
        <v>0</v>
      </c>
      <c r="K34" s="493">
        <v>0</v>
      </c>
      <c r="L34" s="493">
        <v>0</v>
      </c>
      <c r="M34" s="493">
        <v>0</v>
      </c>
      <c r="N34" s="493">
        <v>0</v>
      </c>
      <c r="O34" s="493">
        <v>0</v>
      </c>
      <c r="P34" s="493">
        <v>0</v>
      </c>
      <c r="Q34" s="493">
        <v>0</v>
      </c>
      <c r="R34" s="493">
        <v>0</v>
      </c>
      <c r="S34" s="493">
        <v>0</v>
      </c>
      <c r="T34" s="493">
        <v>0</v>
      </c>
      <c r="U34" s="493">
        <v>0</v>
      </c>
      <c r="V34" s="493">
        <v>0</v>
      </c>
      <c r="W34" s="493">
        <v>0</v>
      </c>
      <c r="X34" s="493">
        <v>0</v>
      </c>
      <c r="Y34" s="493">
        <v>0</v>
      </c>
      <c r="Z34" s="493">
        <v>0</v>
      </c>
      <c r="AA34" s="493">
        <v>0</v>
      </c>
      <c r="AB34" s="493">
        <v>0</v>
      </c>
      <c r="AC34" s="493">
        <v>0</v>
      </c>
      <c r="AD34" s="493">
        <v>0</v>
      </c>
      <c r="AE34" s="494">
        <v>0</v>
      </c>
      <c r="AF34" s="493">
        <v>0</v>
      </c>
      <c r="AG34" s="493">
        <v>0</v>
      </c>
      <c r="AH34" s="493">
        <v>0</v>
      </c>
      <c r="AI34" s="493">
        <v>0</v>
      </c>
      <c r="AJ34" s="493">
        <v>0</v>
      </c>
      <c r="AK34" s="493">
        <v>0</v>
      </c>
      <c r="AL34" s="493">
        <v>0</v>
      </c>
      <c r="AM34" s="493">
        <v>0</v>
      </c>
      <c r="AN34" s="493">
        <v>0</v>
      </c>
      <c r="AO34" s="493">
        <v>0</v>
      </c>
      <c r="AP34" s="493">
        <v>0</v>
      </c>
      <c r="AQ34" s="494">
        <v>0</v>
      </c>
      <c r="AR34" s="493">
        <v>0</v>
      </c>
      <c r="AS34" s="493">
        <v>0</v>
      </c>
      <c r="AT34" s="493">
        <v>0</v>
      </c>
      <c r="AU34" s="493">
        <v>0</v>
      </c>
      <c r="AV34" s="494">
        <v>0</v>
      </c>
      <c r="AW34" s="493">
        <v>0</v>
      </c>
      <c r="AX34" s="493">
        <v>0</v>
      </c>
      <c r="AY34" s="494">
        <v>0</v>
      </c>
      <c r="AZ34" s="493">
        <v>0</v>
      </c>
      <c r="BA34" s="493">
        <v>0</v>
      </c>
      <c r="BB34" s="494">
        <v>0</v>
      </c>
      <c r="BC34" s="493">
        <v>0</v>
      </c>
      <c r="BD34" s="493">
        <v>0</v>
      </c>
      <c r="BE34" s="493">
        <v>0</v>
      </c>
      <c r="BF34" s="493">
        <v>0</v>
      </c>
      <c r="BG34" s="493">
        <v>0</v>
      </c>
      <c r="BH34" s="493">
        <v>0</v>
      </c>
      <c r="BI34" s="493">
        <v>0</v>
      </c>
      <c r="BJ34" s="493">
        <v>0</v>
      </c>
      <c r="BK34" s="493">
        <v>0</v>
      </c>
      <c r="BL34" s="493">
        <v>0</v>
      </c>
      <c r="BM34" s="493">
        <v>0</v>
      </c>
      <c r="BN34" s="493">
        <v>0</v>
      </c>
      <c r="BO34" s="493">
        <v>0</v>
      </c>
      <c r="BP34" s="493">
        <v>0</v>
      </c>
      <c r="BQ34" s="493">
        <v>0</v>
      </c>
      <c r="BR34" s="493">
        <v>0</v>
      </c>
      <c r="BS34" s="493">
        <v>0</v>
      </c>
      <c r="BT34" s="493">
        <v>0</v>
      </c>
      <c r="BU34" s="493">
        <v>0</v>
      </c>
      <c r="BV34" s="493">
        <v>0</v>
      </c>
      <c r="BW34" s="494">
        <v>0</v>
      </c>
      <c r="BX34" s="493">
        <v>0</v>
      </c>
      <c r="BY34" s="493">
        <v>0</v>
      </c>
      <c r="BZ34" s="493">
        <v>0</v>
      </c>
      <c r="CA34" s="493">
        <v>0</v>
      </c>
      <c r="CB34" s="493">
        <v>0</v>
      </c>
      <c r="CC34" s="493">
        <v>0</v>
      </c>
      <c r="CD34" s="493">
        <v>0</v>
      </c>
      <c r="CE34" s="493">
        <v>0</v>
      </c>
      <c r="CF34" s="493">
        <v>0</v>
      </c>
      <c r="CG34" s="493">
        <v>0</v>
      </c>
      <c r="CH34" s="493">
        <v>0</v>
      </c>
      <c r="CI34" s="493">
        <v>0</v>
      </c>
      <c r="CJ34" s="493">
        <v>0</v>
      </c>
      <c r="CK34" s="493">
        <v>0</v>
      </c>
      <c r="CL34" s="493">
        <v>0</v>
      </c>
      <c r="CM34" s="493">
        <v>0</v>
      </c>
      <c r="CN34" s="493">
        <v>0</v>
      </c>
      <c r="CO34" s="493">
        <v>0</v>
      </c>
      <c r="CP34" s="493">
        <v>0</v>
      </c>
      <c r="CQ34" s="493">
        <v>0</v>
      </c>
      <c r="CR34" s="493">
        <v>0</v>
      </c>
      <c r="CS34" s="493">
        <v>0</v>
      </c>
      <c r="CT34" s="504">
        <v>0</v>
      </c>
    </row>
    <row r="35" spans="1:100" ht="9" customHeight="1" x14ac:dyDescent="0.25">
      <c r="A35" s="499" t="s">
        <v>284</v>
      </c>
      <c r="B35" s="493">
        <v>0</v>
      </c>
      <c r="C35" s="493">
        <v>0</v>
      </c>
      <c r="D35" s="493">
        <v>0</v>
      </c>
      <c r="E35" s="493">
        <v>0</v>
      </c>
      <c r="F35" s="493">
        <v>0</v>
      </c>
      <c r="G35" s="493">
        <v>0</v>
      </c>
      <c r="H35" s="493">
        <v>0</v>
      </c>
      <c r="I35" s="493">
        <v>0</v>
      </c>
      <c r="J35" s="493">
        <v>0</v>
      </c>
      <c r="K35" s="493">
        <v>0</v>
      </c>
      <c r="L35" s="493">
        <v>0</v>
      </c>
      <c r="M35" s="493">
        <v>0</v>
      </c>
      <c r="N35" s="493">
        <v>0</v>
      </c>
      <c r="O35" s="493">
        <v>0</v>
      </c>
      <c r="P35" s="493">
        <v>0</v>
      </c>
      <c r="Q35" s="493">
        <v>0</v>
      </c>
      <c r="R35" s="493">
        <v>0</v>
      </c>
      <c r="S35" s="493">
        <v>0</v>
      </c>
      <c r="T35" s="493">
        <v>0</v>
      </c>
      <c r="U35" s="493">
        <v>0</v>
      </c>
      <c r="V35" s="493">
        <v>0</v>
      </c>
      <c r="W35" s="493">
        <v>0</v>
      </c>
      <c r="X35" s="493">
        <v>0</v>
      </c>
      <c r="Y35" s="493">
        <v>0</v>
      </c>
      <c r="Z35" s="493">
        <v>0</v>
      </c>
      <c r="AA35" s="493">
        <v>0</v>
      </c>
      <c r="AB35" s="493">
        <v>0</v>
      </c>
      <c r="AC35" s="493">
        <v>0</v>
      </c>
      <c r="AD35" s="493">
        <v>0</v>
      </c>
      <c r="AE35" s="494">
        <v>0</v>
      </c>
      <c r="AF35" s="493">
        <v>0</v>
      </c>
      <c r="AG35" s="493">
        <v>0</v>
      </c>
      <c r="AH35" s="493">
        <v>0</v>
      </c>
      <c r="AI35" s="493">
        <v>0</v>
      </c>
      <c r="AJ35" s="493">
        <v>0</v>
      </c>
      <c r="AK35" s="493">
        <v>0</v>
      </c>
      <c r="AL35" s="493">
        <v>0</v>
      </c>
      <c r="AM35" s="493">
        <v>0</v>
      </c>
      <c r="AN35" s="493">
        <v>0</v>
      </c>
      <c r="AO35" s="493">
        <v>0</v>
      </c>
      <c r="AP35" s="493">
        <v>0</v>
      </c>
      <c r="AQ35" s="494">
        <v>0</v>
      </c>
      <c r="AR35" s="493">
        <v>0</v>
      </c>
      <c r="AS35" s="493">
        <v>0</v>
      </c>
      <c r="AT35" s="493">
        <v>0</v>
      </c>
      <c r="AU35" s="493">
        <v>0</v>
      </c>
      <c r="AV35" s="494">
        <v>0</v>
      </c>
      <c r="AW35" s="493">
        <v>0</v>
      </c>
      <c r="AX35" s="493">
        <v>0</v>
      </c>
      <c r="AY35" s="494">
        <v>0</v>
      </c>
      <c r="AZ35" s="493">
        <v>0</v>
      </c>
      <c r="BA35" s="493">
        <v>0</v>
      </c>
      <c r="BB35" s="494">
        <v>0</v>
      </c>
      <c r="BC35" s="493">
        <v>0</v>
      </c>
      <c r="BD35" s="493">
        <v>0</v>
      </c>
      <c r="BE35" s="493">
        <v>0</v>
      </c>
      <c r="BF35" s="493">
        <v>0</v>
      </c>
      <c r="BG35" s="493">
        <v>0</v>
      </c>
      <c r="BH35" s="493">
        <v>0</v>
      </c>
      <c r="BI35" s="493">
        <v>0</v>
      </c>
      <c r="BJ35" s="493">
        <v>0</v>
      </c>
      <c r="BK35" s="493">
        <v>0</v>
      </c>
      <c r="BL35" s="493">
        <v>0</v>
      </c>
      <c r="BM35" s="493">
        <v>0</v>
      </c>
      <c r="BN35" s="493">
        <v>0</v>
      </c>
      <c r="BO35" s="493">
        <v>0</v>
      </c>
      <c r="BP35" s="493">
        <v>0</v>
      </c>
      <c r="BQ35" s="493">
        <v>0</v>
      </c>
      <c r="BR35" s="493">
        <v>0</v>
      </c>
      <c r="BS35" s="493">
        <v>0</v>
      </c>
      <c r="BT35" s="493">
        <v>0</v>
      </c>
      <c r="BU35" s="493">
        <v>0</v>
      </c>
      <c r="BV35" s="493">
        <v>0</v>
      </c>
      <c r="BW35" s="494">
        <v>0</v>
      </c>
      <c r="BX35" s="493">
        <v>0</v>
      </c>
      <c r="BY35" s="493">
        <v>0</v>
      </c>
      <c r="BZ35" s="493">
        <v>0</v>
      </c>
      <c r="CA35" s="493">
        <v>0</v>
      </c>
      <c r="CB35" s="493">
        <v>0</v>
      </c>
      <c r="CC35" s="493">
        <v>0</v>
      </c>
      <c r="CD35" s="493">
        <v>0</v>
      </c>
      <c r="CE35" s="493">
        <v>0</v>
      </c>
      <c r="CF35" s="493">
        <v>0</v>
      </c>
      <c r="CG35" s="493">
        <v>0</v>
      </c>
      <c r="CH35" s="493">
        <v>0</v>
      </c>
      <c r="CI35" s="493">
        <v>0</v>
      </c>
      <c r="CJ35" s="493">
        <v>0</v>
      </c>
      <c r="CK35" s="493">
        <v>0</v>
      </c>
      <c r="CL35" s="493">
        <v>0</v>
      </c>
      <c r="CM35" s="493">
        <v>0</v>
      </c>
      <c r="CN35" s="493">
        <v>0</v>
      </c>
      <c r="CO35" s="493">
        <v>0</v>
      </c>
      <c r="CP35" s="493">
        <v>0</v>
      </c>
      <c r="CQ35" s="493">
        <v>0</v>
      </c>
      <c r="CR35" s="493">
        <v>0</v>
      </c>
      <c r="CS35" s="493">
        <v>0</v>
      </c>
      <c r="CT35" s="504">
        <v>0</v>
      </c>
    </row>
    <row r="36" spans="1:100" ht="9" customHeight="1" x14ac:dyDescent="0.25">
      <c r="A36" s="499" t="s">
        <v>131</v>
      </c>
      <c r="B36" s="493">
        <v>0</v>
      </c>
      <c r="C36" s="493">
        <v>0</v>
      </c>
      <c r="D36" s="493">
        <v>0</v>
      </c>
      <c r="E36" s="493">
        <v>0</v>
      </c>
      <c r="F36" s="493">
        <v>0</v>
      </c>
      <c r="G36" s="493">
        <v>0</v>
      </c>
      <c r="H36" s="493">
        <v>0</v>
      </c>
      <c r="I36" s="493">
        <v>0</v>
      </c>
      <c r="J36" s="493">
        <v>0</v>
      </c>
      <c r="K36" s="493">
        <v>0</v>
      </c>
      <c r="L36" s="493">
        <v>0</v>
      </c>
      <c r="M36" s="493">
        <v>0</v>
      </c>
      <c r="N36" s="493">
        <v>0</v>
      </c>
      <c r="O36" s="493">
        <v>0</v>
      </c>
      <c r="P36" s="493">
        <v>0</v>
      </c>
      <c r="Q36" s="493">
        <v>0</v>
      </c>
      <c r="R36" s="493">
        <v>0</v>
      </c>
      <c r="S36" s="493">
        <v>0</v>
      </c>
      <c r="T36" s="493">
        <v>0</v>
      </c>
      <c r="U36" s="493">
        <v>0</v>
      </c>
      <c r="V36" s="493">
        <v>0</v>
      </c>
      <c r="W36" s="493">
        <v>0</v>
      </c>
      <c r="X36" s="493">
        <v>0</v>
      </c>
      <c r="Y36" s="493">
        <v>0</v>
      </c>
      <c r="Z36" s="493">
        <v>0</v>
      </c>
      <c r="AA36" s="493">
        <v>0</v>
      </c>
      <c r="AB36" s="493">
        <v>0</v>
      </c>
      <c r="AC36" s="493">
        <v>0</v>
      </c>
      <c r="AD36" s="493">
        <v>0</v>
      </c>
      <c r="AE36" s="494">
        <v>0</v>
      </c>
      <c r="AF36" s="493">
        <v>0</v>
      </c>
      <c r="AG36" s="493">
        <v>0</v>
      </c>
      <c r="AH36" s="493">
        <v>0</v>
      </c>
      <c r="AI36" s="493">
        <v>0</v>
      </c>
      <c r="AJ36" s="493">
        <v>0</v>
      </c>
      <c r="AK36" s="493">
        <v>0</v>
      </c>
      <c r="AL36" s="493">
        <v>0</v>
      </c>
      <c r="AM36" s="493">
        <v>0</v>
      </c>
      <c r="AN36" s="493">
        <v>0</v>
      </c>
      <c r="AO36" s="493">
        <v>0</v>
      </c>
      <c r="AP36" s="493">
        <v>0</v>
      </c>
      <c r="AQ36" s="494">
        <v>0</v>
      </c>
      <c r="AR36" s="493">
        <v>0</v>
      </c>
      <c r="AS36" s="493">
        <v>0</v>
      </c>
      <c r="AT36" s="493">
        <v>0</v>
      </c>
      <c r="AU36" s="493">
        <v>0</v>
      </c>
      <c r="AV36" s="494">
        <v>0</v>
      </c>
      <c r="AW36" s="493">
        <v>0</v>
      </c>
      <c r="AX36" s="493">
        <v>0</v>
      </c>
      <c r="AY36" s="494">
        <v>0</v>
      </c>
      <c r="AZ36" s="493">
        <v>0</v>
      </c>
      <c r="BA36" s="493">
        <v>0</v>
      </c>
      <c r="BB36" s="494">
        <v>0</v>
      </c>
      <c r="BC36" s="493">
        <v>0</v>
      </c>
      <c r="BD36" s="493">
        <v>0</v>
      </c>
      <c r="BE36" s="493">
        <v>0</v>
      </c>
      <c r="BF36" s="493">
        <v>0</v>
      </c>
      <c r="BG36" s="493">
        <v>0</v>
      </c>
      <c r="BH36" s="493">
        <v>0</v>
      </c>
      <c r="BI36" s="493">
        <v>0</v>
      </c>
      <c r="BJ36" s="493">
        <v>0</v>
      </c>
      <c r="BK36" s="493">
        <v>0</v>
      </c>
      <c r="BL36" s="493">
        <v>0</v>
      </c>
      <c r="BM36" s="493">
        <v>0</v>
      </c>
      <c r="BN36" s="493">
        <v>0</v>
      </c>
      <c r="BO36" s="493">
        <v>0</v>
      </c>
      <c r="BP36" s="493">
        <v>0</v>
      </c>
      <c r="BQ36" s="493">
        <v>0</v>
      </c>
      <c r="BR36" s="493">
        <v>0</v>
      </c>
      <c r="BS36" s="493">
        <v>0</v>
      </c>
      <c r="BT36" s="493">
        <v>0</v>
      </c>
      <c r="BU36" s="493">
        <v>0</v>
      </c>
      <c r="BV36" s="493">
        <v>0</v>
      </c>
      <c r="BW36" s="494">
        <v>0</v>
      </c>
      <c r="BX36" s="493">
        <v>0</v>
      </c>
      <c r="BY36" s="493">
        <v>0</v>
      </c>
      <c r="BZ36" s="493">
        <v>0</v>
      </c>
      <c r="CA36" s="493">
        <v>0</v>
      </c>
      <c r="CB36" s="493">
        <v>0</v>
      </c>
      <c r="CC36" s="493">
        <v>0</v>
      </c>
      <c r="CD36" s="493">
        <v>0</v>
      </c>
      <c r="CE36" s="493">
        <v>0</v>
      </c>
      <c r="CF36" s="493">
        <v>0</v>
      </c>
      <c r="CG36" s="493">
        <v>0</v>
      </c>
      <c r="CH36" s="493">
        <v>0</v>
      </c>
      <c r="CI36" s="493">
        <v>0</v>
      </c>
      <c r="CJ36" s="493">
        <v>0</v>
      </c>
      <c r="CK36" s="493">
        <v>0</v>
      </c>
      <c r="CL36" s="493">
        <v>0</v>
      </c>
      <c r="CM36" s="493">
        <v>0</v>
      </c>
      <c r="CN36" s="493">
        <v>0</v>
      </c>
      <c r="CO36" s="493">
        <v>0</v>
      </c>
      <c r="CP36" s="493">
        <v>0</v>
      </c>
      <c r="CQ36" s="493">
        <v>0</v>
      </c>
      <c r="CR36" s="493">
        <v>0</v>
      </c>
      <c r="CS36" s="493">
        <v>0</v>
      </c>
      <c r="CT36" s="504">
        <v>0</v>
      </c>
    </row>
    <row r="37" spans="1:100" ht="9" customHeight="1" x14ac:dyDescent="0.25">
      <c r="A37" s="826" t="s">
        <v>132</v>
      </c>
      <c r="B37" s="493">
        <v>0</v>
      </c>
      <c r="C37" s="493">
        <v>0</v>
      </c>
      <c r="D37" s="493">
        <v>0</v>
      </c>
      <c r="E37" s="493">
        <v>0</v>
      </c>
      <c r="F37" s="493">
        <v>0</v>
      </c>
      <c r="G37" s="493">
        <v>0</v>
      </c>
      <c r="H37" s="493">
        <v>0</v>
      </c>
      <c r="I37" s="493">
        <v>0</v>
      </c>
      <c r="J37" s="493">
        <v>0</v>
      </c>
      <c r="K37" s="493">
        <v>0</v>
      </c>
      <c r="L37" s="493">
        <v>0</v>
      </c>
      <c r="M37" s="493">
        <v>0</v>
      </c>
      <c r="N37" s="493">
        <v>0</v>
      </c>
      <c r="O37" s="493">
        <v>0</v>
      </c>
      <c r="P37" s="493">
        <v>0</v>
      </c>
      <c r="Q37" s="493">
        <v>0</v>
      </c>
      <c r="R37" s="493">
        <v>0</v>
      </c>
      <c r="S37" s="493">
        <v>0</v>
      </c>
      <c r="T37" s="493">
        <v>0</v>
      </c>
      <c r="U37" s="493">
        <v>0</v>
      </c>
      <c r="V37" s="493">
        <v>0</v>
      </c>
      <c r="W37" s="493">
        <v>0</v>
      </c>
      <c r="X37" s="493">
        <v>0</v>
      </c>
      <c r="Y37" s="493">
        <v>0</v>
      </c>
      <c r="Z37" s="493">
        <v>0</v>
      </c>
      <c r="AA37" s="493">
        <v>0</v>
      </c>
      <c r="AB37" s="493">
        <v>0</v>
      </c>
      <c r="AC37" s="493">
        <v>0</v>
      </c>
      <c r="AD37" s="493">
        <v>0</v>
      </c>
      <c r="AE37" s="494">
        <v>0</v>
      </c>
      <c r="AF37" s="493">
        <v>0</v>
      </c>
      <c r="AG37" s="493">
        <v>0</v>
      </c>
      <c r="AH37" s="493">
        <v>0</v>
      </c>
      <c r="AI37" s="493">
        <v>0</v>
      </c>
      <c r="AJ37" s="493">
        <v>0</v>
      </c>
      <c r="AK37" s="493">
        <v>0</v>
      </c>
      <c r="AL37" s="493">
        <v>0</v>
      </c>
      <c r="AM37" s="493">
        <v>0</v>
      </c>
      <c r="AN37" s="493">
        <v>0</v>
      </c>
      <c r="AO37" s="493">
        <v>0</v>
      </c>
      <c r="AP37" s="493">
        <v>0</v>
      </c>
      <c r="AQ37" s="494">
        <v>0</v>
      </c>
      <c r="AR37" s="493">
        <v>0</v>
      </c>
      <c r="AS37" s="493">
        <v>0</v>
      </c>
      <c r="AT37" s="493">
        <v>0</v>
      </c>
      <c r="AU37" s="493">
        <v>0</v>
      </c>
      <c r="AV37" s="494">
        <v>0</v>
      </c>
      <c r="AW37" s="493">
        <v>0</v>
      </c>
      <c r="AX37" s="493">
        <v>0</v>
      </c>
      <c r="AY37" s="494">
        <v>0</v>
      </c>
      <c r="AZ37" s="493">
        <v>0</v>
      </c>
      <c r="BA37" s="493">
        <v>0</v>
      </c>
      <c r="BB37" s="494">
        <v>0</v>
      </c>
      <c r="BC37" s="493">
        <v>0</v>
      </c>
      <c r="BD37" s="493">
        <v>0</v>
      </c>
      <c r="BE37" s="493">
        <v>0</v>
      </c>
      <c r="BF37" s="493">
        <v>0</v>
      </c>
      <c r="BG37" s="493">
        <v>0</v>
      </c>
      <c r="BH37" s="493">
        <v>0</v>
      </c>
      <c r="BI37" s="493">
        <v>0</v>
      </c>
      <c r="BJ37" s="493">
        <v>0</v>
      </c>
      <c r="BK37" s="493">
        <v>0</v>
      </c>
      <c r="BL37" s="493">
        <v>0</v>
      </c>
      <c r="BM37" s="493">
        <v>0</v>
      </c>
      <c r="BN37" s="493">
        <v>0</v>
      </c>
      <c r="BO37" s="493">
        <v>0</v>
      </c>
      <c r="BP37" s="493">
        <v>0</v>
      </c>
      <c r="BQ37" s="493">
        <v>0</v>
      </c>
      <c r="BR37" s="493">
        <v>0</v>
      </c>
      <c r="BS37" s="493">
        <v>0</v>
      </c>
      <c r="BT37" s="493">
        <v>0</v>
      </c>
      <c r="BU37" s="493">
        <v>0</v>
      </c>
      <c r="BV37" s="493">
        <v>0</v>
      </c>
      <c r="BW37" s="494">
        <v>0</v>
      </c>
      <c r="BX37" s="493">
        <v>0</v>
      </c>
      <c r="BY37" s="493">
        <v>0</v>
      </c>
      <c r="BZ37" s="493">
        <v>0</v>
      </c>
      <c r="CA37" s="493">
        <v>0</v>
      </c>
      <c r="CB37" s="493">
        <v>0</v>
      </c>
      <c r="CC37" s="493">
        <v>0</v>
      </c>
      <c r="CD37" s="493">
        <v>0</v>
      </c>
      <c r="CE37" s="493">
        <v>0</v>
      </c>
      <c r="CF37" s="493">
        <v>0</v>
      </c>
      <c r="CG37" s="493">
        <v>0</v>
      </c>
      <c r="CH37" s="493">
        <v>0</v>
      </c>
      <c r="CI37" s="493">
        <v>0</v>
      </c>
      <c r="CJ37" s="493">
        <v>0</v>
      </c>
      <c r="CK37" s="493">
        <v>0</v>
      </c>
      <c r="CL37" s="493">
        <v>0</v>
      </c>
      <c r="CM37" s="493">
        <v>0</v>
      </c>
      <c r="CN37" s="493">
        <v>0</v>
      </c>
      <c r="CO37" s="493">
        <v>0</v>
      </c>
      <c r="CP37" s="493">
        <v>0</v>
      </c>
      <c r="CQ37" s="493">
        <v>0</v>
      </c>
      <c r="CR37" s="493">
        <v>0</v>
      </c>
      <c r="CS37" s="493">
        <v>0</v>
      </c>
      <c r="CT37" s="504">
        <v>0</v>
      </c>
    </row>
    <row r="38" spans="1:100" ht="15" x14ac:dyDescent="0.25">
      <c r="A38" s="826" t="s">
        <v>133</v>
      </c>
      <c r="B38" s="493">
        <v>0</v>
      </c>
      <c r="C38" s="493">
        <v>0</v>
      </c>
      <c r="D38" s="493">
        <v>0</v>
      </c>
      <c r="E38" s="493">
        <v>0</v>
      </c>
      <c r="F38" s="493">
        <v>0</v>
      </c>
      <c r="G38" s="493">
        <v>0</v>
      </c>
      <c r="H38" s="493">
        <v>0</v>
      </c>
      <c r="I38" s="493">
        <v>0</v>
      </c>
      <c r="J38" s="493">
        <v>0</v>
      </c>
      <c r="K38" s="493">
        <v>0</v>
      </c>
      <c r="L38" s="493">
        <v>0</v>
      </c>
      <c r="M38" s="493">
        <v>0</v>
      </c>
      <c r="N38" s="493">
        <v>0</v>
      </c>
      <c r="O38" s="493">
        <v>0</v>
      </c>
      <c r="P38" s="493">
        <v>0</v>
      </c>
      <c r="Q38" s="493">
        <v>0</v>
      </c>
      <c r="R38" s="493">
        <v>0</v>
      </c>
      <c r="S38" s="493">
        <v>0</v>
      </c>
      <c r="T38" s="493">
        <v>0</v>
      </c>
      <c r="U38" s="493">
        <v>0</v>
      </c>
      <c r="V38" s="493">
        <v>0</v>
      </c>
      <c r="W38" s="493">
        <v>0</v>
      </c>
      <c r="X38" s="493">
        <v>0</v>
      </c>
      <c r="Y38" s="493">
        <v>0</v>
      </c>
      <c r="Z38" s="493">
        <v>0</v>
      </c>
      <c r="AA38" s="493">
        <v>0</v>
      </c>
      <c r="AB38" s="493">
        <v>0</v>
      </c>
      <c r="AC38" s="493">
        <v>0</v>
      </c>
      <c r="AD38" s="493">
        <v>0</v>
      </c>
      <c r="AE38" s="494">
        <v>0</v>
      </c>
      <c r="AF38" s="493">
        <v>0</v>
      </c>
      <c r="AG38" s="493">
        <v>0</v>
      </c>
      <c r="AH38" s="493">
        <v>0</v>
      </c>
      <c r="AI38" s="493">
        <v>0</v>
      </c>
      <c r="AJ38" s="493">
        <v>0</v>
      </c>
      <c r="AK38" s="493">
        <v>0</v>
      </c>
      <c r="AL38" s="493">
        <v>0</v>
      </c>
      <c r="AM38" s="493">
        <v>0</v>
      </c>
      <c r="AN38" s="493">
        <v>0</v>
      </c>
      <c r="AO38" s="493">
        <v>0</v>
      </c>
      <c r="AP38" s="493">
        <v>0</v>
      </c>
      <c r="AQ38" s="494">
        <v>0</v>
      </c>
      <c r="AR38" s="493">
        <v>0</v>
      </c>
      <c r="AS38" s="493">
        <v>0</v>
      </c>
      <c r="AT38" s="493">
        <v>0</v>
      </c>
      <c r="AU38" s="493">
        <v>0</v>
      </c>
      <c r="AV38" s="494">
        <v>0</v>
      </c>
      <c r="AW38" s="493">
        <v>0</v>
      </c>
      <c r="AX38" s="493">
        <v>0</v>
      </c>
      <c r="AY38" s="494">
        <v>0</v>
      </c>
      <c r="AZ38" s="493">
        <v>0</v>
      </c>
      <c r="BA38" s="493">
        <v>0</v>
      </c>
      <c r="BB38" s="494">
        <v>0</v>
      </c>
      <c r="BC38" s="493">
        <v>0</v>
      </c>
      <c r="BD38" s="493">
        <v>0</v>
      </c>
      <c r="BE38" s="493">
        <v>0</v>
      </c>
      <c r="BF38" s="493">
        <v>0</v>
      </c>
      <c r="BG38" s="493">
        <v>0</v>
      </c>
      <c r="BH38" s="493">
        <v>0</v>
      </c>
      <c r="BI38" s="493">
        <v>0</v>
      </c>
      <c r="BJ38" s="493">
        <v>0</v>
      </c>
      <c r="BK38" s="493">
        <v>0</v>
      </c>
      <c r="BL38" s="493">
        <v>0</v>
      </c>
      <c r="BM38" s="493">
        <v>0</v>
      </c>
      <c r="BN38" s="493">
        <v>0</v>
      </c>
      <c r="BO38" s="493">
        <v>0</v>
      </c>
      <c r="BP38" s="493">
        <v>0</v>
      </c>
      <c r="BQ38" s="493">
        <v>0</v>
      </c>
      <c r="BR38" s="493">
        <v>0</v>
      </c>
      <c r="BS38" s="493">
        <v>0</v>
      </c>
      <c r="BT38" s="493">
        <v>0</v>
      </c>
      <c r="BU38" s="493">
        <v>0</v>
      </c>
      <c r="BV38" s="493">
        <v>0</v>
      </c>
      <c r="BW38" s="494">
        <v>0</v>
      </c>
      <c r="BX38" s="493">
        <v>0</v>
      </c>
      <c r="BY38" s="493">
        <v>0</v>
      </c>
      <c r="BZ38" s="493">
        <v>0</v>
      </c>
      <c r="CA38" s="493">
        <v>0</v>
      </c>
      <c r="CB38" s="493">
        <v>0</v>
      </c>
      <c r="CC38" s="493">
        <v>0</v>
      </c>
      <c r="CD38" s="493">
        <v>0</v>
      </c>
      <c r="CE38" s="493">
        <v>0</v>
      </c>
      <c r="CF38" s="493">
        <v>0</v>
      </c>
      <c r="CG38" s="493">
        <v>0</v>
      </c>
      <c r="CH38" s="493">
        <v>0</v>
      </c>
      <c r="CI38" s="493">
        <v>0</v>
      </c>
      <c r="CJ38" s="493">
        <v>0</v>
      </c>
      <c r="CK38" s="493">
        <v>0</v>
      </c>
      <c r="CL38" s="493">
        <v>0</v>
      </c>
      <c r="CM38" s="493">
        <v>0</v>
      </c>
      <c r="CN38" s="493">
        <v>0</v>
      </c>
      <c r="CO38" s="493">
        <v>0</v>
      </c>
      <c r="CP38" s="493">
        <v>0</v>
      </c>
      <c r="CQ38" s="493">
        <v>0</v>
      </c>
      <c r="CR38" s="493">
        <v>0</v>
      </c>
      <c r="CS38" s="493">
        <v>0</v>
      </c>
      <c r="CT38" s="504">
        <v>0</v>
      </c>
    </row>
    <row r="39" spans="1:100" ht="15" x14ac:dyDescent="0.25">
      <c r="A39" s="825" t="s">
        <v>134</v>
      </c>
      <c r="B39" s="493">
        <v>0</v>
      </c>
      <c r="C39" s="493">
        <v>0</v>
      </c>
      <c r="D39" s="493">
        <v>0</v>
      </c>
      <c r="E39" s="493">
        <v>0</v>
      </c>
      <c r="F39" s="493">
        <v>0</v>
      </c>
      <c r="G39" s="493">
        <v>0</v>
      </c>
      <c r="H39" s="493">
        <v>0</v>
      </c>
      <c r="I39" s="493">
        <v>0</v>
      </c>
      <c r="J39" s="493">
        <v>0</v>
      </c>
      <c r="K39" s="493">
        <v>0</v>
      </c>
      <c r="L39" s="493">
        <v>0</v>
      </c>
      <c r="M39" s="493">
        <v>0</v>
      </c>
      <c r="N39" s="493">
        <v>0</v>
      </c>
      <c r="O39" s="493">
        <v>0</v>
      </c>
      <c r="P39" s="493">
        <v>0</v>
      </c>
      <c r="Q39" s="493">
        <v>0</v>
      </c>
      <c r="R39" s="493">
        <v>0</v>
      </c>
      <c r="S39" s="493">
        <v>0</v>
      </c>
      <c r="T39" s="493">
        <v>0</v>
      </c>
      <c r="U39" s="493">
        <v>0</v>
      </c>
      <c r="V39" s="493">
        <v>0</v>
      </c>
      <c r="W39" s="493">
        <v>0</v>
      </c>
      <c r="X39" s="493">
        <v>0</v>
      </c>
      <c r="Y39" s="493">
        <v>0</v>
      </c>
      <c r="Z39" s="493">
        <v>0</v>
      </c>
      <c r="AA39" s="493">
        <v>1</v>
      </c>
      <c r="AB39" s="493">
        <v>2</v>
      </c>
      <c r="AC39" s="493">
        <v>4</v>
      </c>
      <c r="AD39" s="493">
        <v>6</v>
      </c>
      <c r="AE39" s="494">
        <v>8</v>
      </c>
      <c r="AF39" s="493">
        <v>14</v>
      </c>
      <c r="AG39" s="493">
        <v>8</v>
      </c>
      <c r="AH39" s="493">
        <v>8</v>
      </c>
      <c r="AI39" s="493">
        <v>11</v>
      </c>
      <c r="AJ39" s="493">
        <v>14</v>
      </c>
      <c r="AK39" s="493">
        <v>18</v>
      </c>
      <c r="AL39" s="493">
        <v>20</v>
      </c>
      <c r="AM39" s="493">
        <v>22</v>
      </c>
      <c r="AN39" s="493">
        <v>25</v>
      </c>
      <c r="AO39" s="493">
        <v>13</v>
      </c>
      <c r="AP39" s="493">
        <v>12</v>
      </c>
      <c r="AQ39" s="494">
        <v>14</v>
      </c>
      <c r="AR39" s="493">
        <v>14</v>
      </c>
      <c r="AS39" s="493">
        <v>12</v>
      </c>
      <c r="AT39" s="493">
        <v>16</v>
      </c>
      <c r="AU39" s="493">
        <v>16</v>
      </c>
      <c r="AV39" s="494">
        <v>15</v>
      </c>
      <c r="AW39" s="493">
        <v>17</v>
      </c>
      <c r="AX39" s="493">
        <v>25</v>
      </c>
      <c r="AY39" s="494">
        <v>21</v>
      </c>
      <c r="AZ39" s="493">
        <v>22</v>
      </c>
      <c r="BA39" s="493">
        <v>26</v>
      </c>
      <c r="BB39" s="494">
        <v>29</v>
      </c>
      <c r="BC39" s="493">
        <v>23</v>
      </c>
      <c r="BD39" s="493">
        <v>26</v>
      </c>
      <c r="BE39" s="493">
        <v>28</v>
      </c>
      <c r="BF39" s="493">
        <v>15</v>
      </c>
      <c r="BG39" s="493">
        <v>13</v>
      </c>
      <c r="BH39" s="493">
        <v>20</v>
      </c>
      <c r="BI39" s="493">
        <v>15</v>
      </c>
      <c r="BJ39" s="493">
        <v>11</v>
      </c>
      <c r="BK39" s="493">
        <v>16</v>
      </c>
      <c r="BL39" s="493">
        <v>8</v>
      </c>
      <c r="BM39" s="493">
        <v>12</v>
      </c>
      <c r="BN39" s="493">
        <v>13</v>
      </c>
      <c r="BO39" s="493">
        <v>12</v>
      </c>
      <c r="BP39" s="493">
        <v>10</v>
      </c>
      <c r="BQ39" s="493">
        <v>7</v>
      </c>
      <c r="BR39" s="493">
        <v>5</v>
      </c>
      <c r="BS39" s="493">
        <v>3</v>
      </c>
      <c r="BT39" s="493">
        <v>2</v>
      </c>
      <c r="BU39" s="493">
        <v>1</v>
      </c>
      <c r="BV39" s="493">
        <v>1</v>
      </c>
      <c r="BW39" s="494">
        <v>0</v>
      </c>
      <c r="BX39" s="493">
        <v>0</v>
      </c>
      <c r="BY39" s="493">
        <v>0</v>
      </c>
      <c r="BZ39" s="493">
        <v>0</v>
      </c>
      <c r="CA39" s="493">
        <v>0</v>
      </c>
      <c r="CB39" s="493">
        <v>0</v>
      </c>
      <c r="CC39" s="493">
        <v>0</v>
      </c>
      <c r="CD39" s="493">
        <v>0</v>
      </c>
      <c r="CE39" s="493">
        <v>0</v>
      </c>
      <c r="CF39" s="493">
        <v>0</v>
      </c>
      <c r="CG39" s="493">
        <v>0</v>
      </c>
      <c r="CH39" s="493">
        <v>0</v>
      </c>
      <c r="CI39" s="493">
        <v>0</v>
      </c>
      <c r="CJ39" s="493">
        <v>0</v>
      </c>
      <c r="CK39" s="493">
        <v>0</v>
      </c>
      <c r="CL39" s="493">
        <v>0</v>
      </c>
      <c r="CM39" s="493">
        <v>0</v>
      </c>
      <c r="CN39" s="493">
        <v>0</v>
      </c>
      <c r="CO39" s="493">
        <v>0</v>
      </c>
      <c r="CP39" s="493">
        <v>0</v>
      </c>
      <c r="CQ39" s="493">
        <v>0</v>
      </c>
      <c r="CR39" s="493">
        <v>0</v>
      </c>
      <c r="CS39" s="493">
        <v>0</v>
      </c>
      <c r="CT39" s="504">
        <v>284</v>
      </c>
    </row>
    <row r="40" spans="1:100" ht="15" x14ac:dyDescent="0.25">
      <c r="A40" s="499" t="s">
        <v>135</v>
      </c>
      <c r="B40" s="493">
        <v>63</v>
      </c>
      <c r="C40" s="493">
        <v>62</v>
      </c>
      <c r="D40" s="493">
        <v>63</v>
      </c>
      <c r="E40" s="493">
        <v>61</v>
      </c>
      <c r="F40" s="493">
        <v>60</v>
      </c>
      <c r="G40" s="493">
        <v>62</v>
      </c>
      <c r="H40" s="493">
        <v>65</v>
      </c>
      <c r="I40" s="493">
        <v>67</v>
      </c>
      <c r="J40" s="493">
        <v>60</v>
      </c>
      <c r="K40" s="493">
        <v>67</v>
      </c>
      <c r="L40" s="493">
        <v>67</v>
      </c>
      <c r="M40" s="493">
        <v>66</v>
      </c>
      <c r="N40" s="493">
        <v>62</v>
      </c>
      <c r="O40" s="493">
        <v>67</v>
      </c>
      <c r="P40" s="493">
        <v>71</v>
      </c>
      <c r="Q40" s="493">
        <v>70</v>
      </c>
      <c r="R40" s="493">
        <v>70</v>
      </c>
      <c r="S40" s="493">
        <v>67</v>
      </c>
      <c r="T40" s="493">
        <v>63</v>
      </c>
      <c r="U40" s="493">
        <v>61</v>
      </c>
      <c r="V40" s="493">
        <v>55</v>
      </c>
      <c r="W40" s="493">
        <v>51</v>
      </c>
      <c r="X40" s="493">
        <v>52</v>
      </c>
      <c r="Y40" s="493">
        <v>46</v>
      </c>
      <c r="Z40" s="493">
        <v>50</v>
      </c>
      <c r="AA40" s="493">
        <v>51</v>
      </c>
      <c r="AB40" s="493">
        <v>56</v>
      </c>
      <c r="AC40" s="493">
        <v>56</v>
      </c>
      <c r="AD40" s="493">
        <v>57</v>
      </c>
      <c r="AE40" s="494">
        <v>55</v>
      </c>
      <c r="AF40" s="493">
        <v>55</v>
      </c>
      <c r="AG40" s="493">
        <v>53</v>
      </c>
      <c r="AH40" s="493">
        <v>57</v>
      </c>
      <c r="AI40" s="493">
        <v>52</v>
      </c>
      <c r="AJ40" s="493">
        <v>62</v>
      </c>
      <c r="AK40" s="493">
        <v>63</v>
      </c>
      <c r="AL40" s="493">
        <v>58</v>
      </c>
      <c r="AM40" s="493">
        <v>55</v>
      </c>
      <c r="AN40" s="493">
        <v>48</v>
      </c>
      <c r="AO40" s="493">
        <v>49</v>
      </c>
      <c r="AP40" s="493">
        <v>43</v>
      </c>
      <c r="AQ40" s="494">
        <v>38</v>
      </c>
      <c r="AR40" s="493">
        <v>33</v>
      </c>
      <c r="AS40" s="493">
        <v>31</v>
      </c>
      <c r="AT40" s="493">
        <v>32</v>
      </c>
      <c r="AU40" s="493">
        <v>40</v>
      </c>
      <c r="AV40" s="494">
        <v>51</v>
      </c>
      <c r="AW40" s="493">
        <v>55</v>
      </c>
      <c r="AX40" s="493">
        <v>48</v>
      </c>
      <c r="AY40" s="494">
        <v>42</v>
      </c>
      <c r="AZ40" s="493">
        <v>38</v>
      </c>
      <c r="BA40" s="493">
        <v>38</v>
      </c>
      <c r="BB40" s="494">
        <v>39</v>
      </c>
      <c r="BC40" s="493">
        <v>41</v>
      </c>
      <c r="BD40" s="493">
        <v>49</v>
      </c>
      <c r="BE40" s="493">
        <v>47</v>
      </c>
      <c r="BF40" s="493">
        <v>46</v>
      </c>
      <c r="BG40" s="493">
        <v>46</v>
      </c>
      <c r="BH40" s="493">
        <v>41</v>
      </c>
      <c r="BI40" s="493">
        <v>40</v>
      </c>
      <c r="BJ40" s="493">
        <v>40</v>
      </c>
      <c r="BK40" s="493">
        <v>38</v>
      </c>
      <c r="BL40" s="493">
        <v>33</v>
      </c>
      <c r="BM40" s="493">
        <v>43</v>
      </c>
      <c r="BN40" s="493">
        <v>57</v>
      </c>
      <c r="BO40" s="493">
        <v>50</v>
      </c>
      <c r="BP40" s="493">
        <v>41</v>
      </c>
      <c r="BQ40" s="493">
        <v>39</v>
      </c>
      <c r="BR40" s="493">
        <v>31</v>
      </c>
      <c r="BS40" s="493">
        <v>33</v>
      </c>
      <c r="BT40" s="493">
        <v>35</v>
      </c>
      <c r="BU40" s="493">
        <v>42</v>
      </c>
      <c r="BV40" s="493">
        <v>43</v>
      </c>
      <c r="BW40" s="494">
        <v>47</v>
      </c>
      <c r="BX40" s="493">
        <v>45</v>
      </c>
      <c r="BY40" s="493">
        <v>45</v>
      </c>
      <c r="BZ40" s="493">
        <v>49</v>
      </c>
      <c r="CA40" s="493">
        <v>55</v>
      </c>
      <c r="CB40" s="493">
        <v>51</v>
      </c>
      <c r="CC40" s="493">
        <v>45</v>
      </c>
      <c r="CD40" s="493">
        <v>40</v>
      </c>
      <c r="CE40" s="493">
        <v>45</v>
      </c>
      <c r="CF40" s="493">
        <v>41</v>
      </c>
      <c r="CG40" s="493">
        <v>50</v>
      </c>
      <c r="CH40" s="493">
        <v>50</v>
      </c>
      <c r="CI40" s="493">
        <v>44</v>
      </c>
      <c r="CJ40" s="493">
        <v>45</v>
      </c>
      <c r="CK40" s="493">
        <v>42</v>
      </c>
      <c r="CL40" s="493">
        <v>40</v>
      </c>
      <c r="CM40" s="493">
        <v>44</v>
      </c>
      <c r="CN40" s="493">
        <v>44</v>
      </c>
      <c r="CO40" s="493">
        <v>49</v>
      </c>
      <c r="CP40" s="493">
        <v>45</v>
      </c>
      <c r="CQ40" s="493">
        <v>42</v>
      </c>
      <c r="CR40" s="493">
        <v>43</v>
      </c>
      <c r="CS40" s="493">
        <v>45</v>
      </c>
      <c r="CT40" s="504">
        <v>2140.3000000000002</v>
      </c>
    </row>
    <row r="41" spans="1:100" ht="16.5" x14ac:dyDescent="0.25">
      <c r="A41" s="499" t="s">
        <v>136</v>
      </c>
      <c r="B41" s="493">
        <v>0</v>
      </c>
      <c r="C41" s="493">
        <v>0</v>
      </c>
      <c r="D41" s="493">
        <v>0</v>
      </c>
      <c r="E41" s="493">
        <v>0</v>
      </c>
      <c r="F41" s="493">
        <v>0</v>
      </c>
      <c r="G41" s="493">
        <v>0</v>
      </c>
      <c r="H41" s="493">
        <v>0</v>
      </c>
      <c r="I41" s="493">
        <v>0</v>
      </c>
      <c r="J41" s="493">
        <v>0</v>
      </c>
      <c r="K41" s="493">
        <v>0</v>
      </c>
      <c r="L41" s="493">
        <v>0</v>
      </c>
      <c r="M41" s="493">
        <v>0</v>
      </c>
      <c r="N41" s="493">
        <v>0</v>
      </c>
      <c r="O41" s="493">
        <v>0</v>
      </c>
      <c r="P41" s="493">
        <v>0</v>
      </c>
      <c r="Q41" s="493">
        <v>0</v>
      </c>
      <c r="R41" s="493">
        <v>0</v>
      </c>
      <c r="S41" s="493">
        <v>0</v>
      </c>
      <c r="T41" s="493">
        <v>0</v>
      </c>
      <c r="U41" s="493">
        <v>0</v>
      </c>
      <c r="V41" s="493">
        <v>0</v>
      </c>
      <c r="W41" s="493">
        <v>0</v>
      </c>
      <c r="X41" s="493">
        <v>0</v>
      </c>
      <c r="Y41" s="493">
        <v>0</v>
      </c>
      <c r="Z41" s="493">
        <v>0</v>
      </c>
      <c r="AA41" s="493">
        <v>0</v>
      </c>
      <c r="AB41" s="493">
        <v>0</v>
      </c>
      <c r="AC41" s="493">
        <v>0</v>
      </c>
      <c r="AD41" s="493">
        <v>0</v>
      </c>
      <c r="AE41" s="494">
        <v>21</v>
      </c>
      <c r="AF41" s="493">
        <v>19</v>
      </c>
      <c r="AG41" s="493">
        <v>18</v>
      </c>
      <c r="AH41" s="493">
        <v>19</v>
      </c>
      <c r="AI41" s="493">
        <v>19</v>
      </c>
      <c r="AJ41" s="493">
        <v>20</v>
      </c>
      <c r="AK41" s="493">
        <v>14</v>
      </c>
      <c r="AL41" s="493">
        <v>16</v>
      </c>
      <c r="AM41" s="493">
        <v>21</v>
      </c>
      <c r="AN41" s="493">
        <v>19</v>
      </c>
      <c r="AO41" s="493">
        <v>20</v>
      </c>
      <c r="AP41" s="493">
        <v>20</v>
      </c>
      <c r="AQ41" s="494">
        <v>17</v>
      </c>
      <c r="AR41" s="493">
        <v>16</v>
      </c>
      <c r="AS41" s="493">
        <v>18</v>
      </c>
      <c r="AT41" s="493">
        <v>19</v>
      </c>
      <c r="AU41" s="493">
        <v>20</v>
      </c>
      <c r="AV41" s="494">
        <v>24</v>
      </c>
      <c r="AW41" s="493">
        <v>23</v>
      </c>
      <c r="AX41" s="493">
        <v>24</v>
      </c>
      <c r="AY41" s="494">
        <v>24</v>
      </c>
      <c r="AZ41" s="493">
        <v>26</v>
      </c>
      <c r="BA41" s="493">
        <v>30</v>
      </c>
      <c r="BB41" s="494">
        <v>29</v>
      </c>
      <c r="BC41" s="493">
        <v>29</v>
      </c>
      <c r="BD41" s="493">
        <v>29</v>
      </c>
      <c r="BE41" s="493">
        <v>29</v>
      </c>
      <c r="BF41" s="493">
        <v>28</v>
      </c>
      <c r="BG41" s="493">
        <v>27</v>
      </c>
      <c r="BH41" s="493">
        <v>27</v>
      </c>
      <c r="BI41" s="493">
        <v>27</v>
      </c>
      <c r="BJ41" s="493">
        <v>26</v>
      </c>
      <c r="BK41" s="493">
        <v>25</v>
      </c>
      <c r="BL41" s="493">
        <v>25</v>
      </c>
      <c r="BM41" s="493">
        <v>25</v>
      </c>
      <c r="BN41" s="493">
        <v>25</v>
      </c>
      <c r="BO41" s="493">
        <v>26</v>
      </c>
      <c r="BP41" s="493">
        <v>26</v>
      </c>
      <c r="BQ41" s="493">
        <v>24</v>
      </c>
      <c r="BR41" s="493">
        <v>24</v>
      </c>
      <c r="BS41" s="493">
        <v>23</v>
      </c>
      <c r="BT41" s="493">
        <v>23</v>
      </c>
      <c r="BU41" s="493">
        <v>22</v>
      </c>
      <c r="BV41" s="493">
        <v>89</v>
      </c>
      <c r="BW41" s="494">
        <v>89</v>
      </c>
      <c r="BX41" s="493">
        <v>89</v>
      </c>
      <c r="BY41" s="493">
        <v>93</v>
      </c>
      <c r="BZ41" s="493">
        <v>93</v>
      </c>
      <c r="CA41" s="493">
        <v>93</v>
      </c>
      <c r="CB41" s="493">
        <v>93</v>
      </c>
      <c r="CC41" s="493">
        <v>93</v>
      </c>
      <c r="CD41" s="493">
        <v>93</v>
      </c>
      <c r="CE41" s="493">
        <v>93</v>
      </c>
      <c r="CF41" s="493">
        <v>91</v>
      </c>
      <c r="CG41" s="493">
        <v>91</v>
      </c>
      <c r="CH41" s="493">
        <v>91</v>
      </c>
      <c r="CI41" s="493">
        <v>91</v>
      </c>
      <c r="CJ41" s="493">
        <v>91</v>
      </c>
      <c r="CK41" s="493">
        <v>91</v>
      </c>
      <c r="CL41" s="493">
        <v>91</v>
      </c>
      <c r="CM41" s="493">
        <v>25</v>
      </c>
      <c r="CN41" s="493">
        <v>24</v>
      </c>
      <c r="CO41" s="493">
        <v>27</v>
      </c>
      <c r="CP41" s="493">
        <v>28</v>
      </c>
      <c r="CQ41" s="493">
        <v>26</v>
      </c>
      <c r="CR41" s="493">
        <v>26</v>
      </c>
      <c r="CS41" s="493">
        <v>30</v>
      </c>
      <c r="CT41" s="504">
        <v>59.6</v>
      </c>
    </row>
    <row r="42" spans="1:100" ht="15" x14ac:dyDescent="0.25">
      <c r="A42" s="499" t="s">
        <v>137</v>
      </c>
      <c r="B42" s="501">
        <v>1226</v>
      </c>
      <c r="C42" s="501">
        <v>1208</v>
      </c>
      <c r="D42" s="501">
        <v>1197</v>
      </c>
      <c r="E42" s="501">
        <v>1181</v>
      </c>
      <c r="F42" s="495">
        <v>1165</v>
      </c>
      <c r="G42" s="495">
        <v>1150</v>
      </c>
      <c r="H42" s="495">
        <v>1145</v>
      </c>
      <c r="I42" s="495">
        <v>1147</v>
      </c>
      <c r="J42" s="495">
        <v>1134</v>
      </c>
      <c r="K42" s="495">
        <v>1132</v>
      </c>
      <c r="L42" s="495">
        <v>1120</v>
      </c>
      <c r="M42" s="495">
        <v>1121</v>
      </c>
      <c r="N42" s="495">
        <v>1107</v>
      </c>
      <c r="O42" s="495">
        <v>1138</v>
      </c>
      <c r="P42" s="495">
        <v>1129</v>
      </c>
      <c r="Q42" s="496">
        <v>1136</v>
      </c>
      <c r="R42" s="495">
        <v>1159</v>
      </c>
      <c r="S42" s="495">
        <v>1202</v>
      </c>
      <c r="T42" s="495">
        <v>1233</v>
      </c>
      <c r="U42" s="495">
        <v>1280</v>
      </c>
      <c r="V42" s="495">
        <v>1352</v>
      </c>
      <c r="W42" s="495">
        <v>1432</v>
      </c>
      <c r="X42" s="495">
        <v>1506</v>
      </c>
      <c r="Y42" s="495">
        <v>1568</v>
      </c>
      <c r="Z42" s="495">
        <v>1638</v>
      </c>
      <c r="AA42" s="495">
        <v>1661</v>
      </c>
      <c r="AB42" s="495">
        <v>1656</v>
      </c>
      <c r="AC42" s="495">
        <v>1626</v>
      </c>
      <c r="AD42" s="495">
        <v>1645</v>
      </c>
      <c r="AE42" s="495">
        <v>1685</v>
      </c>
      <c r="AF42" s="495">
        <v>1670</v>
      </c>
      <c r="AG42" s="495">
        <v>1701</v>
      </c>
      <c r="AH42" s="496">
        <v>1734</v>
      </c>
      <c r="AI42" s="495">
        <v>1793</v>
      </c>
      <c r="AJ42" s="495">
        <v>1825</v>
      </c>
      <c r="AK42" s="495">
        <v>1820</v>
      </c>
      <c r="AL42" s="495">
        <v>1810</v>
      </c>
      <c r="AM42" s="495">
        <v>1839</v>
      </c>
      <c r="AN42" s="495">
        <v>1875</v>
      </c>
      <c r="AO42" s="495">
        <v>1857</v>
      </c>
      <c r="AP42" s="501">
        <v>1835</v>
      </c>
      <c r="AQ42" s="501">
        <v>1855</v>
      </c>
      <c r="AR42" s="501">
        <v>1880</v>
      </c>
      <c r="AS42" s="501">
        <v>1907</v>
      </c>
      <c r="AT42" s="501">
        <v>1912</v>
      </c>
      <c r="AU42" s="495">
        <v>1936</v>
      </c>
      <c r="AV42" s="501">
        <v>1941</v>
      </c>
      <c r="AW42" s="501">
        <v>1931</v>
      </c>
      <c r="AX42" s="502">
        <v>1923</v>
      </c>
      <c r="AY42" s="501">
        <v>1904</v>
      </c>
      <c r="AZ42" s="501">
        <v>1879</v>
      </c>
      <c r="BA42" s="501">
        <v>1804</v>
      </c>
      <c r="BB42" s="495">
        <v>1833</v>
      </c>
      <c r="BC42" s="495">
        <v>1841</v>
      </c>
      <c r="BD42" s="495">
        <v>1858</v>
      </c>
      <c r="BE42" s="495">
        <v>1865</v>
      </c>
      <c r="BF42" s="495">
        <v>1900</v>
      </c>
      <c r="BG42" s="495">
        <v>1910</v>
      </c>
      <c r="BH42" s="495">
        <v>1921</v>
      </c>
      <c r="BI42" s="495">
        <v>1908</v>
      </c>
      <c r="BJ42" s="495">
        <v>1909</v>
      </c>
      <c r="BK42" s="495">
        <v>1927</v>
      </c>
      <c r="BL42" s="495">
        <v>1935</v>
      </c>
      <c r="BM42" s="495">
        <v>1921</v>
      </c>
      <c r="BN42" s="495">
        <v>1920</v>
      </c>
      <c r="BO42" s="496">
        <v>1926</v>
      </c>
      <c r="BP42" s="495">
        <v>1926</v>
      </c>
      <c r="BQ42" s="495">
        <v>1894</v>
      </c>
      <c r="BR42" s="495">
        <v>1860</v>
      </c>
      <c r="BS42" s="495">
        <v>1868</v>
      </c>
      <c r="BT42" s="495">
        <v>1863</v>
      </c>
      <c r="BU42" s="495">
        <v>1851</v>
      </c>
      <c r="BV42" s="495">
        <v>1965</v>
      </c>
      <c r="BW42" s="495">
        <v>2063</v>
      </c>
      <c r="BX42" s="495">
        <v>2222</v>
      </c>
      <c r="BY42" s="495">
        <v>2348</v>
      </c>
      <c r="BZ42" s="495">
        <v>2372</v>
      </c>
      <c r="CA42" s="495">
        <v>2358</v>
      </c>
      <c r="CB42" s="495">
        <v>2292</v>
      </c>
      <c r="CC42" s="495">
        <v>2253</v>
      </c>
      <c r="CD42" s="495">
        <v>2204</v>
      </c>
      <c r="CE42" s="495">
        <v>2160</v>
      </c>
      <c r="CF42" s="496">
        <v>2101</v>
      </c>
      <c r="CG42" s="495">
        <v>2065</v>
      </c>
      <c r="CH42" s="495">
        <v>2001</v>
      </c>
      <c r="CI42" s="495">
        <v>1952</v>
      </c>
      <c r="CJ42" s="495">
        <v>1885</v>
      </c>
      <c r="CK42" s="495">
        <v>1811</v>
      </c>
      <c r="CL42" s="501">
        <v>1746</v>
      </c>
      <c r="CM42" s="501">
        <v>1610</v>
      </c>
      <c r="CN42" s="501">
        <v>1575</v>
      </c>
      <c r="CO42" s="501">
        <v>1531</v>
      </c>
      <c r="CP42" s="501">
        <v>1492</v>
      </c>
      <c r="CQ42" s="495">
        <v>1448</v>
      </c>
      <c r="CR42" s="501">
        <v>1421</v>
      </c>
      <c r="CS42" s="501">
        <v>1382</v>
      </c>
      <c r="CT42" s="505">
        <v>41228.800000000003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776</v>
      </c>
      <c r="C46" s="7">
        <f t="shared" ref="C46:BN46" si="0">SUM(C17:C19)</f>
        <v>777</v>
      </c>
      <c r="D46" s="7">
        <f t="shared" si="0"/>
        <v>778</v>
      </c>
      <c r="E46" s="7">
        <f t="shared" si="0"/>
        <v>791</v>
      </c>
      <c r="F46" s="7">
        <f t="shared" si="0"/>
        <v>801</v>
      </c>
      <c r="G46" s="7">
        <f t="shared" si="0"/>
        <v>807</v>
      </c>
      <c r="H46" s="7">
        <f t="shared" si="0"/>
        <v>809</v>
      </c>
      <c r="I46" s="7">
        <f t="shared" si="0"/>
        <v>812</v>
      </c>
      <c r="J46" s="7">
        <f t="shared" si="0"/>
        <v>815</v>
      </c>
      <c r="K46" s="7">
        <f t="shared" si="0"/>
        <v>812</v>
      </c>
      <c r="L46" s="7">
        <f t="shared" si="0"/>
        <v>810</v>
      </c>
      <c r="M46" s="7">
        <f t="shared" si="0"/>
        <v>812</v>
      </c>
      <c r="N46" s="7">
        <f t="shared" si="0"/>
        <v>812</v>
      </c>
      <c r="O46" s="7">
        <f t="shared" si="0"/>
        <v>813</v>
      </c>
      <c r="P46" s="7">
        <f t="shared" si="0"/>
        <v>811</v>
      </c>
      <c r="Q46" s="7">
        <f t="shared" si="0"/>
        <v>813</v>
      </c>
      <c r="R46" s="7">
        <f t="shared" si="0"/>
        <v>814</v>
      </c>
      <c r="S46" s="7">
        <f t="shared" si="0"/>
        <v>813</v>
      </c>
      <c r="T46" s="7">
        <f t="shared" si="0"/>
        <v>813</v>
      </c>
      <c r="U46" s="7">
        <f t="shared" si="0"/>
        <v>813</v>
      </c>
      <c r="V46" s="7">
        <f t="shared" si="0"/>
        <v>812</v>
      </c>
      <c r="W46" s="7">
        <f t="shared" si="0"/>
        <v>811</v>
      </c>
      <c r="X46" s="7">
        <f t="shared" si="0"/>
        <v>812</v>
      </c>
      <c r="Y46" s="7">
        <f t="shared" si="0"/>
        <v>811</v>
      </c>
      <c r="Z46" s="7">
        <f t="shared" si="0"/>
        <v>812</v>
      </c>
      <c r="AA46" s="7">
        <f t="shared" si="0"/>
        <v>812</v>
      </c>
      <c r="AB46" s="7">
        <f t="shared" si="0"/>
        <v>812</v>
      </c>
      <c r="AC46" s="7">
        <f t="shared" si="0"/>
        <v>811</v>
      </c>
      <c r="AD46" s="7">
        <f t="shared" si="0"/>
        <v>813</v>
      </c>
      <c r="AE46" s="7">
        <f t="shared" si="0"/>
        <v>812</v>
      </c>
      <c r="AF46" s="7">
        <f t="shared" si="0"/>
        <v>809</v>
      </c>
      <c r="AG46" s="7">
        <f t="shared" si="0"/>
        <v>814</v>
      </c>
      <c r="AH46" s="7">
        <f t="shared" si="0"/>
        <v>814</v>
      </c>
      <c r="AI46" s="7">
        <f t="shared" si="0"/>
        <v>813</v>
      </c>
      <c r="AJ46" s="7">
        <f t="shared" si="0"/>
        <v>812</v>
      </c>
      <c r="AK46" s="7">
        <f t="shared" si="0"/>
        <v>813</v>
      </c>
      <c r="AL46" s="7">
        <f t="shared" si="0"/>
        <v>812</v>
      </c>
      <c r="AM46" s="7">
        <f t="shared" si="0"/>
        <v>810</v>
      </c>
      <c r="AN46" s="7">
        <f t="shared" si="0"/>
        <v>805</v>
      </c>
      <c r="AO46" s="7">
        <f t="shared" si="0"/>
        <v>798</v>
      </c>
      <c r="AP46" s="7">
        <f t="shared" si="0"/>
        <v>798</v>
      </c>
      <c r="AQ46" s="7">
        <f t="shared" si="0"/>
        <v>799</v>
      </c>
      <c r="AR46" s="7">
        <f t="shared" si="0"/>
        <v>802</v>
      </c>
      <c r="AS46" s="7">
        <f t="shared" si="0"/>
        <v>804</v>
      </c>
      <c r="AT46" s="7">
        <f t="shared" si="0"/>
        <v>805</v>
      </c>
      <c r="AU46" s="7">
        <f t="shared" si="0"/>
        <v>809</v>
      </c>
      <c r="AV46" s="7">
        <f t="shared" si="0"/>
        <v>808</v>
      </c>
      <c r="AW46" s="7">
        <f t="shared" si="0"/>
        <v>810</v>
      </c>
      <c r="AX46" s="7">
        <f t="shared" si="0"/>
        <v>808</v>
      </c>
      <c r="AY46" s="7">
        <f t="shared" si="0"/>
        <v>811</v>
      </c>
      <c r="AZ46" s="7">
        <f t="shared" si="0"/>
        <v>811</v>
      </c>
      <c r="BA46" s="7">
        <f t="shared" si="0"/>
        <v>812</v>
      </c>
      <c r="BB46" s="7">
        <f t="shared" si="0"/>
        <v>809</v>
      </c>
      <c r="BC46" s="7">
        <f t="shared" si="0"/>
        <v>809</v>
      </c>
      <c r="BD46" s="7">
        <f t="shared" si="0"/>
        <v>810</v>
      </c>
      <c r="BE46" s="7">
        <f t="shared" si="0"/>
        <v>810</v>
      </c>
      <c r="BF46" s="7">
        <f t="shared" si="0"/>
        <v>810</v>
      </c>
      <c r="BG46" s="7">
        <f t="shared" si="0"/>
        <v>810</v>
      </c>
      <c r="BH46" s="7">
        <f t="shared" si="0"/>
        <v>809</v>
      </c>
      <c r="BI46" s="7">
        <f t="shared" si="0"/>
        <v>809</v>
      </c>
      <c r="BJ46" s="7">
        <f t="shared" si="0"/>
        <v>810</v>
      </c>
      <c r="BK46" s="7">
        <f t="shared" si="0"/>
        <v>812</v>
      </c>
      <c r="BL46" s="7">
        <f t="shared" si="0"/>
        <v>811</v>
      </c>
      <c r="BM46" s="7">
        <f t="shared" si="0"/>
        <v>812</v>
      </c>
      <c r="BN46" s="7">
        <f t="shared" si="0"/>
        <v>811</v>
      </c>
      <c r="BO46" s="7">
        <f t="shared" ref="BO46:CT46" si="1">SUM(BO17:BO19)</f>
        <v>810</v>
      </c>
      <c r="BP46" s="7">
        <f t="shared" si="1"/>
        <v>811</v>
      </c>
      <c r="BQ46" s="7">
        <f t="shared" si="1"/>
        <v>809</v>
      </c>
      <c r="BR46" s="7">
        <f t="shared" si="1"/>
        <v>810</v>
      </c>
      <c r="BS46" s="7">
        <f t="shared" si="1"/>
        <v>813</v>
      </c>
      <c r="BT46" s="7">
        <f t="shared" si="1"/>
        <v>811</v>
      </c>
      <c r="BU46" s="7">
        <f t="shared" si="1"/>
        <v>809</v>
      </c>
      <c r="BV46" s="7">
        <f t="shared" si="1"/>
        <v>811</v>
      </c>
      <c r="BW46" s="7">
        <f t="shared" si="1"/>
        <v>808</v>
      </c>
      <c r="BX46" s="7">
        <f t="shared" si="1"/>
        <v>810</v>
      </c>
      <c r="BY46" s="7">
        <f t="shared" si="1"/>
        <v>811</v>
      </c>
      <c r="BZ46" s="7">
        <f t="shared" si="1"/>
        <v>808</v>
      </c>
      <c r="CA46" s="7">
        <f t="shared" si="1"/>
        <v>812</v>
      </c>
      <c r="CB46" s="7">
        <f t="shared" si="1"/>
        <v>810</v>
      </c>
      <c r="CC46" s="7">
        <f t="shared" si="1"/>
        <v>810</v>
      </c>
      <c r="CD46" s="7">
        <f t="shared" si="1"/>
        <v>809</v>
      </c>
      <c r="CE46" s="7">
        <f t="shared" si="1"/>
        <v>811</v>
      </c>
      <c r="CF46" s="7">
        <f t="shared" si="1"/>
        <v>812</v>
      </c>
      <c r="CG46" s="7">
        <f t="shared" si="1"/>
        <v>811</v>
      </c>
      <c r="CH46" s="7">
        <f t="shared" si="1"/>
        <v>811</v>
      </c>
      <c r="CI46" s="7">
        <f t="shared" si="1"/>
        <v>794</v>
      </c>
      <c r="CJ46" s="7">
        <f t="shared" si="1"/>
        <v>775</v>
      </c>
      <c r="CK46" s="7">
        <f t="shared" si="1"/>
        <v>754</v>
      </c>
      <c r="CL46" s="7">
        <f t="shared" si="1"/>
        <v>739</v>
      </c>
      <c r="CM46" s="7">
        <f t="shared" si="1"/>
        <v>739</v>
      </c>
      <c r="CN46" s="7">
        <f t="shared" si="1"/>
        <v>738</v>
      </c>
      <c r="CO46" s="7">
        <f t="shared" si="1"/>
        <v>714</v>
      </c>
      <c r="CP46" s="7">
        <f t="shared" si="1"/>
        <v>696</v>
      </c>
      <c r="CQ46" s="7">
        <f t="shared" si="1"/>
        <v>689</v>
      </c>
      <c r="CR46" s="7">
        <f t="shared" si="1"/>
        <v>684</v>
      </c>
      <c r="CS46" s="7">
        <f t="shared" si="1"/>
        <v>675</v>
      </c>
      <c r="CT46" s="7">
        <f t="shared" si="1"/>
        <v>19217</v>
      </c>
      <c r="CU46" s="2">
        <f t="shared" ref="CU46:CU51" si="2">SUM(B46:CS46)/4</f>
        <v>19183.25</v>
      </c>
      <c r="CV46" s="2">
        <v>19217</v>
      </c>
    </row>
    <row r="47" spans="1:100" ht="15" x14ac:dyDescent="0.25">
      <c r="A47" s="2" t="s">
        <v>237</v>
      </c>
      <c r="B47" s="7">
        <f>SUM(B20:B24,B30:B32)</f>
        <v>56</v>
      </c>
      <c r="C47" s="7">
        <f t="shared" ref="C47:BN47" si="3">SUM(C20:C24,C30:C32)</f>
        <v>57</v>
      </c>
      <c r="D47" s="7">
        <f t="shared" si="3"/>
        <v>56</v>
      </c>
      <c r="E47" s="7">
        <f t="shared" si="3"/>
        <v>56</v>
      </c>
      <c r="F47" s="7">
        <f t="shared" si="3"/>
        <v>22</v>
      </c>
      <c r="G47" s="7">
        <f t="shared" si="3"/>
        <v>28</v>
      </c>
      <c r="H47" s="7">
        <f t="shared" si="3"/>
        <v>28</v>
      </c>
      <c r="I47" s="7">
        <f t="shared" si="3"/>
        <v>27</v>
      </c>
      <c r="J47" s="7">
        <f t="shared" si="3"/>
        <v>28</v>
      </c>
      <c r="K47" s="7">
        <f t="shared" si="3"/>
        <v>28</v>
      </c>
      <c r="L47" s="7">
        <f t="shared" si="3"/>
        <v>29</v>
      </c>
      <c r="M47" s="7">
        <f t="shared" si="3"/>
        <v>27</v>
      </c>
      <c r="N47" s="7">
        <f t="shared" si="3"/>
        <v>28</v>
      </c>
      <c r="O47" s="7">
        <f t="shared" si="3"/>
        <v>28</v>
      </c>
      <c r="P47" s="7">
        <f t="shared" si="3"/>
        <v>28</v>
      </c>
      <c r="Q47" s="7">
        <f t="shared" si="3"/>
        <v>28</v>
      </c>
      <c r="R47" s="7">
        <f t="shared" si="3"/>
        <v>28</v>
      </c>
      <c r="S47" s="7">
        <f t="shared" si="3"/>
        <v>35</v>
      </c>
      <c r="T47" s="7">
        <f t="shared" si="3"/>
        <v>48</v>
      </c>
      <c r="U47" s="7">
        <f t="shared" si="3"/>
        <v>62</v>
      </c>
      <c r="V47" s="7">
        <f t="shared" si="3"/>
        <v>86</v>
      </c>
      <c r="W47" s="7">
        <f t="shared" si="3"/>
        <v>122</v>
      </c>
      <c r="X47" s="7">
        <f t="shared" si="3"/>
        <v>145</v>
      </c>
      <c r="Y47" s="7">
        <f t="shared" si="3"/>
        <v>155</v>
      </c>
      <c r="Z47" s="7">
        <f t="shared" si="3"/>
        <v>161</v>
      </c>
      <c r="AA47" s="7">
        <f t="shared" si="3"/>
        <v>168</v>
      </c>
      <c r="AB47" s="7">
        <f t="shared" si="3"/>
        <v>175</v>
      </c>
      <c r="AC47" s="7">
        <f t="shared" si="3"/>
        <v>180</v>
      </c>
      <c r="AD47" s="7">
        <f t="shared" si="3"/>
        <v>180</v>
      </c>
      <c r="AE47" s="7">
        <f t="shared" si="3"/>
        <v>178</v>
      </c>
      <c r="AF47" s="7">
        <f t="shared" si="3"/>
        <v>180</v>
      </c>
      <c r="AG47" s="7">
        <f t="shared" si="3"/>
        <v>179</v>
      </c>
      <c r="AH47" s="7">
        <f t="shared" si="3"/>
        <v>178</v>
      </c>
      <c r="AI47" s="7">
        <f t="shared" si="3"/>
        <v>178</v>
      </c>
      <c r="AJ47" s="7">
        <f t="shared" si="3"/>
        <v>180</v>
      </c>
      <c r="AK47" s="7">
        <f t="shared" si="3"/>
        <v>172</v>
      </c>
      <c r="AL47" s="7">
        <f t="shared" si="3"/>
        <v>173</v>
      </c>
      <c r="AM47" s="7">
        <f t="shared" si="3"/>
        <v>177</v>
      </c>
      <c r="AN47" s="7">
        <f t="shared" si="3"/>
        <v>177</v>
      </c>
      <c r="AO47" s="7">
        <f t="shared" si="3"/>
        <v>179</v>
      </c>
      <c r="AP47" s="7">
        <f t="shared" si="3"/>
        <v>184</v>
      </c>
      <c r="AQ47" s="7">
        <f t="shared" si="3"/>
        <v>185</v>
      </c>
      <c r="AR47" s="7">
        <f t="shared" si="3"/>
        <v>186</v>
      </c>
      <c r="AS47" s="7">
        <f t="shared" si="3"/>
        <v>192</v>
      </c>
      <c r="AT47" s="7">
        <f t="shared" si="3"/>
        <v>191</v>
      </c>
      <c r="AU47" s="7">
        <f t="shared" si="3"/>
        <v>196</v>
      </c>
      <c r="AV47" s="7">
        <f t="shared" si="3"/>
        <v>198</v>
      </c>
      <c r="AW47" s="7">
        <f t="shared" si="3"/>
        <v>199</v>
      </c>
      <c r="AX47" s="7">
        <f t="shared" si="3"/>
        <v>199</v>
      </c>
      <c r="AY47" s="7">
        <f t="shared" si="3"/>
        <v>198</v>
      </c>
      <c r="AZ47" s="7">
        <f t="shared" si="3"/>
        <v>197</v>
      </c>
      <c r="BA47" s="7">
        <f t="shared" si="3"/>
        <v>158</v>
      </c>
      <c r="BB47" s="7">
        <f t="shared" si="3"/>
        <v>194</v>
      </c>
      <c r="BC47" s="7">
        <f t="shared" si="3"/>
        <v>194</v>
      </c>
      <c r="BD47" s="7">
        <f t="shared" si="3"/>
        <v>194</v>
      </c>
      <c r="BE47" s="7">
        <f t="shared" si="3"/>
        <v>194</v>
      </c>
      <c r="BF47" s="7">
        <f t="shared" si="3"/>
        <v>194</v>
      </c>
      <c r="BG47" s="7">
        <f t="shared" si="3"/>
        <v>193</v>
      </c>
      <c r="BH47" s="7">
        <f t="shared" si="3"/>
        <v>198</v>
      </c>
      <c r="BI47" s="7">
        <f t="shared" si="3"/>
        <v>198</v>
      </c>
      <c r="BJ47" s="7">
        <f t="shared" si="3"/>
        <v>198</v>
      </c>
      <c r="BK47" s="7">
        <f t="shared" si="3"/>
        <v>197</v>
      </c>
      <c r="BL47" s="7">
        <f t="shared" si="3"/>
        <v>197</v>
      </c>
      <c r="BM47" s="7">
        <f t="shared" si="3"/>
        <v>196</v>
      </c>
      <c r="BN47" s="7">
        <f t="shared" si="3"/>
        <v>198</v>
      </c>
      <c r="BO47" s="7">
        <f t="shared" ref="BO47:CT47" si="4">SUM(BO20:BO24,BO30:BO32)</f>
        <v>197</v>
      </c>
      <c r="BP47" s="7">
        <f t="shared" si="4"/>
        <v>198</v>
      </c>
      <c r="BQ47" s="7">
        <f t="shared" si="4"/>
        <v>198</v>
      </c>
      <c r="BR47" s="7">
        <f t="shared" si="4"/>
        <v>198</v>
      </c>
      <c r="BS47" s="7">
        <f t="shared" si="4"/>
        <v>198</v>
      </c>
      <c r="BT47" s="7">
        <f t="shared" si="4"/>
        <v>198</v>
      </c>
      <c r="BU47" s="7">
        <f t="shared" si="4"/>
        <v>198</v>
      </c>
      <c r="BV47" s="7">
        <f t="shared" si="4"/>
        <v>198</v>
      </c>
      <c r="BW47" s="7">
        <f t="shared" si="4"/>
        <v>199</v>
      </c>
      <c r="BX47" s="7">
        <f t="shared" si="4"/>
        <v>199</v>
      </c>
      <c r="BY47" s="7">
        <f t="shared" si="4"/>
        <v>200</v>
      </c>
      <c r="BZ47" s="7">
        <f t="shared" si="4"/>
        <v>203</v>
      </c>
      <c r="CA47" s="7">
        <f t="shared" si="4"/>
        <v>202</v>
      </c>
      <c r="CB47" s="7">
        <f t="shared" si="4"/>
        <v>202</v>
      </c>
      <c r="CC47" s="7">
        <f t="shared" si="4"/>
        <v>204</v>
      </c>
      <c r="CD47" s="7">
        <f t="shared" si="4"/>
        <v>204</v>
      </c>
      <c r="CE47" s="7">
        <f t="shared" si="4"/>
        <v>202</v>
      </c>
      <c r="CF47" s="7">
        <f t="shared" si="4"/>
        <v>202</v>
      </c>
      <c r="CG47" s="7">
        <f t="shared" si="4"/>
        <v>203</v>
      </c>
      <c r="CH47" s="7">
        <f t="shared" si="4"/>
        <v>204</v>
      </c>
      <c r="CI47" s="7">
        <f t="shared" si="4"/>
        <v>203</v>
      </c>
      <c r="CJ47" s="7">
        <f t="shared" si="4"/>
        <v>202</v>
      </c>
      <c r="CK47" s="7">
        <f t="shared" si="4"/>
        <v>203</v>
      </c>
      <c r="CL47" s="7">
        <f t="shared" si="4"/>
        <v>204</v>
      </c>
      <c r="CM47" s="7">
        <f t="shared" si="4"/>
        <v>204</v>
      </c>
      <c r="CN47" s="7">
        <f t="shared" si="4"/>
        <v>204</v>
      </c>
      <c r="CO47" s="7">
        <f t="shared" si="4"/>
        <v>205</v>
      </c>
      <c r="CP47" s="7">
        <f t="shared" si="4"/>
        <v>206</v>
      </c>
      <c r="CQ47" s="7">
        <f t="shared" si="4"/>
        <v>205</v>
      </c>
      <c r="CR47" s="7">
        <f t="shared" si="4"/>
        <v>187</v>
      </c>
      <c r="CS47" s="7">
        <f t="shared" si="4"/>
        <v>164</v>
      </c>
      <c r="CT47" s="7">
        <f t="shared" si="4"/>
        <v>3766.6</v>
      </c>
      <c r="CU47" s="2">
        <f t="shared" si="2"/>
        <v>3768</v>
      </c>
      <c r="CV47" s="2">
        <v>3766</v>
      </c>
    </row>
    <row r="48" spans="1:100" ht="15" x14ac:dyDescent="0.25">
      <c r="A48" s="2" t="s">
        <v>238</v>
      </c>
      <c r="B48" s="7">
        <f>SUM(B25:B29,B33:B38)</f>
        <v>221</v>
      </c>
      <c r="C48" s="7">
        <f t="shared" ref="C48:BN48" si="5">SUM(C25:C29,C33:C38)</f>
        <v>217</v>
      </c>
      <c r="D48" s="7">
        <f t="shared" si="5"/>
        <v>218</v>
      </c>
      <c r="E48" s="7">
        <f t="shared" si="5"/>
        <v>217</v>
      </c>
      <c r="F48" s="7">
        <f t="shared" si="5"/>
        <v>188</v>
      </c>
      <c r="G48" s="7">
        <f t="shared" si="5"/>
        <v>187</v>
      </c>
      <c r="H48" s="7">
        <f t="shared" si="5"/>
        <v>187</v>
      </c>
      <c r="I48" s="7">
        <f t="shared" si="5"/>
        <v>158</v>
      </c>
      <c r="J48" s="7">
        <f t="shared" si="5"/>
        <v>155</v>
      </c>
      <c r="K48" s="7">
        <f t="shared" si="5"/>
        <v>155</v>
      </c>
      <c r="L48" s="7">
        <f t="shared" si="5"/>
        <v>153</v>
      </c>
      <c r="M48" s="7">
        <f t="shared" si="5"/>
        <v>137</v>
      </c>
      <c r="N48" s="7">
        <f t="shared" si="5"/>
        <v>135</v>
      </c>
      <c r="O48" s="7">
        <f t="shared" si="5"/>
        <v>135</v>
      </c>
      <c r="P48" s="7">
        <f t="shared" si="5"/>
        <v>153</v>
      </c>
      <c r="Q48" s="7">
        <f t="shared" si="5"/>
        <v>155</v>
      </c>
      <c r="R48" s="7">
        <f t="shared" si="5"/>
        <v>155</v>
      </c>
      <c r="S48" s="7">
        <f t="shared" si="5"/>
        <v>208</v>
      </c>
      <c r="T48" s="7">
        <f t="shared" si="5"/>
        <v>231</v>
      </c>
      <c r="U48" s="7">
        <f t="shared" si="5"/>
        <v>259</v>
      </c>
      <c r="V48" s="7">
        <f t="shared" si="5"/>
        <v>308</v>
      </c>
      <c r="W48" s="7">
        <f t="shared" si="5"/>
        <v>367</v>
      </c>
      <c r="X48" s="7">
        <f t="shared" si="5"/>
        <v>367</v>
      </c>
      <c r="Y48" s="7">
        <f t="shared" si="5"/>
        <v>374</v>
      </c>
      <c r="Z48" s="7">
        <f t="shared" si="5"/>
        <v>401</v>
      </c>
      <c r="AA48" s="7">
        <f t="shared" si="5"/>
        <v>405</v>
      </c>
      <c r="AB48" s="7">
        <f t="shared" si="5"/>
        <v>409</v>
      </c>
      <c r="AC48" s="7">
        <f t="shared" si="5"/>
        <v>416</v>
      </c>
      <c r="AD48" s="7">
        <f t="shared" si="5"/>
        <v>423</v>
      </c>
      <c r="AE48" s="7">
        <f t="shared" si="5"/>
        <v>424</v>
      </c>
      <c r="AF48" s="7">
        <f t="shared" si="5"/>
        <v>428</v>
      </c>
      <c r="AG48" s="7">
        <f t="shared" si="5"/>
        <v>428</v>
      </c>
      <c r="AH48" s="7">
        <f t="shared" si="5"/>
        <v>426</v>
      </c>
      <c r="AI48" s="7">
        <f t="shared" si="5"/>
        <v>426</v>
      </c>
      <c r="AJ48" s="7">
        <f t="shared" si="5"/>
        <v>426</v>
      </c>
      <c r="AK48" s="7">
        <f t="shared" si="5"/>
        <v>426</v>
      </c>
      <c r="AL48" s="7">
        <f t="shared" si="5"/>
        <v>427</v>
      </c>
      <c r="AM48" s="7">
        <f t="shared" si="5"/>
        <v>429</v>
      </c>
      <c r="AN48" s="7">
        <f t="shared" si="5"/>
        <v>426</v>
      </c>
      <c r="AO48" s="7">
        <f t="shared" si="5"/>
        <v>428</v>
      </c>
      <c r="AP48" s="7">
        <f t="shared" si="5"/>
        <v>429</v>
      </c>
      <c r="AQ48" s="7">
        <f t="shared" si="5"/>
        <v>429</v>
      </c>
      <c r="AR48" s="7">
        <f t="shared" si="5"/>
        <v>427</v>
      </c>
      <c r="AS48" s="7">
        <f t="shared" si="5"/>
        <v>427</v>
      </c>
      <c r="AT48" s="7">
        <f t="shared" si="5"/>
        <v>428</v>
      </c>
      <c r="AU48" s="7">
        <f t="shared" si="5"/>
        <v>425</v>
      </c>
      <c r="AV48" s="7">
        <f t="shared" si="5"/>
        <v>427</v>
      </c>
      <c r="AW48" s="7">
        <f t="shared" si="5"/>
        <v>417</v>
      </c>
      <c r="AX48" s="7">
        <f t="shared" si="5"/>
        <v>417</v>
      </c>
      <c r="AY48" s="7">
        <f t="shared" si="5"/>
        <v>418</v>
      </c>
      <c r="AZ48" s="7">
        <f t="shared" si="5"/>
        <v>419</v>
      </c>
      <c r="BA48" s="7">
        <f t="shared" si="5"/>
        <v>420</v>
      </c>
      <c r="BB48" s="7">
        <f t="shared" si="5"/>
        <v>420</v>
      </c>
      <c r="BC48" s="7">
        <f t="shared" si="5"/>
        <v>421</v>
      </c>
      <c r="BD48" s="7">
        <f t="shared" si="5"/>
        <v>421</v>
      </c>
      <c r="BE48" s="7">
        <f t="shared" si="5"/>
        <v>424</v>
      </c>
      <c r="BF48" s="7">
        <f t="shared" si="5"/>
        <v>423</v>
      </c>
      <c r="BG48" s="7">
        <f t="shared" si="5"/>
        <v>423</v>
      </c>
      <c r="BH48" s="7">
        <f t="shared" si="5"/>
        <v>424</v>
      </c>
      <c r="BI48" s="7">
        <f t="shared" si="5"/>
        <v>421</v>
      </c>
      <c r="BJ48" s="7">
        <f t="shared" si="5"/>
        <v>422</v>
      </c>
      <c r="BK48" s="7">
        <f t="shared" si="5"/>
        <v>424</v>
      </c>
      <c r="BL48" s="7">
        <f t="shared" si="5"/>
        <v>411</v>
      </c>
      <c r="BM48" s="7">
        <f t="shared" si="5"/>
        <v>413</v>
      </c>
      <c r="BN48" s="7">
        <f t="shared" si="5"/>
        <v>417</v>
      </c>
      <c r="BO48" s="7">
        <f t="shared" ref="BO48:CT48" si="6">SUM(BO25:BO29,BO33:BO38)</f>
        <v>416</v>
      </c>
      <c r="BP48" s="7">
        <f t="shared" si="6"/>
        <v>422</v>
      </c>
      <c r="BQ48" s="7">
        <f t="shared" si="6"/>
        <v>423</v>
      </c>
      <c r="BR48" s="7">
        <f t="shared" si="6"/>
        <v>426</v>
      </c>
      <c r="BS48" s="7">
        <f t="shared" si="6"/>
        <v>426</v>
      </c>
      <c r="BT48" s="7">
        <f t="shared" si="6"/>
        <v>426</v>
      </c>
      <c r="BU48" s="7">
        <f t="shared" si="6"/>
        <v>425</v>
      </c>
      <c r="BV48" s="7">
        <f t="shared" si="6"/>
        <v>422</v>
      </c>
      <c r="BW48" s="7">
        <f t="shared" si="6"/>
        <v>416</v>
      </c>
      <c r="BX48" s="7">
        <f t="shared" si="6"/>
        <v>419</v>
      </c>
      <c r="BY48" s="7">
        <f t="shared" si="6"/>
        <v>418</v>
      </c>
      <c r="BZ48" s="7">
        <f t="shared" si="6"/>
        <v>420</v>
      </c>
      <c r="CA48" s="7">
        <f t="shared" si="6"/>
        <v>421</v>
      </c>
      <c r="CB48" s="7">
        <f t="shared" si="6"/>
        <v>428</v>
      </c>
      <c r="CC48" s="7">
        <f t="shared" si="6"/>
        <v>431</v>
      </c>
      <c r="CD48" s="7">
        <f t="shared" si="6"/>
        <v>431</v>
      </c>
      <c r="CE48" s="7">
        <f t="shared" si="6"/>
        <v>431</v>
      </c>
      <c r="CF48" s="7">
        <f t="shared" si="6"/>
        <v>431</v>
      </c>
      <c r="CG48" s="7">
        <f t="shared" si="6"/>
        <v>432</v>
      </c>
      <c r="CH48" s="7">
        <f t="shared" si="6"/>
        <v>434</v>
      </c>
      <c r="CI48" s="7">
        <f t="shared" si="6"/>
        <v>431</v>
      </c>
      <c r="CJ48" s="7">
        <f t="shared" si="6"/>
        <v>432</v>
      </c>
      <c r="CK48" s="7">
        <f t="shared" si="6"/>
        <v>430</v>
      </c>
      <c r="CL48" s="7">
        <f t="shared" si="6"/>
        <v>430</v>
      </c>
      <c r="CM48" s="7">
        <f t="shared" si="6"/>
        <v>428</v>
      </c>
      <c r="CN48" s="7">
        <f t="shared" si="6"/>
        <v>424</v>
      </c>
      <c r="CO48" s="7">
        <f t="shared" si="6"/>
        <v>423</v>
      </c>
      <c r="CP48" s="7">
        <f t="shared" si="6"/>
        <v>396</v>
      </c>
      <c r="CQ48" s="7">
        <f t="shared" si="6"/>
        <v>389</v>
      </c>
      <c r="CR48" s="7">
        <f t="shared" si="6"/>
        <v>365</v>
      </c>
      <c r="CS48" s="7">
        <f t="shared" si="6"/>
        <v>340</v>
      </c>
      <c r="CT48" s="7">
        <f t="shared" si="6"/>
        <v>8697.1</v>
      </c>
      <c r="CU48" s="2">
        <f t="shared" si="2"/>
        <v>8830.25</v>
      </c>
      <c r="CV48" s="2">
        <v>8698</v>
      </c>
    </row>
    <row r="49" spans="1:100" ht="15" x14ac:dyDescent="0.25">
      <c r="A49" s="2" t="s">
        <v>239</v>
      </c>
      <c r="B49" s="7">
        <f>SUM(B3:B16)</f>
        <v>109</v>
      </c>
      <c r="C49" s="7">
        <f t="shared" ref="C49:BN49" si="7">SUM(C3:C16)</f>
        <v>94</v>
      </c>
      <c r="D49" s="7">
        <f t="shared" si="7"/>
        <v>81</v>
      </c>
      <c r="E49" s="7">
        <f t="shared" si="7"/>
        <v>57</v>
      </c>
      <c r="F49" s="7">
        <f t="shared" si="7"/>
        <v>93</v>
      </c>
      <c r="G49" s="7">
        <f t="shared" si="7"/>
        <v>65</v>
      </c>
      <c r="H49" s="7">
        <f t="shared" si="7"/>
        <v>56</v>
      </c>
      <c r="I49" s="7">
        <f t="shared" si="7"/>
        <v>83</v>
      </c>
      <c r="J49" s="7">
        <f t="shared" si="7"/>
        <v>76</v>
      </c>
      <c r="K49" s="7">
        <f t="shared" si="7"/>
        <v>70</v>
      </c>
      <c r="L49" s="7">
        <f t="shared" si="7"/>
        <v>62</v>
      </c>
      <c r="M49" s="7">
        <f t="shared" si="7"/>
        <v>79</v>
      </c>
      <c r="N49" s="7">
        <f t="shared" si="7"/>
        <v>70</v>
      </c>
      <c r="O49" s="7">
        <f t="shared" si="7"/>
        <v>95</v>
      </c>
      <c r="P49" s="7">
        <f t="shared" si="7"/>
        <v>66</v>
      </c>
      <c r="Q49" s="7">
        <f t="shared" si="7"/>
        <v>70</v>
      </c>
      <c r="R49" s="7">
        <f t="shared" si="7"/>
        <v>91</v>
      </c>
      <c r="S49" s="7">
        <f t="shared" si="7"/>
        <v>78</v>
      </c>
      <c r="T49" s="7">
        <f t="shared" si="7"/>
        <v>78</v>
      </c>
      <c r="U49" s="7">
        <f t="shared" si="7"/>
        <v>84</v>
      </c>
      <c r="V49" s="7">
        <f t="shared" si="7"/>
        <v>91</v>
      </c>
      <c r="W49" s="7">
        <f t="shared" si="7"/>
        <v>81</v>
      </c>
      <c r="X49" s="7">
        <f t="shared" si="7"/>
        <v>128</v>
      </c>
      <c r="Y49" s="7">
        <f t="shared" si="7"/>
        <v>183</v>
      </c>
      <c r="Z49" s="7">
        <f t="shared" si="7"/>
        <v>213</v>
      </c>
      <c r="AA49" s="7">
        <f t="shared" si="7"/>
        <v>225</v>
      </c>
      <c r="AB49" s="7">
        <f t="shared" si="7"/>
        <v>203</v>
      </c>
      <c r="AC49" s="7">
        <f t="shared" si="7"/>
        <v>160</v>
      </c>
      <c r="AD49" s="7">
        <f t="shared" si="7"/>
        <v>167</v>
      </c>
      <c r="AE49" s="7">
        <f t="shared" si="7"/>
        <v>187</v>
      </c>
      <c r="AF49" s="7">
        <f t="shared" si="7"/>
        <v>166</v>
      </c>
      <c r="AG49" s="7">
        <f t="shared" si="7"/>
        <v>202</v>
      </c>
      <c r="AH49" s="7">
        <f t="shared" si="7"/>
        <v>232</v>
      </c>
      <c r="AI49" s="7">
        <f t="shared" si="7"/>
        <v>295</v>
      </c>
      <c r="AJ49" s="7">
        <f t="shared" si="7"/>
        <v>311</v>
      </c>
      <c r="AK49" s="7">
        <f t="shared" si="7"/>
        <v>315</v>
      </c>
      <c r="AL49" s="7">
        <f t="shared" si="7"/>
        <v>307</v>
      </c>
      <c r="AM49" s="7">
        <f t="shared" si="7"/>
        <v>326</v>
      </c>
      <c r="AN49" s="7">
        <f t="shared" si="7"/>
        <v>377</v>
      </c>
      <c r="AO49" s="7">
        <f t="shared" si="7"/>
        <v>372</v>
      </c>
      <c r="AP49" s="7">
        <f t="shared" si="7"/>
        <v>351</v>
      </c>
      <c r="AQ49" s="7">
        <f t="shared" si="7"/>
        <v>375</v>
      </c>
      <c r="AR49" s="7">
        <f t="shared" si="7"/>
        <v>404</v>
      </c>
      <c r="AS49" s="7">
        <f t="shared" si="7"/>
        <v>423</v>
      </c>
      <c r="AT49" s="7">
        <f t="shared" si="7"/>
        <v>424</v>
      </c>
      <c r="AU49" s="7">
        <f t="shared" si="7"/>
        <v>430</v>
      </c>
      <c r="AV49" s="7">
        <f t="shared" si="7"/>
        <v>419</v>
      </c>
      <c r="AW49" s="7">
        <f t="shared" si="7"/>
        <v>411</v>
      </c>
      <c r="AX49" s="7">
        <f t="shared" si="7"/>
        <v>401</v>
      </c>
      <c r="AY49" s="7">
        <f t="shared" si="7"/>
        <v>390</v>
      </c>
      <c r="AZ49" s="7">
        <f t="shared" si="7"/>
        <v>367</v>
      </c>
      <c r="BA49" s="7">
        <f t="shared" si="7"/>
        <v>321</v>
      </c>
      <c r="BB49" s="7">
        <f t="shared" si="7"/>
        <v>312</v>
      </c>
      <c r="BC49" s="7">
        <f t="shared" si="7"/>
        <v>327</v>
      </c>
      <c r="BD49" s="7">
        <f t="shared" si="7"/>
        <v>328</v>
      </c>
      <c r="BE49" s="7">
        <f t="shared" si="7"/>
        <v>333</v>
      </c>
      <c r="BF49" s="7">
        <f t="shared" si="7"/>
        <v>383</v>
      </c>
      <c r="BG49" s="7">
        <f t="shared" si="7"/>
        <v>399</v>
      </c>
      <c r="BH49" s="7">
        <f t="shared" si="7"/>
        <v>404</v>
      </c>
      <c r="BI49" s="7">
        <f t="shared" si="7"/>
        <v>397</v>
      </c>
      <c r="BJ49" s="7">
        <f t="shared" si="7"/>
        <v>401</v>
      </c>
      <c r="BK49" s="7">
        <f t="shared" si="7"/>
        <v>415</v>
      </c>
      <c r="BL49" s="7">
        <f t="shared" si="7"/>
        <v>449</v>
      </c>
      <c r="BM49" s="7">
        <f t="shared" si="7"/>
        <v>418</v>
      </c>
      <c r="BN49" s="7">
        <f t="shared" si="7"/>
        <v>397</v>
      </c>
      <c r="BO49" s="7">
        <f t="shared" ref="BO49:CT49" si="8">SUM(BO3:BO16)</f>
        <v>414</v>
      </c>
      <c r="BP49" s="7">
        <f t="shared" si="8"/>
        <v>416</v>
      </c>
      <c r="BQ49" s="7">
        <f t="shared" si="8"/>
        <v>392</v>
      </c>
      <c r="BR49" s="7">
        <f t="shared" si="8"/>
        <v>367</v>
      </c>
      <c r="BS49" s="7">
        <f t="shared" si="8"/>
        <v>371</v>
      </c>
      <c r="BT49" s="7">
        <f t="shared" si="8"/>
        <v>368</v>
      </c>
      <c r="BU49" s="7">
        <f t="shared" si="8"/>
        <v>353</v>
      </c>
      <c r="BV49" s="7">
        <f t="shared" si="8"/>
        <v>401</v>
      </c>
      <c r="BW49" s="7">
        <f t="shared" si="8"/>
        <v>503</v>
      </c>
      <c r="BX49" s="7">
        <f t="shared" si="8"/>
        <v>660</v>
      </c>
      <c r="BY49" s="7">
        <f t="shared" si="8"/>
        <v>780</v>
      </c>
      <c r="BZ49" s="7">
        <f t="shared" si="8"/>
        <v>799</v>
      </c>
      <c r="CA49" s="7">
        <f t="shared" si="8"/>
        <v>774</v>
      </c>
      <c r="CB49" s="7">
        <f t="shared" si="8"/>
        <v>707</v>
      </c>
      <c r="CC49" s="7">
        <f t="shared" si="8"/>
        <v>671</v>
      </c>
      <c r="CD49" s="7">
        <f t="shared" si="8"/>
        <v>629</v>
      </c>
      <c r="CE49" s="7">
        <f t="shared" si="8"/>
        <v>580</v>
      </c>
      <c r="CF49" s="7">
        <f t="shared" si="8"/>
        <v>523</v>
      </c>
      <c r="CG49" s="7">
        <f t="shared" si="8"/>
        <v>478</v>
      </c>
      <c r="CH49" s="7">
        <f t="shared" si="8"/>
        <v>412</v>
      </c>
      <c r="CI49" s="7">
        <f t="shared" si="8"/>
        <v>389</v>
      </c>
      <c r="CJ49" s="7">
        <f t="shared" si="8"/>
        <v>340</v>
      </c>
      <c r="CK49" s="7">
        <f t="shared" si="8"/>
        <v>291</v>
      </c>
      <c r="CL49" s="7">
        <f t="shared" si="8"/>
        <v>241</v>
      </c>
      <c r="CM49" s="7">
        <f t="shared" si="8"/>
        <v>170</v>
      </c>
      <c r="CN49" s="7">
        <f t="shared" si="8"/>
        <v>141</v>
      </c>
      <c r="CO49" s="7">
        <f t="shared" si="8"/>
        <v>112</v>
      </c>
      <c r="CP49" s="7">
        <f t="shared" si="8"/>
        <v>120</v>
      </c>
      <c r="CQ49" s="7">
        <f t="shared" si="8"/>
        <v>96</v>
      </c>
      <c r="CR49" s="7">
        <f t="shared" si="8"/>
        <v>114</v>
      </c>
      <c r="CS49" s="7">
        <f t="shared" si="8"/>
        <v>129</v>
      </c>
      <c r="CT49" s="7">
        <f t="shared" si="8"/>
        <v>7064.2</v>
      </c>
      <c r="CU49" s="2">
        <f t="shared" si="2"/>
        <v>7129.5</v>
      </c>
      <c r="CV49" s="2">
        <v>7064</v>
      </c>
    </row>
    <row r="50" spans="1:100" ht="15" x14ac:dyDescent="0.25">
      <c r="A50" s="2" t="s">
        <v>240</v>
      </c>
      <c r="B50" s="7">
        <f>B40</f>
        <v>63</v>
      </c>
      <c r="C50" s="7">
        <f t="shared" ref="C50:BN50" si="9">C40</f>
        <v>62</v>
      </c>
      <c r="D50" s="7">
        <f t="shared" si="9"/>
        <v>63</v>
      </c>
      <c r="E50" s="7">
        <f t="shared" si="9"/>
        <v>61</v>
      </c>
      <c r="F50" s="7">
        <f t="shared" si="9"/>
        <v>60</v>
      </c>
      <c r="G50" s="7">
        <f t="shared" si="9"/>
        <v>62</v>
      </c>
      <c r="H50" s="7">
        <f t="shared" si="9"/>
        <v>65</v>
      </c>
      <c r="I50" s="7">
        <f t="shared" si="9"/>
        <v>67</v>
      </c>
      <c r="J50" s="7">
        <f t="shared" si="9"/>
        <v>60</v>
      </c>
      <c r="K50" s="7">
        <f t="shared" si="9"/>
        <v>67</v>
      </c>
      <c r="L50" s="7">
        <f t="shared" si="9"/>
        <v>67</v>
      </c>
      <c r="M50" s="7">
        <f t="shared" si="9"/>
        <v>66</v>
      </c>
      <c r="N50" s="7">
        <f t="shared" si="9"/>
        <v>62</v>
      </c>
      <c r="O50" s="7">
        <f t="shared" si="9"/>
        <v>67</v>
      </c>
      <c r="P50" s="7">
        <f t="shared" si="9"/>
        <v>71</v>
      </c>
      <c r="Q50" s="7">
        <f t="shared" si="9"/>
        <v>70</v>
      </c>
      <c r="R50" s="7">
        <f t="shared" si="9"/>
        <v>70</v>
      </c>
      <c r="S50" s="7">
        <f t="shared" si="9"/>
        <v>67</v>
      </c>
      <c r="T50" s="7">
        <f t="shared" si="9"/>
        <v>63</v>
      </c>
      <c r="U50" s="7">
        <f t="shared" si="9"/>
        <v>61</v>
      </c>
      <c r="V50" s="7">
        <f t="shared" si="9"/>
        <v>55</v>
      </c>
      <c r="W50" s="7">
        <f t="shared" si="9"/>
        <v>51</v>
      </c>
      <c r="X50" s="7">
        <f t="shared" si="9"/>
        <v>52</v>
      </c>
      <c r="Y50" s="7">
        <f t="shared" si="9"/>
        <v>46</v>
      </c>
      <c r="Z50" s="7">
        <f t="shared" si="9"/>
        <v>50</v>
      </c>
      <c r="AA50" s="7">
        <f t="shared" si="9"/>
        <v>51</v>
      </c>
      <c r="AB50" s="7">
        <f t="shared" si="9"/>
        <v>56</v>
      </c>
      <c r="AC50" s="7">
        <f t="shared" si="9"/>
        <v>56</v>
      </c>
      <c r="AD50" s="7">
        <f t="shared" si="9"/>
        <v>57</v>
      </c>
      <c r="AE50" s="7">
        <f t="shared" si="9"/>
        <v>55</v>
      </c>
      <c r="AF50" s="7">
        <f t="shared" si="9"/>
        <v>55</v>
      </c>
      <c r="AG50" s="7">
        <f t="shared" si="9"/>
        <v>53</v>
      </c>
      <c r="AH50" s="7">
        <f t="shared" si="9"/>
        <v>57</v>
      </c>
      <c r="AI50" s="7">
        <f t="shared" si="9"/>
        <v>52</v>
      </c>
      <c r="AJ50" s="7">
        <f t="shared" si="9"/>
        <v>62</v>
      </c>
      <c r="AK50" s="7">
        <f t="shared" si="9"/>
        <v>63</v>
      </c>
      <c r="AL50" s="7">
        <f t="shared" si="9"/>
        <v>58</v>
      </c>
      <c r="AM50" s="7">
        <f t="shared" si="9"/>
        <v>55</v>
      </c>
      <c r="AN50" s="7">
        <f t="shared" si="9"/>
        <v>48</v>
      </c>
      <c r="AO50" s="7">
        <f t="shared" si="9"/>
        <v>49</v>
      </c>
      <c r="AP50" s="7">
        <f t="shared" si="9"/>
        <v>43</v>
      </c>
      <c r="AQ50" s="7">
        <f t="shared" si="9"/>
        <v>38</v>
      </c>
      <c r="AR50" s="7">
        <f t="shared" si="9"/>
        <v>33</v>
      </c>
      <c r="AS50" s="7">
        <f t="shared" si="9"/>
        <v>31</v>
      </c>
      <c r="AT50" s="7">
        <f t="shared" si="9"/>
        <v>32</v>
      </c>
      <c r="AU50" s="7">
        <f t="shared" si="9"/>
        <v>40</v>
      </c>
      <c r="AV50" s="7">
        <f t="shared" si="9"/>
        <v>51</v>
      </c>
      <c r="AW50" s="7">
        <f t="shared" si="9"/>
        <v>55</v>
      </c>
      <c r="AX50" s="7">
        <f t="shared" si="9"/>
        <v>48</v>
      </c>
      <c r="AY50" s="7">
        <f t="shared" si="9"/>
        <v>42</v>
      </c>
      <c r="AZ50" s="7">
        <f t="shared" si="9"/>
        <v>38</v>
      </c>
      <c r="BA50" s="7">
        <f t="shared" si="9"/>
        <v>38</v>
      </c>
      <c r="BB50" s="7">
        <f t="shared" si="9"/>
        <v>39</v>
      </c>
      <c r="BC50" s="7">
        <f t="shared" si="9"/>
        <v>41</v>
      </c>
      <c r="BD50" s="7">
        <f t="shared" si="9"/>
        <v>49</v>
      </c>
      <c r="BE50" s="7">
        <f t="shared" si="9"/>
        <v>47</v>
      </c>
      <c r="BF50" s="7">
        <f t="shared" si="9"/>
        <v>46</v>
      </c>
      <c r="BG50" s="7">
        <f t="shared" si="9"/>
        <v>46</v>
      </c>
      <c r="BH50" s="7">
        <f t="shared" si="9"/>
        <v>41</v>
      </c>
      <c r="BI50" s="7">
        <f t="shared" si="9"/>
        <v>40</v>
      </c>
      <c r="BJ50" s="7">
        <f t="shared" si="9"/>
        <v>40</v>
      </c>
      <c r="BK50" s="7">
        <f t="shared" si="9"/>
        <v>38</v>
      </c>
      <c r="BL50" s="7">
        <f t="shared" si="9"/>
        <v>33</v>
      </c>
      <c r="BM50" s="7">
        <f t="shared" si="9"/>
        <v>43</v>
      </c>
      <c r="BN50" s="7">
        <f t="shared" si="9"/>
        <v>57</v>
      </c>
      <c r="BO50" s="7">
        <f t="shared" ref="BO50:CT50" si="10">BO40</f>
        <v>50</v>
      </c>
      <c r="BP50" s="7">
        <f t="shared" si="10"/>
        <v>41</v>
      </c>
      <c r="BQ50" s="7">
        <f t="shared" si="10"/>
        <v>39</v>
      </c>
      <c r="BR50" s="7">
        <f t="shared" si="10"/>
        <v>31</v>
      </c>
      <c r="BS50" s="7">
        <f t="shared" si="10"/>
        <v>33</v>
      </c>
      <c r="BT50" s="7">
        <f t="shared" si="10"/>
        <v>35</v>
      </c>
      <c r="BU50" s="7">
        <f t="shared" si="10"/>
        <v>42</v>
      </c>
      <c r="BV50" s="7">
        <f t="shared" si="10"/>
        <v>43</v>
      </c>
      <c r="BW50" s="7">
        <f t="shared" si="10"/>
        <v>47</v>
      </c>
      <c r="BX50" s="7">
        <f t="shared" si="10"/>
        <v>45</v>
      </c>
      <c r="BY50" s="7">
        <f t="shared" si="10"/>
        <v>45</v>
      </c>
      <c r="BZ50" s="7">
        <f t="shared" si="10"/>
        <v>49</v>
      </c>
      <c r="CA50" s="7">
        <f t="shared" si="10"/>
        <v>55</v>
      </c>
      <c r="CB50" s="7">
        <f t="shared" si="10"/>
        <v>51</v>
      </c>
      <c r="CC50" s="7">
        <f t="shared" si="10"/>
        <v>45</v>
      </c>
      <c r="CD50" s="7">
        <f t="shared" si="10"/>
        <v>40</v>
      </c>
      <c r="CE50" s="7">
        <f t="shared" si="10"/>
        <v>45</v>
      </c>
      <c r="CF50" s="7">
        <f t="shared" si="10"/>
        <v>41</v>
      </c>
      <c r="CG50" s="7">
        <f t="shared" si="10"/>
        <v>50</v>
      </c>
      <c r="CH50" s="7">
        <f t="shared" si="10"/>
        <v>50</v>
      </c>
      <c r="CI50" s="7">
        <f t="shared" si="10"/>
        <v>44</v>
      </c>
      <c r="CJ50" s="7">
        <f t="shared" si="10"/>
        <v>45</v>
      </c>
      <c r="CK50" s="7">
        <f t="shared" si="10"/>
        <v>42</v>
      </c>
      <c r="CL50" s="7">
        <f t="shared" si="10"/>
        <v>40</v>
      </c>
      <c r="CM50" s="7">
        <f t="shared" si="10"/>
        <v>44</v>
      </c>
      <c r="CN50" s="7">
        <f t="shared" si="10"/>
        <v>44</v>
      </c>
      <c r="CO50" s="7">
        <f t="shared" si="10"/>
        <v>49</v>
      </c>
      <c r="CP50" s="7">
        <f t="shared" si="10"/>
        <v>45</v>
      </c>
      <c r="CQ50" s="7">
        <f t="shared" si="10"/>
        <v>42</v>
      </c>
      <c r="CR50" s="7">
        <f t="shared" si="10"/>
        <v>43</v>
      </c>
      <c r="CS50" s="7">
        <f t="shared" si="10"/>
        <v>45</v>
      </c>
      <c r="CT50" s="7">
        <f t="shared" si="10"/>
        <v>2140.3000000000002</v>
      </c>
      <c r="CU50" s="2">
        <f t="shared" si="2"/>
        <v>1196</v>
      </c>
      <c r="CV50" s="2">
        <v>2140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1</v>
      </c>
      <c r="AB51" s="7">
        <f t="shared" si="11"/>
        <v>2</v>
      </c>
      <c r="AC51" s="7">
        <f t="shared" si="11"/>
        <v>4</v>
      </c>
      <c r="AD51" s="7">
        <f t="shared" si="11"/>
        <v>6</v>
      </c>
      <c r="AE51" s="7">
        <f t="shared" si="11"/>
        <v>8</v>
      </c>
      <c r="AF51" s="7">
        <f t="shared" si="11"/>
        <v>14</v>
      </c>
      <c r="AG51" s="7">
        <f t="shared" si="11"/>
        <v>8</v>
      </c>
      <c r="AH51" s="7">
        <f t="shared" si="11"/>
        <v>8</v>
      </c>
      <c r="AI51" s="7">
        <f t="shared" si="11"/>
        <v>11</v>
      </c>
      <c r="AJ51" s="7">
        <f t="shared" si="11"/>
        <v>14</v>
      </c>
      <c r="AK51" s="7">
        <f t="shared" si="11"/>
        <v>18</v>
      </c>
      <c r="AL51" s="7">
        <f t="shared" si="11"/>
        <v>20</v>
      </c>
      <c r="AM51" s="7">
        <f t="shared" si="11"/>
        <v>22</v>
      </c>
      <c r="AN51" s="7">
        <f t="shared" si="11"/>
        <v>25</v>
      </c>
      <c r="AO51" s="7">
        <f t="shared" si="11"/>
        <v>13</v>
      </c>
      <c r="AP51" s="7">
        <f t="shared" si="11"/>
        <v>12</v>
      </c>
      <c r="AQ51" s="7">
        <f t="shared" si="11"/>
        <v>14</v>
      </c>
      <c r="AR51" s="7">
        <f t="shared" si="11"/>
        <v>14</v>
      </c>
      <c r="AS51" s="7">
        <f t="shared" si="11"/>
        <v>12</v>
      </c>
      <c r="AT51" s="7">
        <f t="shared" si="11"/>
        <v>16</v>
      </c>
      <c r="AU51" s="7">
        <f t="shared" si="11"/>
        <v>16</v>
      </c>
      <c r="AV51" s="7">
        <f t="shared" si="11"/>
        <v>15</v>
      </c>
      <c r="AW51" s="7">
        <f t="shared" si="11"/>
        <v>17</v>
      </c>
      <c r="AX51" s="7">
        <f t="shared" si="11"/>
        <v>25</v>
      </c>
      <c r="AY51" s="7">
        <f t="shared" si="11"/>
        <v>21</v>
      </c>
      <c r="AZ51" s="7">
        <f t="shared" si="11"/>
        <v>22</v>
      </c>
      <c r="BA51" s="7">
        <f t="shared" si="11"/>
        <v>26</v>
      </c>
      <c r="BB51" s="7">
        <f t="shared" si="11"/>
        <v>29</v>
      </c>
      <c r="BC51" s="7">
        <f t="shared" si="11"/>
        <v>23</v>
      </c>
      <c r="BD51" s="7">
        <f t="shared" si="11"/>
        <v>26</v>
      </c>
      <c r="BE51" s="7">
        <f t="shared" si="11"/>
        <v>28</v>
      </c>
      <c r="BF51" s="7">
        <f t="shared" si="11"/>
        <v>15</v>
      </c>
      <c r="BG51" s="7">
        <f t="shared" si="11"/>
        <v>13</v>
      </c>
      <c r="BH51" s="7">
        <f t="shared" si="11"/>
        <v>20</v>
      </c>
      <c r="BI51" s="7">
        <f t="shared" si="11"/>
        <v>15</v>
      </c>
      <c r="BJ51" s="7">
        <f t="shared" si="11"/>
        <v>11</v>
      </c>
      <c r="BK51" s="7">
        <f t="shared" si="11"/>
        <v>16</v>
      </c>
      <c r="BL51" s="7">
        <f t="shared" si="11"/>
        <v>8</v>
      </c>
      <c r="BM51" s="7">
        <f t="shared" si="11"/>
        <v>12</v>
      </c>
      <c r="BN51" s="7">
        <f t="shared" si="11"/>
        <v>13</v>
      </c>
      <c r="BO51" s="7">
        <f t="shared" ref="BO51:CT51" si="12">BO39</f>
        <v>12</v>
      </c>
      <c r="BP51" s="7">
        <f t="shared" si="12"/>
        <v>10</v>
      </c>
      <c r="BQ51" s="7">
        <f t="shared" si="12"/>
        <v>7</v>
      </c>
      <c r="BR51" s="7">
        <f t="shared" si="12"/>
        <v>5</v>
      </c>
      <c r="BS51" s="7">
        <f t="shared" si="12"/>
        <v>3</v>
      </c>
      <c r="BT51" s="7">
        <f t="shared" si="12"/>
        <v>2</v>
      </c>
      <c r="BU51" s="7">
        <f t="shared" si="12"/>
        <v>1</v>
      </c>
      <c r="BV51" s="7">
        <f t="shared" si="12"/>
        <v>1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284</v>
      </c>
      <c r="CU51" s="2">
        <f t="shared" si="2"/>
        <v>163.5</v>
      </c>
      <c r="CV51" s="2">
        <v>284</v>
      </c>
    </row>
    <row r="52" spans="1:100" ht="15" x14ac:dyDescent="0.25">
      <c r="B52" s="7">
        <f>SUM(B46:B51,B41)</f>
        <v>1225</v>
      </c>
      <c r="C52" s="7">
        <f t="shared" ref="C52:BN52" si="13">SUM(C46:C51,C41)</f>
        <v>1207</v>
      </c>
      <c r="D52" s="7">
        <f t="shared" si="13"/>
        <v>1196</v>
      </c>
      <c r="E52" s="7">
        <f t="shared" si="13"/>
        <v>1182</v>
      </c>
      <c r="F52" s="7">
        <f t="shared" si="13"/>
        <v>1164</v>
      </c>
      <c r="G52" s="7">
        <f t="shared" si="13"/>
        <v>1149</v>
      </c>
      <c r="H52" s="7">
        <f t="shared" si="13"/>
        <v>1145</v>
      </c>
      <c r="I52" s="7">
        <f t="shared" si="13"/>
        <v>1147</v>
      </c>
      <c r="J52" s="7">
        <f t="shared" si="13"/>
        <v>1134</v>
      </c>
      <c r="K52" s="7">
        <f t="shared" si="13"/>
        <v>1132</v>
      </c>
      <c r="L52" s="7">
        <f t="shared" si="13"/>
        <v>1121</v>
      </c>
      <c r="M52" s="7">
        <f t="shared" si="13"/>
        <v>1121</v>
      </c>
      <c r="N52" s="7">
        <f t="shared" si="13"/>
        <v>1107</v>
      </c>
      <c r="O52" s="7">
        <f t="shared" si="13"/>
        <v>1138</v>
      </c>
      <c r="P52" s="7">
        <f t="shared" si="13"/>
        <v>1129</v>
      </c>
      <c r="Q52" s="7">
        <f t="shared" si="13"/>
        <v>1136</v>
      </c>
      <c r="R52" s="7">
        <f t="shared" si="13"/>
        <v>1158</v>
      </c>
      <c r="S52" s="7">
        <f t="shared" si="13"/>
        <v>1201</v>
      </c>
      <c r="T52" s="7">
        <f t="shared" si="13"/>
        <v>1233</v>
      </c>
      <c r="U52" s="7">
        <f t="shared" si="13"/>
        <v>1279</v>
      </c>
      <c r="V52" s="7">
        <f t="shared" si="13"/>
        <v>1352</v>
      </c>
      <c r="W52" s="7">
        <f t="shared" si="13"/>
        <v>1432</v>
      </c>
      <c r="X52" s="7">
        <f t="shared" si="13"/>
        <v>1504</v>
      </c>
      <c r="Y52" s="7">
        <f t="shared" si="13"/>
        <v>1569</v>
      </c>
      <c r="Z52" s="7">
        <f t="shared" si="13"/>
        <v>1637</v>
      </c>
      <c r="AA52" s="7">
        <f t="shared" si="13"/>
        <v>1662</v>
      </c>
      <c r="AB52" s="7">
        <f t="shared" si="13"/>
        <v>1657</v>
      </c>
      <c r="AC52" s="7">
        <f t="shared" si="13"/>
        <v>1627</v>
      </c>
      <c r="AD52" s="7">
        <f t="shared" si="13"/>
        <v>1646</v>
      </c>
      <c r="AE52" s="7">
        <f t="shared" si="13"/>
        <v>1685</v>
      </c>
      <c r="AF52" s="7">
        <f t="shared" si="13"/>
        <v>1671</v>
      </c>
      <c r="AG52" s="7">
        <f t="shared" si="13"/>
        <v>1702</v>
      </c>
      <c r="AH52" s="7">
        <f t="shared" si="13"/>
        <v>1734</v>
      </c>
      <c r="AI52" s="7">
        <f t="shared" si="13"/>
        <v>1794</v>
      </c>
      <c r="AJ52" s="7">
        <f t="shared" si="13"/>
        <v>1825</v>
      </c>
      <c r="AK52" s="7">
        <f t="shared" si="13"/>
        <v>1821</v>
      </c>
      <c r="AL52" s="7">
        <f t="shared" si="13"/>
        <v>1813</v>
      </c>
      <c r="AM52" s="7">
        <f t="shared" si="13"/>
        <v>1840</v>
      </c>
      <c r="AN52" s="7">
        <f t="shared" si="13"/>
        <v>1877</v>
      </c>
      <c r="AO52" s="7">
        <f t="shared" si="13"/>
        <v>1859</v>
      </c>
      <c r="AP52" s="7">
        <f t="shared" si="13"/>
        <v>1837</v>
      </c>
      <c r="AQ52" s="7">
        <f t="shared" si="13"/>
        <v>1857</v>
      </c>
      <c r="AR52" s="7">
        <f t="shared" si="13"/>
        <v>1882</v>
      </c>
      <c r="AS52" s="7">
        <f t="shared" si="13"/>
        <v>1907</v>
      </c>
      <c r="AT52" s="7">
        <f t="shared" si="13"/>
        <v>1915</v>
      </c>
      <c r="AU52" s="7">
        <f t="shared" si="13"/>
        <v>1936</v>
      </c>
      <c r="AV52" s="7">
        <f t="shared" si="13"/>
        <v>1942</v>
      </c>
      <c r="AW52" s="7">
        <f t="shared" si="13"/>
        <v>1932</v>
      </c>
      <c r="AX52" s="7">
        <f t="shared" si="13"/>
        <v>1922</v>
      </c>
      <c r="AY52" s="7">
        <f t="shared" si="13"/>
        <v>1904</v>
      </c>
      <c r="AZ52" s="7">
        <f t="shared" si="13"/>
        <v>1880</v>
      </c>
      <c r="BA52" s="7">
        <f t="shared" si="13"/>
        <v>1805</v>
      </c>
      <c r="BB52" s="7">
        <f t="shared" si="13"/>
        <v>1832</v>
      </c>
      <c r="BC52" s="7">
        <f t="shared" si="13"/>
        <v>1844</v>
      </c>
      <c r="BD52" s="7">
        <f t="shared" si="13"/>
        <v>1857</v>
      </c>
      <c r="BE52" s="7">
        <f t="shared" si="13"/>
        <v>1865</v>
      </c>
      <c r="BF52" s="7">
        <f t="shared" si="13"/>
        <v>1899</v>
      </c>
      <c r="BG52" s="7">
        <f t="shared" si="13"/>
        <v>1911</v>
      </c>
      <c r="BH52" s="7">
        <f t="shared" si="13"/>
        <v>1923</v>
      </c>
      <c r="BI52" s="7">
        <f t="shared" si="13"/>
        <v>1907</v>
      </c>
      <c r="BJ52" s="7">
        <f t="shared" si="13"/>
        <v>1908</v>
      </c>
      <c r="BK52" s="7">
        <f t="shared" si="13"/>
        <v>1927</v>
      </c>
      <c r="BL52" s="7">
        <f t="shared" si="13"/>
        <v>1934</v>
      </c>
      <c r="BM52" s="7">
        <f t="shared" si="13"/>
        <v>1919</v>
      </c>
      <c r="BN52" s="7">
        <f t="shared" si="13"/>
        <v>1918</v>
      </c>
      <c r="BO52" s="7">
        <f t="shared" ref="BO52:CT52" si="14">SUM(BO46:BO51,BO41)</f>
        <v>1925</v>
      </c>
      <c r="BP52" s="7">
        <f t="shared" si="14"/>
        <v>1924</v>
      </c>
      <c r="BQ52" s="7">
        <f t="shared" si="14"/>
        <v>1892</v>
      </c>
      <c r="BR52" s="7">
        <f t="shared" si="14"/>
        <v>1861</v>
      </c>
      <c r="BS52" s="7">
        <f t="shared" si="14"/>
        <v>1867</v>
      </c>
      <c r="BT52" s="7">
        <f t="shared" si="14"/>
        <v>1863</v>
      </c>
      <c r="BU52" s="7">
        <f t="shared" si="14"/>
        <v>1850</v>
      </c>
      <c r="BV52" s="7">
        <f t="shared" si="14"/>
        <v>1965</v>
      </c>
      <c r="BW52" s="7">
        <f t="shared" si="14"/>
        <v>2062</v>
      </c>
      <c r="BX52" s="7">
        <f t="shared" si="14"/>
        <v>2222</v>
      </c>
      <c r="BY52" s="7">
        <f t="shared" si="14"/>
        <v>2347</v>
      </c>
      <c r="BZ52" s="7">
        <f t="shared" si="14"/>
        <v>2372</v>
      </c>
      <c r="CA52" s="7">
        <f t="shared" si="14"/>
        <v>2357</v>
      </c>
      <c r="CB52" s="7">
        <f t="shared" si="14"/>
        <v>2291</v>
      </c>
      <c r="CC52" s="7">
        <f t="shared" si="14"/>
        <v>2254</v>
      </c>
      <c r="CD52" s="7">
        <f t="shared" si="14"/>
        <v>2206</v>
      </c>
      <c r="CE52" s="7">
        <f t="shared" si="14"/>
        <v>2162</v>
      </c>
      <c r="CF52" s="7">
        <f t="shared" si="14"/>
        <v>2100</v>
      </c>
      <c r="CG52" s="7">
        <f t="shared" si="14"/>
        <v>2065</v>
      </c>
      <c r="CH52" s="7">
        <f t="shared" si="14"/>
        <v>2002</v>
      </c>
      <c r="CI52" s="7">
        <f t="shared" si="14"/>
        <v>1952</v>
      </c>
      <c r="CJ52" s="7">
        <f t="shared" si="14"/>
        <v>1885</v>
      </c>
      <c r="CK52" s="7">
        <f t="shared" si="14"/>
        <v>1811</v>
      </c>
      <c r="CL52" s="7">
        <f t="shared" si="14"/>
        <v>1745</v>
      </c>
      <c r="CM52" s="7">
        <f t="shared" si="14"/>
        <v>1610</v>
      </c>
      <c r="CN52" s="7">
        <f t="shared" si="14"/>
        <v>1575</v>
      </c>
      <c r="CO52" s="7">
        <f t="shared" si="14"/>
        <v>1530</v>
      </c>
      <c r="CP52" s="7">
        <f t="shared" si="14"/>
        <v>1491</v>
      </c>
      <c r="CQ52" s="7">
        <f t="shared" si="14"/>
        <v>1447</v>
      </c>
      <c r="CR52" s="7">
        <f t="shared" si="14"/>
        <v>1419</v>
      </c>
      <c r="CS52" s="7">
        <f t="shared" si="14"/>
        <v>1383</v>
      </c>
      <c r="CT52" s="7">
        <f t="shared" si="14"/>
        <v>41228.799999999996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E24" workbookViewId="0">
      <selection activeCell="CV46" sqref="CV46:CV51"/>
    </sheetView>
  </sheetViews>
  <sheetFormatPr defaultColWidth="9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" style="2"/>
    <col min="9" max="9" width="7.6640625" style="2" customWidth="1"/>
    <col min="10" max="13" width="9" style="2"/>
    <col min="14" max="14" width="8.109375" style="2" customWidth="1"/>
    <col min="15" max="15" width="7.6640625" style="2" customWidth="1"/>
    <col min="16" max="16" width="9" style="2"/>
    <col min="17" max="17" width="8.109375" style="2" customWidth="1"/>
    <col min="18" max="18" width="9" style="2"/>
    <col min="19" max="19" width="8.109375" style="2" bestFit="1" customWidth="1"/>
    <col min="20" max="16384" width="9" style="2"/>
  </cols>
  <sheetData>
    <row r="1" spans="1:98" ht="15" customHeight="1" x14ac:dyDescent="0.25">
      <c r="A1" s="900" t="s">
        <v>0</v>
      </c>
      <c r="B1" s="901"/>
      <c r="C1" s="901"/>
      <c r="D1" s="901"/>
      <c r="E1" s="901"/>
      <c r="F1" s="901"/>
      <c r="G1" s="901"/>
      <c r="H1" s="902"/>
      <c r="I1" s="903">
        <v>44037</v>
      </c>
      <c r="J1" s="904"/>
      <c r="K1" s="905"/>
      <c r="L1" s="906"/>
      <c r="M1" s="907"/>
      <c r="N1" s="907"/>
      <c r="O1" s="907"/>
      <c r="P1" s="907"/>
      <c r="Q1" s="907"/>
      <c r="R1" s="1"/>
    </row>
    <row r="2" spans="1:98" ht="18" x14ac:dyDescent="0.25">
      <c r="A2" s="824" t="s">
        <v>1</v>
      </c>
      <c r="B2" s="822" t="s">
        <v>2</v>
      </c>
      <c r="C2" s="822" t="s">
        <v>3</v>
      </c>
      <c r="D2" s="822" t="s">
        <v>4</v>
      </c>
      <c r="E2" s="822" t="s">
        <v>5</v>
      </c>
      <c r="F2" s="823" t="s">
        <v>6</v>
      </c>
      <c r="G2" s="823" t="s">
        <v>7</v>
      </c>
      <c r="H2" s="823" t="s">
        <v>8</v>
      </c>
      <c r="I2" s="823" t="s">
        <v>9</v>
      </c>
      <c r="J2" s="822" t="s">
        <v>10</v>
      </c>
      <c r="K2" s="823" t="s">
        <v>11</v>
      </c>
      <c r="L2" s="822" t="s">
        <v>12</v>
      </c>
      <c r="M2" s="822" t="s">
        <v>13</v>
      </c>
      <c r="N2" s="822" t="s">
        <v>14</v>
      </c>
      <c r="O2" s="823" t="s">
        <v>15</v>
      </c>
      <c r="P2" s="822" t="s">
        <v>16</v>
      </c>
      <c r="Q2" s="823" t="s">
        <v>17</v>
      </c>
      <c r="R2" s="822" t="s">
        <v>18</v>
      </c>
      <c r="S2" s="823" t="s">
        <v>19</v>
      </c>
      <c r="T2" s="822" t="s">
        <v>20</v>
      </c>
      <c r="U2" s="822" t="s">
        <v>21</v>
      </c>
      <c r="V2" s="822" t="s">
        <v>22</v>
      </c>
      <c r="W2" s="823" t="s">
        <v>23</v>
      </c>
      <c r="X2" s="822" t="s">
        <v>24</v>
      </c>
      <c r="Y2" s="822" t="s">
        <v>25</v>
      </c>
      <c r="Z2" s="822" t="s">
        <v>26</v>
      </c>
      <c r="AA2" s="823" t="s">
        <v>27</v>
      </c>
      <c r="AB2" s="822" t="s">
        <v>28</v>
      </c>
      <c r="AC2" s="822" t="s">
        <v>29</v>
      </c>
      <c r="AD2" s="822" t="s">
        <v>30</v>
      </c>
      <c r="AE2" s="823" t="s">
        <v>31</v>
      </c>
      <c r="AF2" s="822" t="s">
        <v>32</v>
      </c>
      <c r="AG2" s="822" t="s">
        <v>33</v>
      </c>
      <c r="AH2" s="823" t="s">
        <v>34</v>
      </c>
      <c r="AI2" s="823" t="s">
        <v>35</v>
      </c>
      <c r="AJ2" s="822" t="s">
        <v>36</v>
      </c>
      <c r="AK2" s="822" t="s">
        <v>37</v>
      </c>
      <c r="AL2" s="822" t="s">
        <v>38</v>
      </c>
      <c r="AM2" s="823" t="s">
        <v>39</v>
      </c>
      <c r="AN2" s="822" t="s">
        <v>40</v>
      </c>
      <c r="AO2" s="823" t="s">
        <v>41</v>
      </c>
      <c r="AP2" s="823" t="s">
        <v>42</v>
      </c>
      <c r="AQ2" s="823" t="s">
        <v>43</v>
      </c>
      <c r="AR2" s="823" t="s">
        <v>44</v>
      </c>
      <c r="AS2" s="823" t="s">
        <v>45</v>
      </c>
      <c r="AT2" s="823" t="s">
        <v>46</v>
      </c>
      <c r="AU2" s="823" t="s">
        <v>47</v>
      </c>
      <c r="AV2" s="823" t="s">
        <v>48</v>
      </c>
      <c r="AW2" s="823" t="s">
        <v>49</v>
      </c>
      <c r="AX2" s="823" t="s">
        <v>50</v>
      </c>
      <c r="AY2" s="823" t="s">
        <v>51</v>
      </c>
      <c r="AZ2" s="823" t="s">
        <v>52</v>
      </c>
      <c r="BA2" s="823" t="s">
        <v>53</v>
      </c>
      <c r="BB2" s="823" t="s">
        <v>54</v>
      </c>
      <c r="BC2" s="827" t="s">
        <v>55</v>
      </c>
      <c r="BD2" s="823" t="s">
        <v>56</v>
      </c>
      <c r="BE2" s="823" t="s">
        <v>57</v>
      </c>
      <c r="BF2" s="823" t="s">
        <v>58</v>
      </c>
      <c r="BG2" s="823" t="s">
        <v>59</v>
      </c>
      <c r="BH2" s="823" t="s">
        <v>60</v>
      </c>
      <c r="BI2" s="823" t="s">
        <v>61</v>
      </c>
      <c r="BJ2" s="823" t="s">
        <v>62</v>
      </c>
      <c r="BK2" s="823" t="s">
        <v>63</v>
      </c>
      <c r="BL2" s="823" t="s">
        <v>64</v>
      </c>
      <c r="BM2" s="823" t="s">
        <v>65</v>
      </c>
      <c r="BN2" s="823" t="s">
        <v>66</v>
      </c>
      <c r="BO2" s="823" t="s">
        <v>67</v>
      </c>
      <c r="BP2" s="823" t="s">
        <v>68</v>
      </c>
      <c r="BQ2" s="823" t="s">
        <v>69</v>
      </c>
      <c r="BR2" s="823" t="s">
        <v>70</v>
      </c>
      <c r="BS2" s="823" t="s">
        <v>71</v>
      </c>
      <c r="BT2" s="823" t="s">
        <v>72</v>
      </c>
      <c r="BU2" s="823" t="s">
        <v>73</v>
      </c>
      <c r="BV2" s="823" t="s">
        <v>74</v>
      </c>
      <c r="BW2" s="823" t="s">
        <v>75</v>
      </c>
      <c r="BX2" s="823" t="s">
        <v>76</v>
      </c>
      <c r="BY2" s="823" t="s">
        <v>77</v>
      </c>
      <c r="BZ2" s="823" t="s">
        <v>78</v>
      </c>
      <c r="CA2" s="823" t="s">
        <v>79</v>
      </c>
      <c r="CB2" s="823" t="s">
        <v>80</v>
      </c>
      <c r="CC2" s="823" t="s">
        <v>81</v>
      </c>
      <c r="CD2" s="823" t="s">
        <v>82</v>
      </c>
      <c r="CE2" s="823" t="s">
        <v>83</v>
      </c>
      <c r="CF2" s="823" t="s">
        <v>84</v>
      </c>
      <c r="CG2" s="823" t="s">
        <v>85</v>
      </c>
      <c r="CH2" s="823" t="s">
        <v>86</v>
      </c>
      <c r="CI2" s="823" t="s">
        <v>87</v>
      </c>
      <c r="CJ2" s="823" t="s">
        <v>88</v>
      </c>
      <c r="CK2" s="823" t="s">
        <v>89</v>
      </c>
      <c r="CL2" s="823" t="s">
        <v>90</v>
      </c>
      <c r="CM2" s="823" t="s">
        <v>91</v>
      </c>
      <c r="CN2" s="823" t="s">
        <v>92</v>
      </c>
      <c r="CO2" s="823" t="s">
        <v>93</v>
      </c>
      <c r="CP2" s="823" t="s">
        <v>94</v>
      </c>
      <c r="CQ2" s="823" t="s">
        <v>95</v>
      </c>
      <c r="CR2" s="823" t="s">
        <v>96</v>
      </c>
      <c r="CS2" s="822" t="s">
        <v>97</v>
      </c>
      <c r="CT2" s="6" t="s">
        <v>98</v>
      </c>
    </row>
    <row r="3" spans="1:98" ht="15" x14ac:dyDescent="0.25">
      <c r="A3" s="825" t="s">
        <v>99</v>
      </c>
      <c r="B3" s="493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93">
        <v>0</v>
      </c>
      <c r="M3" s="493">
        <v>0</v>
      </c>
      <c r="N3" s="493">
        <v>0</v>
      </c>
      <c r="O3" s="493">
        <v>0</v>
      </c>
      <c r="P3" s="493">
        <v>0</v>
      </c>
      <c r="Q3" s="493">
        <v>0</v>
      </c>
      <c r="R3" s="493">
        <v>0</v>
      </c>
      <c r="S3" s="493">
        <v>0</v>
      </c>
      <c r="T3" s="493">
        <v>0</v>
      </c>
      <c r="U3" s="493">
        <v>0</v>
      </c>
      <c r="V3" s="493">
        <v>0</v>
      </c>
      <c r="W3" s="493">
        <v>0</v>
      </c>
      <c r="X3" s="493">
        <v>0</v>
      </c>
      <c r="Y3" s="493">
        <v>0</v>
      </c>
      <c r="Z3" s="493">
        <v>0</v>
      </c>
      <c r="AA3" s="493">
        <v>0</v>
      </c>
      <c r="AB3" s="493">
        <v>0</v>
      </c>
      <c r="AC3" s="493">
        <v>0</v>
      </c>
      <c r="AD3" s="493">
        <v>0</v>
      </c>
      <c r="AE3" s="494">
        <v>0</v>
      </c>
      <c r="AF3" s="493">
        <v>0</v>
      </c>
      <c r="AG3" s="493">
        <v>0</v>
      </c>
      <c r="AH3" s="493">
        <v>10</v>
      </c>
      <c r="AI3" s="493">
        <v>10</v>
      </c>
      <c r="AJ3" s="493">
        <v>10</v>
      </c>
      <c r="AK3" s="493">
        <v>10</v>
      </c>
      <c r="AL3" s="493">
        <v>10</v>
      </c>
      <c r="AM3" s="493">
        <v>10</v>
      </c>
      <c r="AN3" s="493">
        <v>10</v>
      </c>
      <c r="AO3" s="493">
        <v>10</v>
      </c>
      <c r="AP3" s="493">
        <v>21</v>
      </c>
      <c r="AQ3" s="494">
        <v>30</v>
      </c>
      <c r="AR3" s="493">
        <v>30</v>
      </c>
      <c r="AS3" s="493">
        <v>30</v>
      </c>
      <c r="AT3" s="493">
        <v>30</v>
      </c>
      <c r="AU3" s="493">
        <v>30</v>
      </c>
      <c r="AV3" s="494">
        <v>30</v>
      </c>
      <c r="AW3" s="493">
        <v>30</v>
      </c>
      <c r="AX3" s="493">
        <v>30</v>
      </c>
      <c r="AY3" s="494">
        <v>30</v>
      </c>
      <c r="AZ3" s="493">
        <v>30</v>
      </c>
      <c r="BA3" s="493">
        <v>30</v>
      </c>
      <c r="BB3" s="494">
        <v>30</v>
      </c>
      <c r="BC3" s="493">
        <v>30</v>
      </c>
      <c r="BD3" s="493">
        <v>30</v>
      </c>
      <c r="BE3" s="493">
        <v>30</v>
      </c>
      <c r="BF3" s="493">
        <v>30</v>
      </c>
      <c r="BG3" s="493">
        <v>30</v>
      </c>
      <c r="BH3" s="493">
        <v>30</v>
      </c>
      <c r="BI3" s="493">
        <v>30</v>
      </c>
      <c r="BJ3" s="493">
        <v>30</v>
      </c>
      <c r="BK3" s="493">
        <v>30</v>
      </c>
      <c r="BL3" s="493">
        <v>30</v>
      </c>
      <c r="BM3" s="493">
        <v>30</v>
      </c>
      <c r="BN3" s="493">
        <v>30</v>
      </c>
      <c r="BO3" s="493">
        <v>30</v>
      </c>
      <c r="BP3" s="493">
        <v>21</v>
      </c>
      <c r="BQ3" s="493">
        <v>21</v>
      </c>
      <c r="BR3" s="493">
        <v>20</v>
      </c>
      <c r="BS3" s="493">
        <v>20</v>
      </c>
      <c r="BT3" s="493">
        <v>20</v>
      </c>
      <c r="BU3" s="493">
        <v>20</v>
      </c>
      <c r="BV3" s="493">
        <v>20</v>
      </c>
      <c r="BW3" s="494">
        <v>20</v>
      </c>
      <c r="BX3" s="493">
        <v>20</v>
      </c>
      <c r="BY3" s="493">
        <v>30</v>
      </c>
      <c r="BZ3" s="493">
        <v>31</v>
      </c>
      <c r="CA3" s="493">
        <v>31</v>
      </c>
      <c r="CB3" s="493">
        <v>31</v>
      </c>
      <c r="CC3" s="493">
        <v>31</v>
      </c>
      <c r="CD3" s="493">
        <v>31</v>
      </c>
      <c r="CE3" s="493">
        <v>31</v>
      </c>
      <c r="CF3" s="493">
        <v>31</v>
      </c>
      <c r="CG3" s="493">
        <v>31</v>
      </c>
      <c r="CH3" s="493">
        <v>31</v>
      </c>
      <c r="CI3" s="493">
        <v>31</v>
      </c>
      <c r="CJ3" s="493">
        <v>0</v>
      </c>
      <c r="CK3" s="493">
        <v>0</v>
      </c>
      <c r="CL3" s="493">
        <v>0</v>
      </c>
      <c r="CM3" s="493">
        <v>0</v>
      </c>
      <c r="CN3" s="493">
        <v>0</v>
      </c>
      <c r="CO3" s="493">
        <v>0</v>
      </c>
      <c r="CP3" s="493">
        <v>0</v>
      </c>
      <c r="CQ3" s="493">
        <v>0</v>
      </c>
      <c r="CR3" s="493">
        <v>0</v>
      </c>
      <c r="CS3" s="493">
        <v>0</v>
      </c>
      <c r="CT3" s="504">
        <v>339</v>
      </c>
    </row>
    <row r="4" spans="1:98" ht="15" x14ac:dyDescent="0.25">
      <c r="A4" s="825" t="s">
        <v>100</v>
      </c>
      <c r="B4" s="493">
        <v>0</v>
      </c>
      <c r="C4" s="493">
        <v>0</v>
      </c>
      <c r="D4" s="493">
        <v>0</v>
      </c>
      <c r="E4" s="493">
        <v>0</v>
      </c>
      <c r="F4" s="493">
        <v>0</v>
      </c>
      <c r="G4" s="493">
        <v>0</v>
      </c>
      <c r="H4" s="493">
        <v>0</v>
      </c>
      <c r="I4" s="493">
        <v>0</v>
      </c>
      <c r="J4" s="493">
        <v>0</v>
      </c>
      <c r="K4" s="493">
        <v>0</v>
      </c>
      <c r="L4" s="493">
        <v>0</v>
      </c>
      <c r="M4" s="493">
        <v>0</v>
      </c>
      <c r="N4" s="493">
        <v>0</v>
      </c>
      <c r="O4" s="493">
        <v>0</v>
      </c>
      <c r="P4" s="493">
        <v>0</v>
      </c>
      <c r="Q4" s="493">
        <v>0</v>
      </c>
      <c r="R4" s="493">
        <v>0</v>
      </c>
      <c r="S4" s="493">
        <v>0</v>
      </c>
      <c r="T4" s="493">
        <v>0</v>
      </c>
      <c r="U4" s="493">
        <v>0</v>
      </c>
      <c r="V4" s="493">
        <v>0</v>
      </c>
      <c r="W4" s="493">
        <v>0</v>
      </c>
      <c r="X4" s="493">
        <v>0</v>
      </c>
      <c r="Y4" s="493">
        <v>0</v>
      </c>
      <c r="Z4" s="493">
        <v>0</v>
      </c>
      <c r="AA4" s="493">
        <v>0</v>
      </c>
      <c r="AB4" s="493">
        <v>0</v>
      </c>
      <c r="AC4" s="493">
        <v>0</v>
      </c>
      <c r="AD4" s="493">
        <v>0</v>
      </c>
      <c r="AE4" s="494">
        <v>0</v>
      </c>
      <c r="AF4" s="493">
        <v>0</v>
      </c>
      <c r="AG4" s="493">
        <v>0</v>
      </c>
      <c r="AH4" s="493">
        <v>0</v>
      </c>
      <c r="AI4" s="493">
        <v>0</v>
      </c>
      <c r="AJ4" s="493">
        <v>0</v>
      </c>
      <c r="AK4" s="493">
        <v>0</v>
      </c>
      <c r="AL4" s="493">
        <v>0</v>
      </c>
      <c r="AM4" s="493">
        <v>0</v>
      </c>
      <c r="AN4" s="493">
        <v>0</v>
      </c>
      <c r="AO4" s="493">
        <v>0</v>
      </c>
      <c r="AP4" s="493">
        <v>0</v>
      </c>
      <c r="AQ4" s="494">
        <v>0</v>
      </c>
      <c r="AR4" s="493">
        <v>0</v>
      </c>
      <c r="AS4" s="493">
        <v>20</v>
      </c>
      <c r="AT4" s="493">
        <v>20</v>
      </c>
      <c r="AU4" s="493">
        <v>20</v>
      </c>
      <c r="AV4" s="494">
        <v>25</v>
      </c>
      <c r="AW4" s="493">
        <v>25</v>
      </c>
      <c r="AX4" s="493">
        <v>25</v>
      </c>
      <c r="AY4" s="494">
        <v>15</v>
      </c>
      <c r="AZ4" s="493">
        <v>15</v>
      </c>
      <c r="BA4" s="493">
        <v>15</v>
      </c>
      <c r="BB4" s="494">
        <v>15</v>
      </c>
      <c r="BC4" s="493">
        <v>10</v>
      </c>
      <c r="BD4" s="493">
        <v>10</v>
      </c>
      <c r="BE4" s="493">
        <v>10</v>
      </c>
      <c r="BF4" s="493">
        <v>10</v>
      </c>
      <c r="BG4" s="493">
        <v>10</v>
      </c>
      <c r="BH4" s="493">
        <v>10</v>
      </c>
      <c r="BI4" s="493">
        <v>10</v>
      </c>
      <c r="BJ4" s="493">
        <v>10</v>
      </c>
      <c r="BK4" s="493">
        <v>10</v>
      </c>
      <c r="BL4" s="493">
        <v>10</v>
      </c>
      <c r="BM4" s="493">
        <v>10</v>
      </c>
      <c r="BN4" s="493">
        <v>10</v>
      </c>
      <c r="BO4" s="493">
        <v>10</v>
      </c>
      <c r="BP4" s="493">
        <v>10</v>
      </c>
      <c r="BQ4" s="493">
        <v>10</v>
      </c>
      <c r="BR4" s="493">
        <v>10</v>
      </c>
      <c r="BS4" s="493">
        <v>10</v>
      </c>
      <c r="BT4" s="493">
        <v>10</v>
      </c>
      <c r="BU4" s="493">
        <v>10</v>
      </c>
      <c r="BV4" s="493">
        <v>10</v>
      </c>
      <c r="BW4" s="494">
        <v>10</v>
      </c>
      <c r="BX4" s="493">
        <v>10</v>
      </c>
      <c r="BY4" s="493">
        <v>10</v>
      </c>
      <c r="BZ4" s="493">
        <v>10</v>
      </c>
      <c r="CA4" s="493">
        <v>10</v>
      </c>
      <c r="CB4" s="493">
        <v>10</v>
      </c>
      <c r="CC4" s="493">
        <v>10</v>
      </c>
      <c r="CD4" s="493">
        <v>10</v>
      </c>
      <c r="CE4" s="493">
        <v>10</v>
      </c>
      <c r="CF4" s="493">
        <v>10</v>
      </c>
      <c r="CG4" s="493">
        <v>10</v>
      </c>
      <c r="CH4" s="493">
        <v>20</v>
      </c>
      <c r="CI4" s="493">
        <v>20</v>
      </c>
      <c r="CJ4" s="493">
        <v>20</v>
      </c>
      <c r="CK4" s="493">
        <v>10</v>
      </c>
      <c r="CL4" s="493">
        <v>0</v>
      </c>
      <c r="CM4" s="493">
        <v>0</v>
      </c>
      <c r="CN4" s="493">
        <v>0</v>
      </c>
      <c r="CO4" s="493">
        <v>0</v>
      </c>
      <c r="CP4" s="493">
        <v>0</v>
      </c>
      <c r="CQ4" s="493">
        <v>0</v>
      </c>
      <c r="CR4" s="493">
        <v>0</v>
      </c>
      <c r="CS4" s="493">
        <v>0</v>
      </c>
      <c r="CT4" s="504">
        <v>145</v>
      </c>
    </row>
    <row r="5" spans="1:98" ht="15" x14ac:dyDescent="0.25">
      <c r="A5" s="825" t="s">
        <v>101</v>
      </c>
      <c r="B5" s="493">
        <v>13</v>
      </c>
      <c r="C5" s="493">
        <v>13</v>
      </c>
      <c r="D5" s="493">
        <v>13</v>
      </c>
      <c r="E5" s="493">
        <v>13</v>
      </c>
      <c r="F5" s="493">
        <v>13</v>
      </c>
      <c r="G5" s="493">
        <v>13</v>
      </c>
      <c r="H5" s="493">
        <v>13</v>
      </c>
      <c r="I5" s="493">
        <v>13</v>
      </c>
      <c r="J5" s="493">
        <v>13</v>
      </c>
      <c r="K5" s="493">
        <v>13</v>
      </c>
      <c r="L5" s="493">
        <v>13</v>
      </c>
      <c r="M5" s="493">
        <v>13</v>
      </c>
      <c r="N5" s="493">
        <v>13</v>
      </c>
      <c r="O5" s="493">
        <v>13</v>
      </c>
      <c r="P5" s="493">
        <v>13</v>
      </c>
      <c r="Q5" s="493">
        <v>13</v>
      </c>
      <c r="R5" s="493">
        <v>13</v>
      </c>
      <c r="S5" s="493">
        <v>13</v>
      </c>
      <c r="T5" s="493">
        <v>13</v>
      </c>
      <c r="U5" s="493">
        <v>13</v>
      </c>
      <c r="V5" s="493">
        <v>13</v>
      </c>
      <c r="W5" s="493">
        <v>13</v>
      </c>
      <c r="X5" s="493">
        <v>23</v>
      </c>
      <c r="Y5" s="493">
        <v>23</v>
      </c>
      <c r="Z5" s="493">
        <v>23</v>
      </c>
      <c r="AA5" s="493">
        <v>23</v>
      </c>
      <c r="AB5" s="493">
        <v>23</v>
      </c>
      <c r="AC5" s="493">
        <v>13</v>
      </c>
      <c r="AD5" s="493">
        <v>13</v>
      </c>
      <c r="AE5" s="494">
        <v>13</v>
      </c>
      <c r="AF5" s="493">
        <v>13</v>
      </c>
      <c r="AG5" s="493">
        <v>13</v>
      </c>
      <c r="AH5" s="493">
        <v>23</v>
      </c>
      <c r="AI5" s="493">
        <v>23</v>
      </c>
      <c r="AJ5" s="493">
        <v>23</v>
      </c>
      <c r="AK5" s="493">
        <v>23</v>
      </c>
      <c r="AL5" s="493">
        <v>23</v>
      </c>
      <c r="AM5" s="493">
        <v>23</v>
      </c>
      <c r="AN5" s="493">
        <v>23</v>
      </c>
      <c r="AO5" s="493">
        <v>23</v>
      </c>
      <c r="AP5" s="493">
        <v>23</v>
      </c>
      <c r="AQ5" s="494">
        <v>23</v>
      </c>
      <c r="AR5" s="493">
        <v>23</v>
      </c>
      <c r="AS5" s="493">
        <v>30</v>
      </c>
      <c r="AT5" s="493">
        <v>30</v>
      </c>
      <c r="AU5" s="493">
        <v>30</v>
      </c>
      <c r="AV5" s="494">
        <v>37</v>
      </c>
      <c r="AW5" s="493">
        <v>40</v>
      </c>
      <c r="AX5" s="493">
        <v>30</v>
      </c>
      <c r="AY5" s="494">
        <v>30</v>
      </c>
      <c r="AZ5" s="493">
        <v>30</v>
      </c>
      <c r="BA5" s="493">
        <v>30</v>
      </c>
      <c r="BB5" s="494">
        <v>30</v>
      </c>
      <c r="BC5" s="493">
        <v>31</v>
      </c>
      <c r="BD5" s="493">
        <v>21</v>
      </c>
      <c r="BE5" s="493">
        <v>21</v>
      </c>
      <c r="BF5" s="493">
        <v>21</v>
      </c>
      <c r="BG5" s="493">
        <v>21</v>
      </c>
      <c r="BH5" s="493">
        <v>21</v>
      </c>
      <c r="BI5" s="493">
        <v>21</v>
      </c>
      <c r="BJ5" s="493">
        <v>21</v>
      </c>
      <c r="BK5" s="493">
        <v>21</v>
      </c>
      <c r="BL5" s="493">
        <v>21</v>
      </c>
      <c r="BM5" s="493">
        <v>21</v>
      </c>
      <c r="BN5" s="493">
        <v>21</v>
      </c>
      <c r="BO5" s="493">
        <v>21</v>
      </c>
      <c r="BP5" s="493">
        <v>21</v>
      </c>
      <c r="BQ5" s="493">
        <v>21</v>
      </c>
      <c r="BR5" s="493">
        <v>21</v>
      </c>
      <c r="BS5" s="493">
        <v>21</v>
      </c>
      <c r="BT5" s="493">
        <v>21</v>
      </c>
      <c r="BU5" s="493">
        <v>21</v>
      </c>
      <c r="BV5" s="493">
        <v>21</v>
      </c>
      <c r="BW5" s="494">
        <v>21</v>
      </c>
      <c r="BX5" s="493">
        <v>21</v>
      </c>
      <c r="BY5" s="493">
        <v>21</v>
      </c>
      <c r="BZ5" s="493">
        <v>21</v>
      </c>
      <c r="CA5" s="493">
        <v>21</v>
      </c>
      <c r="CB5" s="493">
        <v>21</v>
      </c>
      <c r="CC5" s="493">
        <v>21</v>
      </c>
      <c r="CD5" s="493">
        <v>21</v>
      </c>
      <c r="CE5" s="493">
        <v>21</v>
      </c>
      <c r="CF5" s="493">
        <v>21</v>
      </c>
      <c r="CG5" s="493">
        <v>21</v>
      </c>
      <c r="CH5" s="493">
        <v>21</v>
      </c>
      <c r="CI5" s="493">
        <v>29</v>
      </c>
      <c r="CJ5" s="493">
        <v>38</v>
      </c>
      <c r="CK5" s="493">
        <v>13</v>
      </c>
      <c r="CL5" s="493">
        <v>13</v>
      </c>
      <c r="CM5" s="493">
        <v>13</v>
      </c>
      <c r="CN5" s="493">
        <v>13</v>
      </c>
      <c r="CO5" s="493">
        <v>13</v>
      </c>
      <c r="CP5" s="493">
        <v>13</v>
      </c>
      <c r="CQ5" s="493">
        <v>13</v>
      </c>
      <c r="CR5" s="493">
        <v>13</v>
      </c>
      <c r="CS5" s="493">
        <v>13</v>
      </c>
      <c r="CT5" s="504">
        <v>473</v>
      </c>
    </row>
    <row r="6" spans="1:98" ht="15" x14ac:dyDescent="0.25">
      <c r="A6" s="825" t="s">
        <v>102</v>
      </c>
      <c r="B6" s="493">
        <v>39</v>
      </c>
      <c r="C6" s="493">
        <v>21</v>
      </c>
      <c r="D6" s="493">
        <v>21</v>
      </c>
      <c r="E6" s="493">
        <v>21</v>
      </c>
      <c r="F6" s="493">
        <v>20</v>
      </c>
      <c r="G6" s="493">
        <v>21</v>
      </c>
      <c r="H6" s="493">
        <v>22</v>
      </c>
      <c r="I6" s="493">
        <v>21</v>
      </c>
      <c r="J6" s="493">
        <v>23</v>
      </c>
      <c r="K6" s="493">
        <v>21</v>
      </c>
      <c r="L6" s="493">
        <v>21</v>
      </c>
      <c r="M6" s="493">
        <v>20</v>
      </c>
      <c r="N6" s="493">
        <v>19</v>
      </c>
      <c r="O6" s="493">
        <v>20</v>
      </c>
      <c r="P6" s="493">
        <v>20</v>
      </c>
      <c r="Q6" s="493">
        <v>21</v>
      </c>
      <c r="R6" s="493">
        <v>21</v>
      </c>
      <c r="S6" s="493">
        <v>21</v>
      </c>
      <c r="T6" s="493">
        <v>22</v>
      </c>
      <c r="U6" s="493">
        <v>18</v>
      </c>
      <c r="V6" s="493">
        <v>26</v>
      </c>
      <c r="W6" s="493">
        <v>21</v>
      </c>
      <c r="X6" s="493">
        <v>30</v>
      </c>
      <c r="Y6" s="493">
        <v>25</v>
      </c>
      <c r="Z6" s="493">
        <v>31</v>
      </c>
      <c r="AA6" s="493">
        <v>41</v>
      </c>
      <c r="AB6" s="493">
        <v>41</v>
      </c>
      <c r="AC6" s="493">
        <v>31</v>
      </c>
      <c r="AD6" s="493">
        <v>31</v>
      </c>
      <c r="AE6" s="494">
        <v>31</v>
      </c>
      <c r="AF6" s="493">
        <v>57</v>
      </c>
      <c r="AG6" s="493">
        <v>58</v>
      </c>
      <c r="AH6" s="493">
        <v>73</v>
      </c>
      <c r="AI6" s="493">
        <v>78</v>
      </c>
      <c r="AJ6" s="493">
        <v>71</v>
      </c>
      <c r="AK6" s="493">
        <v>61</v>
      </c>
      <c r="AL6" s="493">
        <v>60</v>
      </c>
      <c r="AM6" s="493">
        <v>61</v>
      </c>
      <c r="AN6" s="493">
        <v>61</v>
      </c>
      <c r="AO6" s="493">
        <v>61</v>
      </c>
      <c r="AP6" s="493">
        <v>60</v>
      </c>
      <c r="AQ6" s="494">
        <v>60</v>
      </c>
      <c r="AR6" s="493">
        <v>67</v>
      </c>
      <c r="AS6" s="493">
        <v>61</v>
      </c>
      <c r="AT6" s="493">
        <v>61</v>
      </c>
      <c r="AU6" s="493">
        <v>66</v>
      </c>
      <c r="AV6" s="494">
        <v>79</v>
      </c>
      <c r="AW6" s="493">
        <v>78</v>
      </c>
      <c r="AX6" s="493">
        <v>81</v>
      </c>
      <c r="AY6" s="494">
        <v>81</v>
      </c>
      <c r="AZ6" s="493">
        <v>80</v>
      </c>
      <c r="BA6" s="493">
        <v>77</v>
      </c>
      <c r="BB6" s="494">
        <v>51</v>
      </c>
      <c r="BC6" s="493">
        <v>39</v>
      </c>
      <c r="BD6" s="493">
        <v>41</v>
      </c>
      <c r="BE6" s="493">
        <v>40</v>
      </c>
      <c r="BF6" s="493">
        <v>40</v>
      </c>
      <c r="BG6" s="493">
        <v>41</v>
      </c>
      <c r="BH6" s="493">
        <v>43</v>
      </c>
      <c r="BI6" s="493">
        <v>40</v>
      </c>
      <c r="BJ6" s="493">
        <v>61</v>
      </c>
      <c r="BK6" s="493">
        <v>62</v>
      </c>
      <c r="BL6" s="493">
        <v>63</v>
      </c>
      <c r="BM6" s="493">
        <v>61</v>
      </c>
      <c r="BN6" s="493">
        <v>64</v>
      </c>
      <c r="BO6" s="493">
        <v>61</v>
      </c>
      <c r="BP6" s="493">
        <v>60</v>
      </c>
      <c r="BQ6" s="493">
        <v>51</v>
      </c>
      <c r="BR6" s="493">
        <v>62</v>
      </c>
      <c r="BS6" s="493">
        <v>82</v>
      </c>
      <c r="BT6" s="493">
        <v>81</v>
      </c>
      <c r="BU6" s="493">
        <v>94</v>
      </c>
      <c r="BV6" s="493">
        <v>63</v>
      </c>
      <c r="BW6" s="494">
        <v>81</v>
      </c>
      <c r="BX6" s="493">
        <v>78</v>
      </c>
      <c r="BY6" s="493">
        <v>78</v>
      </c>
      <c r="BZ6" s="493">
        <v>81</v>
      </c>
      <c r="CA6" s="493">
        <v>80</v>
      </c>
      <c r="CB6" s="493">
        <v>80</v>
      </c>
      <c r="CC6" s="493">
        <v>80</v>
      </c>
      <c r="CD6" s="493">
        <v>82</v>
      </c>
      <c r="CE6" s="493">
        <v>81</v>
      </c>
      <c r="CF6" s="493">
        <v>81</v>
      </c>
      <c r="CG6" s="493">
        <v>66</v>
      </c>
      <c r="CH6" s="493">
        <v>15</v>
      </c>
      <c r="CI6" s="493">
        <v>9</v>
      </c>
      <c r="CJ6" s="493">
        <v>10</v>
      </c>
      <c r="CK6" s="493">
        <v>10</v>
      </c>
      <c r="CL6" s="493">
        <v>9</v>
      </c>
      <c r="CM6" s="493">
        <v>8</v>
      </c>
      <c r="CN6" s="493">
        <v>9</v>
      </c>
      <c r="CO6" s="493">
        <v>9</v>
      </c>
      <c r="CP6" s="493">
        <v>9</v>
      </c>
      <c r="CQ6" s="493">
        <v>9</v>
      </c>
      <c r="CR6" s="493">
        <v>9</v>
      </c>
      <c r="CS6" s="493">
        <v>7</v>
      </c>
      <c r="CT6" s="504">
        <v>1097</v>
      </c>
    </row>
    <row r="7" spans="1:98" ht="15" x14ac:dyDescent="0.25">
      <c r="A7" s="825" t="s">
        <v>103</v>
      </c>
      <c r="B7" s="493">
        <v>30</v>
      </c>
      <c r="C7" s="493">
        <v>33</v>
      </c>
      <c r="D7" s="493">
        <v>33</v>
      </c>
      <c r="E7" s="493">
        <v>34</v>
      </c>
      <c r="F7" s="493">
        <v>29</v>
      </c>
      <c r="G7" s="493">
        <v>30</v>
      </c>
      <c r="H7" s="493">
        <v>31</v>
      </c>
      <c r="I7" s="493">
        <v>23</v>
      </c>
      <c r="J7" s="493">
        <v>15</v>
      </c>
      <c r="K7" s="493">
        <v>14</v>
      </c>
      <c r="L7" s="493">
        <v>14</v>
      </c>
      <c r="M7" s="493">
        <v>13</v>
      </c>
      <c r="N7" s="493">
        <v>13</v>
      </c>
      <c r="O7" s="493">
        <v>12</v>
      </c>
      <c r="P7" s="493">
        <v>12</v>
      </c>
      <c r="Q7" s="493">
        <v>13</v>
      </c>
      <c r="R7" s="493">
        <v>14</v>
      </c>
      <c r="S7" s="493">
        <v>15</v>
      </c>
      <c r="T7" s="493">
        <v>15</v>
      </c>
      <c r="U7" s="493">
        <v>12</v>
      </c>
      <c r="V7" s="493">
        <v>16</v>
      </c>
      <c r="W7" s="493">
        <v>12</v>
      </c>
      <c r="X7" s="493">
        <v>27</v>
      </c>
      <c r="Y7" s="493">
        <v>29</v>
      </c>
      <c r="Z7" s="493">
        <v>27</v>
      </c>
      <c r="AA7" s="493">
        <v>28</v>
      </c>
      <c r="AB7" s="493">
        <v>27</v>
      </c>
      <c r="AC7" s="493">
        <v>26</v>
      </c>
      <c r="AD7" s="493">
        <v>26</v>
      </c>
      <c r="AE7" s="494">
        <v>27</v>
      </c>
      <c r="AF7" s="493">
        <v>25</v>
      </c>
      <c r="AG7" s="493">
        <v>39</v>
      </c>
      <c r="AH7" s="493">
        <v>62</v>
      </c>
      <c r="AI7" s="493">
        <v>68</v>
      </c>
      <c r="AJ7" s="493">
        <v>62</v>
      </c>
      <c r="AK7" s="493">
        <v>63</v>
      </c>
      <c r="AL7" s="493">
        <v>62</v>
      </c>
      <c r="AM7" s="493">
        <v>63</v>
      </c>
      <c r="AN7" s="493">
        <v>61</v>
      </c>
      <c r="AO7" s="493">
        <v>61</v>
      </c>
      <c r="AP7" s="493">
        <v>38</v>
      </c>
      <c r="AQ7" s="494">
        <v>37</v>
      </c>
      <c r="AR7" s="493">
        <v>43</v>
      </c>
      <c r="AS7" s="493">
        <v>42</v>
      </c>
      <c r="AT7" s="493">
        <v>42</v>
      </c>
      <c r="AU7" s="493">
        <v>42</v>
      </c>
      <c r="AV7" s="494">
        <v>43</v>
      </c>
      <c r="AW7" s="493">
        <v>38</v>
      </c>
      <c r="AX7" s="493">
        <v>38</v>
      </c>
      <c r="AY7" s="494">
        <v>41</v>
      </c>
      <c r="AZ7" s="493">
        <v>35</v>
      </c>
      <c r="BA7" s="493">
        <v>37</v>
      </c>
      <c r="BB7" s="494">
        <v>39</v>
      </c>
      <c r="BC7" s="493">
        <v>38</v>
      </c>
      <c r="BD7" s="493">
        <v>39</v>
      </c>
      <c r="BE7" s="493">
        <v>49</v>
      </c>
      <c r="BF7" s="493">
        <v>49</v>
      </c>
      <c r="BG7" s="493">
        <v>52</v>
      </c>
      <c r="BH7" s="493">
        <v>52</v>
      </c>
      <c r="BI7" s="493">
        <v>53</v>
      </c>
      <c r="BJ7" s="493">
        <v>53</v>
      </c>
      <c r="BK7" s="493">
        <v>53</v>
      </c>
      <c r="BL7" s="493">
        <v>53</v>
      </c>
      <c r="BM7" s="493">
        <v>52</v>
      </c>
      <c r="BN7" s="493">
        <v>53</v>
      </c>
      <c r="BO7" s="493">
        <v>51</v>
      </c>
      <c r="BP7" s="493">
        <v>37</v>
      </c>
      <c r="BQ7" s="493">
        <v>34</v>
      </c>
      <c r="BR7" s="493">
        <v>23</v>
      </c>
      <c r="BS7" s="493">
        <v>24</v>
      </c>
      <c r="BT7" s="493">
        <v>22</v>
      </c>
      <c r="BU7" s="493">
        <v>23</v>
      </c>
      <c r="BV7" s="493">
        <v>17</v>
      </c>
      <c r="BW7" s="494">
        <v>23</v>
      </c>
      <c r="BX7" s="493">
        <v>38</v>
      </c>
      <c r="BY7" s="493">
        <v>86</v>
      </c>
      <c r="BZ7" s="493">
        <v>90</v>
      </c>
      <c r="CA7" s="493">
        <v>90</v>
      </c>
      <c r="CB7" s="493">
        <v>89</v>
      </c>
      <c r="CC7" s="493">
        <v>76</v>
      </c>
      <c r="CD7" s="493">
        <v>59</v>
      </c>
      <c r="CE7" s="493">
        <v>49</v>
      </c>
      <c r="CF7" s="493">
        <v>46</v>
      </c>
      <c r="CG7" s="493">
        <v>48</v>
      </c>
      <c r="CH7" s="493">
        <v>49</v>
      </c>
      <c r="CI7" s="493">
        <v>18</v>
      </c>
      <c r="CJ7" s="493">
        <v>18</v>
      </c>
      <c r="CK7" s="493">
        <v>9</v>
      </c>
      <c r="CL7" s="493">
        <v>9</v>
      </c>
      <c r="CM7" s="493">
        <v>9</v>
      </c>
      <c r="CN7" s="493">
        <v>10</v>
      </c>
      <c r="CO7" s="493">
        <v>10</v>
      </c>
      <c r="CP7" s="493">
        <v>9</v>
      </c>
      <c r="CQ7" s="493">
        <v>10</v>
      </c>
      <c r="CR7" s="493">
        <v>9</v>
      </c>
      <c r="CS7" s="493">
        <v>8</v>
      </c>
      <c r="CT7" s="504">
        <v>817</v>
      </c>
    </row>
    <row r="8" spans="1:98" ht="15" x14ac:dyDescent="0.25">
      <c r="A8" s="499" t="s">
        <v>104</v>
      </c>
      <c r="B8" s="493">
        <v>0</v>
      </c>
      <c r="C8" s="493">
        <v>0</v>
      </c>
      <c r="D8" s="493">
        <v>0</v>
      </c>
      <c r="E8" s="493">
        <v>0</v>
      </c>
      <c r="F8" s="493">
        <v>0</v>
      </c>
      <c r="G8" s="493">
        <v>0</v>
      </c>
      <c r="H8" s="493">
        <v>0</v>
      </c>
      <c r="I8" s="493">
        <v>0</v>
      </c>
      <c r="J8" s="493">
        <v>0</v>
      </c>
      <c r="K8" s="493">
        <v>0</v>
      </c>
      <c r="L8" s="493">
        <v>0</v>
      </c>
      <c r="M8" s="493">
        <v>0</v>
      </c>
      <c r="N8" s="493">
        <v>0</v>
      </c>
      <c r="O8" s="493">
        <v>0</v>
      </c>
      <c r="P8" s="493">
        <v>0</v>
      </c>
      <c r="Q8" s="493">
        <v>0</v>
      </c>
      <c r="R8" s="493">
        <v>0</v>
      </c>
      <c r="S8" s="493">
        <v>0</v>
      </c>
      <c r="T8" s="493">
        <v>0</v>
      </c>
      <c r="U8" s="493">
        <v>0</v>
      </c>
      <c r="V8" s="493">
        <v>0</v>
      </c>
      <c r="W8" s="493">
        <v>0</v>
      </c>
      <c r="X8" s="493">
        <v>0</v>
      </c>
      <c r="Y8" s="493">
        <v>40</v>
      </c>
      <c r="Z8" s="493">
        <v>75</v>
      </c>
      <c r="AA8" s="493">
        <v>75</v>
      </c>
      <c r="AB8" s="493">
        <v>75</v>
      </c>
      <c r="AC8" s="493">
        <v>75</v>
      </c>
      <c r="AD8" s="493">
        <v>75</v>
      </c>
      <c r="AE8" s="494">
        <v>75</v>
      </c>
      <c r="AF8" s="493">
        <v>61</v>
      </c>
      <c r="AG8" s="493">
        <v>40</v>
      </c>
      <c r="AH8" s="493">
        <v>40</v>
      </c>
      <c r="AI8" s="493">
        <v>40</v>
      </c>
      <c r="AJ8" s="493">
        <v>60</v>
      </c>
      <c r="AK8" s="493">
        <v>50</v>
      </c>
      <c r="AL8" s="493">
        <v>50</v>
      </c>
      <c r="AM8" s="493">
        <v>50</v>
      </c>
      <c r="AN8" s="493">
        <v>50</v>
      </c>
      <c r="AO8" s="493">
        <v>50</v>
      </c>
      <c r="AP8" s="493">
        <v>40</v>
      </c>
      <c r="AQ8" s="494">
        <v>40</v>
      </c>
      <c r="AR8" s="493">
        <v>40</v>
      </c>
      <c r="AS8" s="493">
        <v>60</v>
      </c>
      <c r="AT8" s="493">
        <v>65</v>
      </c>
      <c r="AU8" s="493">
        <v>70</v>
      </c>
      <c r="AV8" s="494">
        <v>75</v>
      </c>
      <c r="AW8" s="493">
        <v>75</v>
      </c>
      <c r="AX8" s="493">
        <v>75</v>
      </c>
      <c r="AY8" s="494">
        <v>60</v>
      </c>
      <c r="AZ8" s="493">
        <v>40</v>
      </c>
      <c r="BA8" s="493">
        <v>0</v>
      </c>
      <c r="BB8" s="494">
        <v>0</v>
      </c>
      <c r="BC8" s="493">
        <v>0</v>
      </c>
      <c r="BD8" s="493">
        <v>0</v>
      </c>
      <c r="BE8" s="493">
        <v>0</v>
      </c>
      <c r="BF8" s="493">
        <v>0</v>
      </c>
      <c r="BG8" s="493">
        <v>0</v>
      </c>
      <c r="BH8" s="493">
        <v>0</v>
      </c>
      <c r="BI8" s="493">
        <v>0</v>
      </c>
      <c r="BJ8" s="493">
        <v>0</v>
      </c>
      <c r="BK8" s="493">
        <v>0</v>
      </c>
      <c r="BL8" s="493">
        <v>0</v>
      </c>
      <c r="BM8" s="493">
        <v>0</v>
      </c>
      <c r="BN8" s="493">
        <v>0</v>
      </c>
      <c r="BO8" s="493">
        <v>0</v>
      </c>
      <c r="BP8" s="493">
        <v>0</v>
      </c>
      <c r="BQ8" s="493">
        <v>0</v>
      </c>
      <c r="BR8" s="493">
        <v>0</v>
      </c>
      <c r="BS8" s="493">
        <v>0</v>
      </c>
      <c r="BT8" s="493">
        <v>0</v>
      </c>
      <c r="BU8" s="493">
        <v>0</v>
      </c>
      <c r="BV8" s="493">
        <v>0</v>
      </c>
      <c r="BW8" s="494">
        <v>0</v>
      </c>
      <c r="BX8" s="493">
        <v>59</v>
      </c>
      <c r="BY8" s="493">
        <v>40</v>
      </c>
      <c r="BZ8" s="493">
        <v>40</v>
      </c>
      <c r="CA8" s="493">
        <v>40</v>
      </c>
      <c r="CB8" s="493">
        <v>0</v>
      </c>
      <c r="CC8" s="493">
        <v>0</v>
      </c>
      <c r="CD8" s="493">
        <v>0</v>
      </c>
      <c r="CE8" s="493">
        <v>0</v>
      </c>
      <c r="CF8" s="493">
        <v>0</v>
      </c>
      <c r="CG8" s="493">
        <v>0</v>
      </c>
      <c r="CH8" s="493">
        <v>0</v>
      </c>
      <c r="CI8" s="493">
        <v>0</v>
      </c>
      <c r="CJ8" s="493">
        <v>0</v>
      </c>
      <c r="CK8" s="493">
        <v>0</v>
      </c>
      <c r="CL8" s="493">
        <v>0</v>
      </c>
      <c r="CM8" s="493">
        <v>0</v>
      </c>
      <c r="CN8" s="493">
        <v>0</v>
      </c>
      <c r="CO8" s="493">
        <v>0</v>
      </c>
      <c r="CP8" s="493">
        <v>0</v>
      </c>
      <c r="CQ8" s="493">
        <v>0</v>
      </c>
      <c r="CR8" s="493">
        <v>0</v>
      </c>
      <c r="CS8" s="493">
        <v>0</v>
      </c>
      <c r="CT8" s="504">
        <v>464</v>
      </c>
    </row>
    <row r="9" spans="1:98" ht="15" x14ac:dyDescent="0.25">
      <c r="A9" s="825" t="s">
        <v>105</v>
      </c>
      <c r="B9" s="493">
        <v>0</v>
      </c>
      <c r="C9" s="493">
        <v>0</v>
      </c>
      <c r="D9" s="493">
        <v>0</v>
      </c>
      <c r="E9" s="493">
        <v>0</v>
      </c>
      <c r="F9" s="493">
        <v>0</v>
      </c>
      <c r="G9" s="493">
        <v>0</v>
      </c>
      <c r="H9" s="493">
        <v>0</v>
      </c>
      <c r="I9" s="493">
        <v>0</v>
      </c>
      <c r="J9" s="493">
        <v>0</v>
      </c>
      <c r="K9" s="493">
        <v>0</v>
      </c>
      <c r="L9" s="493">
        <v>0</v>
      </c>
      <c r="M9" s="493">
        <v>35</v>
      </c>
      <c r="N9" s="493">
        <v>34</v>
      </c>
      <c r="O9" s="493">
        <v>34</v>
      </c>
      <c r="P9" s="493">
        <v>36</v>
      </c>
      <c r="Q9" s="493">
        <v>42</v>
      </c>
      <c r="R9" s="493">
        <v>49</v>
      </c>
      <c r="S9" s="493">
        <v>48</v>
      </c>
      <c r="T9" s="493">
        <v>51</v>
      </c>
      <c r="U9" s="493">
        <v>32</v>
      </c>
      <c r="V9" s="493">
        <v>60</v>
      </c>
      <c r="W9" s="493">
        <v>38</v>
      </c>
      <c r="X9" s="493">
        <v>40</v>
      </c>
      <c r="Y9" s="493">
        <v>56</v>
      </c>
      <c r="Z9" s="493">
        <v>53</v>
      </c>
      <c r="AA9" s="493">
        <v>49</v>
      </c>
      <c r="AB9" s="493">
        <v>46</v>
      </c>
      <c r="AC9" s="493">
        <v>48</v>
      </c>
      <c r="AD9" s="493">
        <v>45</v>
      </c>
      <c r="AE9" s="494">
        <v>46</v>
      </c>
      <c r="AF9" s="493">
        <v>32</v>
      </c>
      <c r="AG9" s="493">
        <v>31</v>
      </c>
      <c r="AH9" s="493">
        <v>48</v>
      </c>
      <c r="AI9" s="493">
        <v>57</v>
      </c>
      <c r="AJ9" s="493">
        <v>46</v>
      </c>
      <c r="AK9" s="493">
        <v>48</v>
      </c>
      <c r="AL9" s="493">
        <v>38</v>
      </c>
      <c r="AM9" s="493">
        <v>46</v>
      </c>
      <c r="AN9" s="493">
        <v>42</v>
      </c>
      <c r="AO9" s="493">
        <v>45</v>
      </c>
      <c r="AP9" s="493">
        <v>40</v>
      </c>
      <c r="AQ9" s="494">
        <v>39</v>
      </c>
      <c r="AR9" s="493">
        <v>58</v>
      </c>
      <c r="AS9" s="493">
        <v>50</v>
      </c>
      <c r="AT9" s="493">
        <v>49</v>
      </c>
      <c r="AU9" s="493">
        <v>57</v>
      </c>
      <c r="AV9" s="494">
        <v>53</v>
      </c>
      <c r="AW9" s="493">
        <v>36</v>
      </c>
      <c r="AX9" s="493">
        <v>40</v>
      </c>
      <c r="AY9" s="494">
        <v>45</v>
      </c>
      <c r="AZ9" s="493">
        <v>34</v>
      </c>
      <c r="BA9" s="493">
        <v>31</v>
      </c>
      <c r="BB9" s="494">
        <v>44</v>
      </c>
      <c r="BC9" s="493">
        <v>33</v>
      </c>
      <c r="BD9" s="493">
        <v>46</v>
      </c>
      <c r="BE9" s="493">
        <v>36</v>
      </c>
      <c r="BF9" s="493">
        <v>43</v>
      </c>
      <c r="BG9" s="493">
        <v>50</v>
      </c>
      <c r="BH9" s="493">
        <v>52</v>
      </c>
      <c r="BI9" s="493">
        <v>46</v>
      </c>
      <c r="BJ9" s="493">
        <v>48</v>
      </c>
      <c r="BK9" s="493">
        <v>48</v>
      </c>
      <c r="BL9" s="493">
        <v>54</v>
      </c>
      <c r="BM9" s="493">
        <v>45</v>
      </c>
      <c r="BN9" s="493">
        <v>57</v>
      </c>
      <c r="BO9" s="493">
        <v>45</v>
      </c>
      <c r="BP9" s="493">
        <v>46</v>
      </c>
      <c r="BQ9" s="493">
        <v>27</v>
      </c>
      <c r="BR9" s="493">
        <v>57</v>
      </c>
      <c r="BS9" s="493">
        <v>55</v>
      </c>
      <c r="BT9" s="493">
        <v>53</v>
      </c>
      <c r="BU9" s="493">
        <v>48</v>
      </c>
      <c r="BV9" s="493">
        <v>31</v>
      </c>
      <c r="BW9" s="494">
        <v>49</v>
      </c>
      <c r="BX9" s="493">
        <v>44</v>
      </c>
      <c r="BY9" s="493">
        <v>44</v>
      </c>
      <c r="BZ9" s="493">
        <v>51</v>
      </c>
      <c r="CA9" s="493">
        <v>43</v>
      </c>
      <c r="CB9" s="493">
        <v>44</v>
      </c>
      <c r="CC9" s="493">
        <v>40</v>
      </c>
      <c r="CD9" s="493">
        <v>53</v>
      </c>
      <c r="CE9" s="493">
        <v>51</v>
      </c>
      <c r="CF9" s="493">
        <v>29</v>
      </c>
      <c r="CG9" s="493">
        <v>0</v>
      </c>
      <c r="CH9" s="493">
        <v>0</v>
      </c>
      <c r="CI9" s="493">
        <v>0</v>
      </c>
      <c r="CJ9" s="493">
        <v>0</v>
      </c>
      <c r="CK9" s="493">
        <v>0</v>
      </c>
      <c r="CL9" s="493">
        <v>0</v>
      </c>
      <c r="CM9" s="493">
        <v>0</v>
      </c>
      <c r="CN9" s="493">
        <v>0</v>
      </c>
      <c r="CO9" s="493">
        <v>0</v>
      </c>
      <c r="CP9" s="493">
        <v>0</v>
      </c>
      <c r="CQ9" s="493">
        <v>0</v>
      </c>
      <c r="CR9" s="493">
        <v>0</v>
      </c>
      <c r="CS9" s="493">
        <v>0</v>
      </c>
      <c r="CT9" s="504">
        <v>800</v>
      </c>
    </row>
    <row r="10" spans="1:98" ht="15" x14ac:dyDescent="0.25">
      <c r="A10" s="825" t="s">
        <v>106</v>
      </c>
      <c r="B10" s="493">
        <v>42</v>
      </c>
      <c r="C10" s="493">
        <v>55</v>
      </c>
      <c r="D10" s="493">
        <v>49</v>
      </c>
      <c r="E10" s="493">
        <v>58</v>
      </c>
      <c r="F10" s="493">
        <v>48</v>
      </c>
      <c r="G10" s="493">
        <v>56</v>
      </c>
      <c r="H10" s="493">
        <v>60</v>
      </c>
      <c r="I10" s="493">
        <v>54</v>
      </c>
      <c r="J10" s="493">
        <v>64</v>
      </c>
      <c r="K10" s="493">
        <v>61</v>
      </c>
      <c r="L10" s="493">
        <v>54</v>
      </c>
      <c r="M10" s="493">
        <v>19</v>
      </c>
      <c r="N10" s="493">
        <v>0</v>
      </c>
      <c r="O10" s="493">
        <v>0</v>
      </c>
      <c r="P10" s="493">
        <v>0</v>
      </c>
      <c r="Q10" s="493">
        <v>0</v>
      </c>
      <c r="R10" s="493">
        <v>0</v>
      </c>
      <c r="S10" s="493">
        <v>0</v>
      </c>
      <c r="T10" s="493">
        <v>0</v>
      </c>
      <c r="U10" s="493">
        <v>0</v>
      </c>
      <c r="V10" s="493">
        <v>0</v>
      </c>
      <c r="W10" s="493">
        <v>0</v>
      </c>
      <c r="X10" s="493">
        <v>0</v>
      </c>
      <c r="Y10" s="493">
        <v>0</v>
      </c>
      <c r="Z10" s="493">
        <v>0</v>
      </c>
      <c r="AA10" s="493">
        <v>0</v>
      </c>
      <c r="AB10" s="493">
        <v>0</v>
      </c>
      <c r="AC10" s="493">
        <v>0</v>
      </c>
      <c r="AD10" s="493">
        <v>0</v>
      </c>
      <c r="AE10" s="494">
        <v>0</v>
      </c>
      <c r="AF10" s="493">
        <v>0</v>
      </c>
      <c r="AG10" s="493">
        <v>0</v>
      </c>
      <c r="AH10" s="493">
        <v>0</v>
      </c>
      <c r="AI10" s="493">
        <v>0</v>
      </c>
      <c r="AJ10" s="493">
        <v>0</v>
      </c>
      <c r="AK10" s="493">
        <v>0</v>
      </c>
      <c r="AL10" s="493">
        <v>0</v>
      </c>
      <c r="AM10" s="493">
        <v>0</v>
      </c>
      <c r="AN10" s="493">
        <v>0</v>
      </c>
      <c r="AO10" s="493">
        <v>0</v>
      </c>
      <c r="AP10" s="493">
        <v>0</v>
      </c>
      <c r="AQ10" s="494">
        <v>0</v>
      </c>
      <c r="AR10" s="493">
        <v>0</v>
      </c>
      <c r="AS10" s="493">
        <v>0</v>
      </c>
      <c r="AT10" s="493">
        <v>0</v>
      </c>
      <c r="AU10" s="493">
        <v>0</v>
      </c>
      <c r="AV10" s="494">
        <v>0</v>
      </c>
      <c r="AW10" s="493">
        <v>0</v>
      </c>
      <c r="AX10" s="493">
        <v>0</v>
      </c>
      <c r="AY10" s="494">
        <v>0</v>
      </c>
      <c r="AZ10" s="493">
        <v>0</v>
      </c>
      <c r="BA10" s="493">
        <v>0</v>
      </c>
      <c r="BB10" s="494">
        <v>0</v>
      </c>
      <c r="BC10" s="493">
        <v>0</v>
      </c>
      <c r="BD10" s="493">
        <v>0</v>
      </c>
      <c r="BE10" s="493">
        <v>0</v>
      </c>
      <c r="BF10" s="493">
        <v>0</v>
      </c>
      <c r="BG10" s="493">
        <v>0</v>
      </c>
      <c r="BH10" s="493">
        <v>0</v>
      </c>
      <c r="BI10" s="493">
        <v>0</v>
      </c>
      <c r="BJ10" s="493">
        <v>0</v>
      </c>
      <c r="BK10" s="493">
        <v>0</v>
      </c>
      <c r="BL10" s="493">
        <v>0</v>
      </c>
      <c r="BM10" s="493">
        <v>0</v>
      </c>
      <c r="BN10" s="493">
        <v>0</v>
      </c>
      <c r="BO10" s="493">
        <v>28</v>
      </c>
      <c r="BP10" s="493">
        <v>60</v>
      </c>
      <c r="BQ10" s="493">
        <v>51</v>
      </c>
      <c r="BR10" s="493">
        <v>19</v>
      </c>
      <c r="BS10" s="493">
        <v>20</v>
      </c>
      <c r="BT10" s="493">
        <v>8</v>
      </c>
      <c r="BU10" s="493">
        <v>7</v>
      </c>
      <c r="BV10" s="493">
        <v>8</v>
      </c>
      <c r="BW10" s="494">
        <v>8</v>
      </c>
      <c r="BX10" s="493">
        <v>73</v>
      </c>
      <c r="BY10" s="494">
        <v>155</v>
      </c>
      <c r="BZ10" s="494">
        <v>153</v>
      </c>
      <c r="CA10" s="494">
        <v>153</v>
      </c>
      <c r="CB10" s="494">
        <v>153</v>
      </c>
      <c r="CC10" s="494">
        <v>136</v>
      </c>
      <c r="CD10" s="494">
        <v>141</v>
      </c>
      <c r="CE10" s="494">
        <v>141</v>
      </c>
      <c r="CF10" s="494">
        <v>116</v>
      </c>
      <c r="CG10" s="493">
        <v>112</v>
      </c>
      <c r="CH10" s="493">
        <v>110</v>
      </c>
      <c r="CI10" s="493">
        <v>101</v>
      </c>
      <c r="CJ10" s="493">
        <v>62</v>
      </c>
      <c r="CK10" s="493">
        <v>42</v>
      </c>
      <c r="CL10" s="493">
        <v>37</v>
      </c>
      <c r="CM10" s="493">
        <v>33</v>
      </c>
      <c r="CN10" s="493">
        <v>34</v>
      </c>
      <c r="CO10" s="493">
        <v>37</v>
      </c>
      <c r="CP10" s="493">
        <v>36</v>
      </c>
      <c r="CQ10" s="493">
        <v>38</v>
      </c>
      <c r="CR10" s="493">
        <v>30</v>
      </c>
      <c r="CS10" s="493">
        <v>24</v>
      </c>
      <c r="CT10" s="504">
        <v>683</v>
      </c>
    </row>
    <row r="11" spans="1:98" ht="15" x14ac:dyDescent="0.25">
      <c r="A11" s="825" t="s">
        <v>107</v>
      </c>
      <c r="B11" s="493">
        <v>0</v>
      </c>
      <c r="C11" s="493">
        <v>0</v>
      </c>
      <c r="D11" s="493">
        <v>0</v>
      </c>
      <c r="E11" s="493">
        <v>0</v>
      </c>
      <c r="F11" s="493">
        <v>0</v>
      </c>
      <c r="G11" s="493">
        <v>0</v>
      </c>
      <c r="H11" s="493">
        <v>0</v>
      </c>
      <c r="I11" s="493">
        <v>0</v>
      </c>
      <c r="J11" s="493">
        <v>0</v>
      </c>
      <c r="K11" s="493">
        <v>0</v>
      </c>
      <c r="L11" s="493">
        <v>0</v>
      </c>
      <c r="M11" s="493">
        <v>0</v>
      </c>
      <c r="N11" s="493">
        <v>0</v>
      </c>
      <c r="O11" s="493">
        <v>0</v>
      </c>
      <c r="P11" s="493">
        <v>0</v>
      </c>
      <c r="Q11" s="493">
        <v>0</v>
      </c>
      <c r="R11" s="493">
        <v>0</v>
      </c>
      <c r="S11" s="493">
        <v>0</v>
      </c>
      <c r="T11" s="493">
        <v>0</v>
      </c>
      <c r="U11" s="493">
        <v>0</v>
      </c>
      <c r="V11" s="493">
        <v>0</v>
      </c>
      <c r="W11" s="493">
        <v>36</v>
      </c>
      <c r="X11" s="493">
        <v>36</v>
      </c>
      <c r="Y11" s="493">
        <v>36</v>
      </c>
      <c r="Z11" s="493">
        <v>36</v>
      </c>
      <c r="AA11" s="493">
        <v>36</v>
      </c>
      <c r="AB11" s="493">
        <v>36</v>
      </c>
      <c r="AC11" s="493">
        <v>36</v>
      </c>
      <c r="AD11" s="493">
        <v>36</v>
      </c>
      <c r="AE11" s="494">
        <v>36</v>
      </c>
      <c r="AF11" s="493">
        <v>36</v>
      </c>
      <c r="AG11" s="493">
        <v>36</v>
      </c>
      <c r="AH11" s="493">
        <v>36</v>
      </c>
      <c r="AI11" s="493">
        <v>36</v>
      </c>
      <c r="AJ11" s="493">
        <v>36</v>
      </c>
      <c r="AK11" s="493">
        <v>36</v>
      </c>
      <c r="AL11" s="493">
        <v>36</v>
      </c>
      <c r="AM11" s="493">
        <v>36</v>
      </c>
      <c r="AN11" s="493">
        <v>36</v>
      </c>
      <c r="AO11" s="493">
        <v>36</v>
      </c>
      <c r="AP11" s="493">
        <v>36</v>
      </c>
      <c r="AQ11" s="494">
        <v>36</v>
      </c>
      <c r="AR11" s="493">
        <v>36</v>
      </c>
      <c r="AS11" s="493">
        <v>36</v>
      </c>
      <c r="AT11" s="493">
        <v>36</v>
      </c>
      <c r="AU11" s="493">
        <v>36</v>
      </c>
      <c r="AV11" s="494">
        <v>36</v>
      </c>
      <c r="AW11" s="493">
        <v>36</v>
      </c>
      <c r="AX11" s="493">
        <v>36</v>
      </c>
      <c r="AY11" s="494">
        <v>36</v>
      </c>
      <c r="AZ11" s="493">
        <v>36</v>
      </c>
      <c r="BA11" s="493">
        <v>36</v>
      </c>
      <c r="BB11" s="494">
        <v>0</v>
      </c>
      <c r="BC11" s="493">
        <v>0</v>
      </c>
      <c r="BD11" s="493">
        <v>0</v>
      </c>
      <c r="BE11" s="493">
        <v>0</v>
      </c>
      <c r="BF11" s="493">
        <v>0</v>
      </c>
      <c r="BG11" s="493">
        <v>0</v>
      </c>
      <c r="BH11" s="493">
        <v>0</v>
      </c>
      <c r="BI11" s="493">
        <v>0</v>
      </c>
      <c r="BJ11" s="493">
        <v>0</v>
      </c>
      <c r="BK11" s="493">
        <v>0</v>
      </c>
      <c r="BL11" s="493">
        <v>0</v>
      </c>
      <c r="BM11" s="493">
        <v>0</v>
      </c>
      <c r="BN11" s="493">
        <v>0</v>
      </c>
      <c r="BO11" s="493">
        <v>0</v>
      </c>
      <c r="BP11" s="493">
        <v>0</v>
      </c>
      <c r="BQ11" s="493">
        <v>0</v>
      </c>
      <c r="BR11" s="493">
        <v>0</v>
      </c>
      <c r="BS11" s="493">
        <v>0</v>
      </c>
      <c r="BT11" s="493">
        <v>35</v>
      </c>
      <c r="BU11" s="493">
        <v>35</v>
      </c>
      <c r="BV11" s="493">
        <v>70</v>
      </c>
      <c r="BW11" s="494">
        <v>70</v>
      </c>
      <c r="BX11" s="493">
        <v>71</v>
      </c>
      <c r="BY11" s="493">
        <v>71</v>
      </c>
      <c r="BZ11" s="493">
        <v>71</v>
      </c>
      <c r="CA11" s="493">
        <v>71</v>
      </c>
      <c r="CB11" s="493">
        <v>68</v>
      </c>
      <c r="CC11" s="493">
        <v>68</v>
      </c>
      <c r="CD11" s="493">
        <v>35</v>
      </c>
      <c r="CE11" s="493">
        <v>35</v>
      </c>
      <c r="CF11" s="493">
        <v>35</v>
      </c>
      <c r="CG11" s="493">
        <v>35</v>
      </c>
      <c r="CH11" s="493">
        <v>35</v>
      </c>
      <c r="CI11" s="493">
        <v>0</v>
      </c>
      <c r="CJ11" s="493">
        <v>0</v>
      </c>
      <c r="CK11" s="493">
        <v>0</v>
      </c>
      <c r="CL11" s="493">
        <v>0</v>
      </c>
      <c r="CM11" s="493">
        <v>0</v>
      </c>
      <c r="CN11" s="493">
        <v>0</v>
      </c>
      <c r="CO11" s="493">
        <v>0</v>
      </c>
      <c r="CP11" s="493">
        <v>0</v>
      </c>
      <c r="CQ11" s="493">
        <v>0</v>
      </c>
      <c r="CR11" s="493">
        <v>0</v>
      </c>
      <c r="CS11" s="493">
        <v>0</v>
      </c>
      <c r="CT11" s="504">
        <v>475</v>
      </c>
    </row>
    <row r="12" spans="1:98" ht="15" x14ac:dyDescent="0.25">
      <c r="A12" s="825" t="s">
        <v>108</v>
      </c>
      <c r="B12" s="493">
        <v>0</v>
      </c>
      <c r="C12" s="493">
        <v>0</v>
      </c>
      <c r="D12" s="493">
        <v>0</v>
      </c>
      <c r="E12" s="493">
        <v>0</v>
      </c>
      <c r="F12" s="493">
        <v>0</v>
      </c>
      <c r="G12" s="493">
        <v>0</v>
      </c>
      <c r="H12" s="493">
        <v>0</v>
      </c>
      <c r="I12" s="493">
        <v>0</v>
      </c>
      <c r="J12" s="493">
        <v>0</v>
      </c>
      <c r="K12" s="493">
        <v>0</v>
      </c>
      <c r="L12" s="493">
        <v>0</v>
      </c>
      <c r="M12" s="493">
        <v>0</v>
      </c>
      <c r="N12" s="493">
        <v>0</v>
      </c>
      <c r="O12" s="493">
        <v>0</v>
      </c>
      <c r="P12" s="493">
        <v>0</v>
      </c>
      <c r="Q12" s="493">
        <v>0</v>
      </c>
      <c r="R12" s="493">
        <v>0</v>
      </c>
      <c r="S12" s="493">
        <v>0</v>
      </c>
      <c r="T12" s="493">
        <v>0</v>
      </c>
      <c r="U12" s="493">
        <v>0</v>
      </c>
      <c r="V12" s="493">
        <v>0</v>
      </c>
      <c r="W12" s="493">
        <v>0</v>
      </c>
      <c r="X12" s="493">
        <v>0</v>
      </c>
      <c r="Y12" s="493">
        <v>0</v>
      </c>
      <c r="Z12" s="493">
        <v>15</v>
      </c>
      <c r="AA12" s="493">
        <v>15</v>
      </c>
      <c r="AB12" s="493">
        <v>15</v>
      </c>
      <c r="AC12" s="493">
        <v>15</v>
      </c>
      <c r="AD12" s="493">
        <v>15</v>
      </c>
      <c r="AE12" s="494">
        <v>15</v>
      </c>
      <c r="AF12" s="493">
        <v>15</v>
      </c>
      <c r="AG12" s="493">
        <v>15</v>
      </c>
      <c r="AH12" s="493">
        <v>15</v>
      </c>
      <c r="AI12" s="493">
        <v>15</v>
      </c>
      <c r="AJ12" s="493">
        <v>15</v>
      </c>
      <c r="AK12" s="493">
        <v>15</v>
      </c>
      <c r="AL12" s="493">
        <v>15</v>
      </c>
      <c r="AM12" s="493">
        <v>15</v>
      </c>
      <c r="AN12" s="493">
        <v>15</v>
      </c>
      <c r="AO12" s="493">
        <v>15</v>
      </c>
      <c r="AP12" s="493">
        <v>15</v>
      </c>
      <c r="AQ12" s="494">
        <v>15</v>
      </c>
      <c r="AR12" s="493">
        <v>15</v>
      </c>
      <c r="AS12" s="493">
        <v>15</v>
      </c>
      <c r="AT12" s="493">
        <v>15</v>
      </c>
      <c r="AU12" s="493">
        <v>15</v>
      </c>
      <c r="AV12" s="494">
        <v>15</v>
      </c>
      <c r="AW12" s="493">
        <v>15</v>
      </c>
      <c r="AX12" s="493">
        <v>15</v>
      </c>
      <c r="AY12" s="494">
        <v>15</v>
      </c>
      <c r="AZ12" s="493">
        <v>15</v>
      </c>
      <c r="BA12" s="493">
        <v>15</v>
      </c>
      <c r="BB12" s="494">
        <v>16</v>
      </c>
      <c r="BC12" s="493">
        <v>15</v>
      </c>
      <c r="BD12" s="493">
        <v>16</v>
      </c>
      <c r="BE12" s="493">
        <v>15</v>
      </c>
      <c r="BF12" s="493">
        <v>15</v>
      </c>
      <c r="BG12" s="493">
        <v>15</v>
      </c>
      <c r="BH12" s="493">
        <v>15</v>
      </c>
      <c r="BI12" s="493">
        <v>15</v>
      </c>
      <c r="BJ12" s="493">
        <v>0</v>
      </c>
      <c r="BK12" s="493">
        <v>0</v>
      </c>
      <c r="BL12" s="493">
        <v>0</v>
      </c>
      <c r="BM12" s="493">
        <v>0</v>
      </c>
      <c r="BN12" s="493">
        <v>0</v>
      </c>
      <c r="BO12" s="493">
        <v>0</v>
      </c>
      <c r="BP12" s="493">
        <v>0</v>
      </c>
      <c r="BQ12" s="493">
        <v>0</v>
      </c>
      <c r="BR12" s="493">
        <v>0</v>
      </c>
      <c r="BS12" s="493">
        <v>0</v>
      </c>
      <c r="BT12" s="493">
        <v>0</v>
      </c>
      <c r="BU12" s="493">
        <v>15</v>
      </c>
      <c r="BV12" s="493">
        <v>39</v>
      </c>
      <c r="BW12" s="494">
        <v>39</v>
      </c>
      <c r="BX12" s="493">
        <v>39</v>
      </c>
      <c r="BY12" s="493">
        <v>39</v>
      </c>
      <c r="BZ12" s="493">
        <v>39</v>
      </c>
      <c r="CA12" s="493">
        <v>39</v>
      </c>
      <c r="CB12" s="493">
        <v>40</v>
      </c>
      <c r="CC12" s="493">
        <v>40</v>
      </c>
      <c r="CD12" s="493">
        <v>20</v>
      </c>
      <c r="CE12" s="493">
        <v>15</v>
      </c>
      <c r="CF12" s="493">
        <v>15</v>
      </c>
      <c r="CG12" s="493">
        <v>15</v>
      </c>
      <c r="CH12" s="493">
        <v>0</v>
      </c>
      <c r="CI12" s="493">
        <v>0</v>
      </c>
      <c r="CJ12" s="493">
        <v>0</v>
      </c>
      <c r="CK12" s="493">
        <v>0</v>
      </c>
      <c r="CL12" s="493">
        <v>0</v>
      </c>
      <c r="CM12" s="493">
        <v>0</v>
      </c>
      <c r="CN12" s="493">
        <v>0</v>
      </c>
      <c r="CO12" s="493">
        <v>0</v>
      </c>
      <c r="CP12" s="493">
        <v>0</v>
      </c>
      <c r="CQ12" s="493">
        <v>0</v>
      </c>
      <c r="CR12" s="493">
        <v>0</v>
      </c>
      <c r="CS12" s="493">
        <v>0</v>
      </c>
      <c r="CT12" s="504">
        <v>237</v>
      </c>
    </row>
    <row r="13" spans="1:98" ht="15" x14ac:dyDescent="0.25">
      <c r="A13" s="825" t="s">
        <v>109</v>
      </c>
      <c r="B13" s="493">
        <v>20</v>
      </c>
      <c r="C13" s="493">
        <v>20</v>
      </c>
      <c r="D13" s="493">
        <v>20</v>
      </c>
      <c r="E13" s="493">
        <v>0</v>
      </c>
      <c r="F13" s="493">
        <v>0</v>
      </c>
      <c r="G13" s="493">
        <v>0</v>
      </c>
      <c r="H13" s="493">
        <v>0</v>
      </c>
      <c r="I13" s="493">
        <v>0</v>
      </c>
      <c r="J13" s="493">
        <v>0</v>
      </c>
      <c r="K13" s="493">
        <v>0</v>
      </c>
      <c r="L13" s="493">
        <v>0</v>
      </c>
      <c r="M13" s="493">
        <v>0</v>
      </c>
      <c r="N13" s="493">
        <v>0</v>
      </c>
      <c r="O13" s="493">
        <v>0</v>
      </c>
      <c r="P13" s="493">
        <v>0</v>
      </c>
      <c r="Q13" s="493">
        <v>0</v>
      </c>
      <c r="R13" s="493">
        <v>0</v>
      </c>
      <c r="S13" s="493">
        <v>0</v>
      </c>
      <c r="T13" s="493">
        <v>0</v>
      </c>
      <c r="U13" s="493">
        <v>0</v>
      </c>
      <c r="V13" s="493">
        <v>0</v>
      </c>
      <c r="W13" s="493">
        <v>0</v>
      </c>
      <c r="X13" s="493">
        <v>18</v>
      </c>
      <c r="Y13" s="493">
        <v>20</v>
      </c>
      <c r="Z13" s="493">
        <v>20</v>
      </c>
      <c r="AA13" s="493">
        <v>20</v>
      </c>
      <c r="AB13" s="493">
        <v>20</v>
      </c>
      <c r="AC13" s="493">
        <v>20</v>
      </c>
      <c r="AD13" s="493">
        <v>20</v>
      </c>
      <c r="AE13" s="494">
        <v>20</v>
      </c>
      <c r="AF13" s="493">
        <v>20</v>
      </c>
      <c r="AG13" s="493">
        <v>20</v>
      </c>
      <c r="AH13" s="493">
        <v>36</v>
      </c>
      <c r="AI13" s="493">
        <v>36</v>
      </c>
      <c r="AJ13" s="493">
        <v>36</v>
      </c>
      <c r="AK13" s="493">
        <v>36</v>
      </c>
      <c r="AL13" s="493">
        <v>36</v>
      </c>
      <c r="AM13" s="493">
        <v>36</v>
      </c>
      <c r="AN13" s="493">
        <v>36</v>
      </c>
      <c r="AO13" s="493">
        <v>36</v>
      </c>
      <c r="AP13" s="493">
        <v>36</v>
      </c>
      <c r="AQ13" s="494">
        <v>36</v>
      </c>
      <c r="AR13" s="493">
        <v>36</v>
      </c>
      <c r="AS13" s="493">
        <v>36</v>
      </c>
      <c r="AT13" s="493">
        <v>36</v>
      </c>
      <c r="AU13" s="493">
        <v>36</v>
      </c>
      <c r="AV13" s="494">
        <v>36</v>
      </c>
      <c r="AW13" s="493">
        <v>36</v>
      </c>
      <c r="AX13" s="493">
        <v>36</v>
      </c>
      <c r="AY13" s="494">
        <v>36</v>
      </c>
      <c r="AZ13" s="493">
        <v>36</v>
      </c>
      <c r="BA13" s="493">
        <v>36</v>
      </c>
      <c r="BB13" s="494">
        <v>36</v>
      </c>
      <c r="BC13" s="493">
        <v>36</v>
      </c>
      <c r="BD13" s="493">
        <v>36</v>
      </c>
      <c r="BE13" s="493">
        <v>36</v>
      </c>
      <c r="BF13" s="493">
        <v>36</v>
      </c>
      <c r="BG13" s="493">
        <v>36</v>
      </c>
      <c r="BH13" s="493">
        <v>36</v>
      </c>
      <c r="BI13" s="493">
        <v>36</v>
      </c>
      <c r="BJ13" s="493">
        <v>20</v>
      </c>
      <c r="BK13" s="493">
        <v>20</v>
      </c>
      <c r="BL13" s="493">
        <v>20</v>
      </c>
      <c r="BM13" s="493">
        <v>20</v>
      </c>
      <c r="BN13" s="493">
        <v>20</v>
      </c>
      <c r="BO13" s="493">
        <v>20</v>
      </c>
      <c r="BP13" s="493">
        <v>20</v>
      </c>
      <c r="BQ13" s="493">
        <v>20</v>
      </c>
      <c r="BR13" s="493">
        <v>20</v>
      </c>
      <c r="BS13" s="493">
        <v>20</v>
      </c>
      <c r="BT13" s="493">
        <v>20</v>
      </c>
      <c r="BU13" s="493">
        <v>20</v>
      </c>
      <c r="BV13" s="493">
        <v>36</v>
      </c>
      <c r="BW13" s="494">
        <v>36</v>
      </c>
      <c r="BX13" s="493">
        <v>36</v>
      </c>
      <c r="BY13" s="493">
        <v>36</v>
      </c>
      <c r="BZ13" s="493">
        <v>36</v>
      </c>
      <c r="CA13" s="493">
        <v>36</v>
      </c>
      <c r="CB13" s="493">
        <v>36</v>
      </c>
      <c r="CC13" s="493">
        <v>36</v>
      </c>
      <c r="CD13" s="493">
        <v>36</v>
      </c>
      <c r="CE13" s="493">
        <v>36</v>
      </c>
      <c r="CF13" s="493">
        <v>36</v>
      </c>
      <c r="CG13" s="493">
        <v>36</v>
      </c>
      <c r="CH13" s="493">
        <v>36</v>
      </c>
      <c r="CI13" s="493">
        <v>36</v>
      </c>
      <c r="CJ13" s="493">
        <v>36</v>
      </c>
      <c r="CK13" s="493">
        <v>36</v>
      </c>
      <c r="CL13" s="493">
        <v>36</v>
      </c>
      <c r="CM13" s="493">
        <v>36</v>
      </c>
      <c r="CN13" s="493">
        <v>36</v>
      </c>
      <c r="CO13" s="493">
        <v>36</v>
      </c>
      <c r="CP13" s="493">
        <v>36</v>
      </c>
      <c r="CQ13" s="493">
        <v>36</v>
      </c>
      <c r="CR13" s="493">
        <v>36</v>
      </c>
      <c r="CS13" s="493">
        <v>36</v>
      </c>
      <c r="CT13" s="504">
        <v>584</v>
      </c>
    </row>
    <row r="14" spans="1:98" ht="15" x14ac:dyDescent="0.25">
      <c r="A14" s="825" t="s">
        <v>110</v>
      </c>
      <c r="B14" s="493">
        <v>0</v>
      </c>
      <c r="C14" s="493">
        <v>0</v>
      </c>
      <c r="D14" s="493">
        <v>0</v>
      </c>
      <c r="E14" s="493">
        <v>0</v>
      </c>
      <c r="F14" s="493">
        <v>0</v>
      </c>
      <c r="G14" s="493">
        <v>0</v>
      </c>
      <c r="H14" s="493">
        <v>0</v>
      </c>
      <c r="I14" s="493">
        <v>0</v>
      </c>
      <c r="J14" s="493">
        <v>0</v>
      </c>
      <c r="K14" s="493">
        <v>0</v>
      </c>
      <c r="L14" s="493">
        <v>0</v>
      </c>
      <c r="M14" s="493">
        <v>0</v>
      </c>
      <c r="N14" s="493">
        <v>0</v>
      </c>
      <c r="O14" s="493">
        <v>0</v>
      </c>
      <c r="P14" s="493">
        <v>0</v>
      </c>
      <c r="Q14" s="493">
        <v>0</v>
      </c>
      <c r="R14" s="493">
        <v>0</v>
      </c>
      <c r="S14" s="493">
        <v>0</v>
      </c>
      <c r="T14" s="493">
        <v>0</v>
      </c>
      <c r="U14" s="493">
        <v>0</v>
      </c>
      <c r="V14" s="493">
        <v>0</v>
      </c>
      <c r="W14" s="493">
        <v>29</v>
      </c>
      <c r="X14" s="493">
        <v>30</v>
      </c>
      <c r="Y14" s="493">
        <v>31</v>
      </c>
      <c r="Z14" s="493">
        <v>26</v>
      </c>
      <c r="AA14" s="493">
        <v>28</v>
      </c>
      <c r="AB14" s="493">
        <v>27</v>
      </c>
      <c r="AC14" s="493">
        <v>28</v>
      </c>
      <c r="AD14" s="493">
        <v>27</v>
      </c>
      <c r="AE14" s="494">
        <v>27</v>
      </c>
      <c r="AF14" s="493">
        <v>24</v>
      </c>
      <c r="AG14" s="493">
        <v>24</v>
      </c>
      <c r="AH14" s="493">
        <v>0</v>
      </c>
      <c r="AI14" s="493">
        <v>0</v>
      </c>
      <c r="AJ14" s="493">
        <v>0</v>
      </c>
      <c r="AK14" s="493">
        <v>0</v>
      </c>
      <c r="AL14" s="493">
        <v>0</v>
      </c>
      <c r="AM14" s="493">
        <v>0</v>
      </c>
      <c r="AN14" s="493">
        <v>0</v>
      </c>
      <c r="AO14" s="493">
        <v>0</v>
      </c>
      <c r="AP14" s="493">
        <v>0</v>
      </c>
      <c r="AQ14" s="494">
        <v>0</v>
      </c>
      <c r="AR14" s="493">
        <v>0</v>
      </c>
      <c r="AS14" s="493">
        <v>0</v>
      </c>
      <c r="AT14" s="493">
        <v>0</v>
      </c>
      <c r="AU14" s="493">
        <v>0</v>
      </c>
      <c r="AV14" s="494">
        <v>0</v>
      </c>
      <c r="AW14" s="493">
        <v>0</v>
      </c>
      <c r="AX14" s="493">
        <v>0</v>
      </c>
      <c r="AY14" s="494">
        <v>0</v>
      </c>
      <c r="AZ14" s="493">
        <v>0</v>
      </c>
      <c r="BA14" s="493">
        <v>0</v>
      </c>
      <c r="BB14" s="494">
        <v>0</v>
      </c>
      <c r="BC14" s="493">
        <v>0</v>
      </c>
      <c r="BD14" s="493">
        <v>0</v>
      </c>
      <c r="BE14" s="493">
        <v>0</v>
      </c>
      <c r="BF14" s="493">
        <v>0</v>
      </c>
      <c r="BG14" s="493">
        <v>0</v>
      </c>
      <c r="BH14" s="493">
        <v>0</v>
      </c>
      <c r="BI14" s="493">
        <v>0</v>
      </c>
      <c r="BJ14" s="493">
        <v>0</v>
      </c>
      <c r="BK14" s="493">
        <v>0</v>
      </c>
      <c r="BL14" s="493">
        <v>0</v>
      </c>
      <c r="BM14" s="493">
        <v>14</v>
      </c>
      <c r="BN14" s="493">
        <v>16</v>
      </c>
      <c r="BO14" s="493">
        <v>10</v>
      </c>
      <c r="BP14" s="493">
        <v>12</v>
      </c>
      <c r="BQ14" s="493">
        <v>7</v>
      </c>
      <c r="BR14" s="493">
        <v>15</v>
      </c>
      <c r="BS14" s="493">
        <v>13</v>
      </c>
      <c r="BT14" s="493">
        <v>12</v>
      </c>
      <c r="BU14" s="493">
        <v>10</v>
      </c>
      <c r="BV14" s="493">
        <v>24</v>
      </c>
      <c r="BW14" s="494">
        <v>28</v>
      </c>
      <c r="BX14" s="493">
        <v>23</v>
      </c>
      <c r="BY14" s="493">
        <v>23</v>
      </c>
      <c r="BZ14" s="493">
        <v>24</v>
      </c>
      <c r="CA14" s="493">
        <v>22</v>
      </c>
      <c r="CB14" s="493">
        <v>23</v>
      </c>
      <c r="CC14" s="493">
        <v>24</v>
      </c>
      <c r="CD14" s="493">
        <v>27</v>
      </c>
      <c r="CE14" s="493">
        <v>38</v>
      </c>
      <c r="CF14" s="493">
        <v>38</v>
      </c>
      <c r="CG14" s="493">
        <v>38</v>
      </c>
      <c r="CH14" s="493">
        <v>38</v>
      </c>
      <c r="CI14" s="493">
        <v>38</v>
      </c>
      <c r="CJ14" s="493">
        <v>38</v>
      </c>
      <c r="CK14" s="493">
        <v>38</v>
      </c>
      <c r="CL14" s="493">
        <v>0</v>
      </c>
      <c r="CM14" s="493">
        <v>0</v>
      </c>
      <c r="CN14" s="493">
        <v>0</v>
      </c>
      <c r="CO14" s="493">
        <v>0</v>
      </c>
      <c r="CP14" s="493">
        <v>0</v>
      </c>
      <c r="CQ14" s="493">
        <v>0</v>
      </c>
      <c r="CR14" s="493">
        <v>0</v>
      </c>
      <c r="CS14" s="493">
        <v>0</v>
      </c>
      <c r="CT14" s="504">
        <v>228</v>
      </c>
    </row>
    <row r="15" spans="1:98" ht="15" x14ac:dyDescent="0.25">
      <c r="A15" s="825" t="s">
        <v>111</v>
      </c>
      <c r="B15" s="493">
        <v>0</v>
      </c>
      <c r="C15" s="493">
        <v>0</v>
      </c>
      <c r="D15" s="493">
        <v>0</v>
      </c>
      <c r="E15" s="493">
        <v>0</v>
      </c>
      <c r="F15" s="493">
        <v>0</v>
      </c>
      <c r="G15" s="493">
        <v>0</v>
      </c>
      <c r="H15" s="493">
        <v>0</v>
      </c>
      <c r="I15" s="493">
        <v>0</v>
      </c>
      <c r="J15" s="493">
        <v>0</v>
      </c>
      <c r="K15" s="493">
        <v>0</v>
      </c>
      <c r="L15" s="493">
        <v>0</v>
      </c>
      <c r="M15" s="493">
        <v>0</v>
      </c>
      <c r="N15" s="493">
        <v>0</v>
      </c>
      <c r="O15" s="493">
        <v>0</v>
      </c>
      <c r="P15" s="493">
        <v>0</v>
      </c>
      <c r="Q15" s="493">
        <v>0</v>
      </c>
      <c r="R15" s="493">
        <v>0</v>
      </c>
      <c r="S15" s="493">
        <v>0</v>
      </c>
      <c r="T15" s="493">
        <v>0</v>
      </c>
      <c r="U15" s="493">
        <v>0</v>
      </c>
      <c r="V15" s="493">
        <v>0</v>
      </c>
      <c r="W15" s="493">
        <v>0</v>
      </c>
      <c r="X15" s="493">
        <v>0</v>
      </c>
      <c r="Y15" s="493">
        <v>0</v>
      </c>
      <c r="Z15" s="493">
        <v>0</v>
      </c>
      <c r="AA15" s="493">
        <v>0</v>
      </c>
      <c r="AB15" s="493">
        <v>0</v>
      </c>
      <c r="AC15" s="493">
        <v>0</v>
      </c>
      <c r="AD15" s="493">
        <v>0</v>
      </c>
      <c r="AE15" s="494">
        <v>0</v>
      </c>
      <c r="AF15" s="493">
        <v>0</v>
      </c>
      <c r="AG15" s="493">
        <v>0</v>
      </c>
      <c r="AH15" s="493">
        <v>0</v>
      </c>
      <c r="AI15" s="493">
        <v>0</v>
      </c>
      <c r="AJ15" s="493">
        <v>0</v>
      </c>
      <c r="AK15" s="493">
        <v>0</v>
      </c>
      <c r="AL15" s="493">
        <v>0</v>
      </c>
      <c r="AM15" s="493">
        <v>0</v>
      </c>
      <c r="AN15" s="493">
        <v>0</v>
      </c>
      <c r="AO15" s="493">
        <v>0</v>
      </c>
      <c r="AP15" s="493">
        <v>0</v>
      </c>
      <c r="AQ15" s="494">
        <v>0</v>
      </c>
      <c r="AR15" s="493">
        <v>0</v>
      </c>
      <c r="AS15" s="493">
        <v>0</v>
      </c>
      <c r="AT15" s="493">
        <v>0</v>
      </c>
      <c r="AU15" s="493">
        <v>0</v>
      </c>
      <c r="AV15" s="494">
        <v>0</v>
      </c>
      <c r="AW15" s="493">
        <v>0</v>
      </c>
      <c r="AX15" s="493">
        <v>0</v>
      </c>
      <c r="AY15" s="494">
        <v>0</v>
      </c>
      <c r="AZ15" s="493">
        <v>0</v>
      </c>
      <c r="BA15" s="493">
        <v>0</v>
      </c>
      <c r="BB15" s="494">
        <v>0</v>
      </c>
      <c r="BC15" s="493">
        <v>0</v>
      </c>
      <c r="BD15" s="493">
        <v>0</v>
      </c>
      <c r="BE15" s="493">
        <v>0</v>
      </c>
      <c r="BF15" s="493">
        <v>0</v>
      </c>
      <c r="BG15" s="493">
        <v>0</v>
      </c>
      <c r="BH15" s="493">
        <v>0</v>
      </c>
      <c r="BI15" s="493">
        <v>0</v>
      </c>
      <c r="BJ15" s="493">
        <v>0</v>
      </c>
      <c r="BK15" s="493">
        <v>0</v>
      </c>
      <c r="BL15" s="493">
        <v>0</v>
      </c>
      <c r="BM15" s="493">
        <v>0</v>
      </c>
      <c r="BN15" s="493">
        <v>0</v>
      </c>
      <c r="BO15" s="493">
        <v>0</v>
      </c>
      <c r="BP15" s="493">
        <v>0</v>
      </c>
      <c r="BQ15" s="493">
        <v>0</v>
      </c>
      <c r="BR15" s="493">
        <v>0</v>
      </c>
      <c r="BS15" s="493">
        <v>0</v>
      </c>
      <c r="BT15" s="493">
        <v>0</v>
      </c>
      <c r="BU15" s="493">
        <v>27</v>
      </c>
      <c r="BV15" s="493">
        <v>29</v>
      </c>
      <c r="BW15" s="494">
        <v>29</v>
      </c>
      <c r="BX15" s="493">
        <v>29</v>
      </c>
      <c r="BY15" s="493">
        <v>29</v>
      </c>
      <c r="BZ15" s="493">
        <v>29</v>
      </c>
      <c r="CA15" s="493">
        <v>29</v>
      </c>
      <c r="CB15" s="493">
        <v>29</v>
      </c>
      <c r="CC15" s="493">
        <v>9</v>
      </c>
      <c r="CD15" s="493">
        <v>10</v>
      </c>
      <c r="CE15" s="493">
        <v>0</v>
      </c>
      <c r="CF15" s="493">
        <v>0</v>
      </c>
      <c r="CG15" s="493">
        <v>0</v>
      </c>
      <c r="CH15" s="493">
        <v>0</v>
      </c>
      <c r="CI15" s="493">
        <v>0</v>
      </c>
      <c r="CJ15" s="493">
        <v>0</v>
      </c>
      <c r="CK15" s="493">
        <v>0</v>
      </c>
      <c r="CL15" s="493">
        <v>0</v>
      </c>
      <c r="CM15" s="493">
        <v>0</v>
      </c>
      <c r="CN15" s="493">
        <v>0</v>
      </c>
      <c r="CO15" s="493">
        <v>0</v>
      </c>
      <c r="CP15" s="493">
        <v>0</v>
      </c>
      <c r="CQ15" s="493">
        <v>0</v>
      </c>
      <c r="CR15" s="493">
        <v>0</v>
      </c>
      <c r="CS15" s="493">
        <v>0</v>
      </c>
      <c r="CT15" s="504">
        <v>59</v>
      </c>
    </row>
    <row r="16" spans="1:98" ht="15" x14ac:dyDescent="0.25">
      <c r="A16" s="825" t="s">
        <v>112</v>
      </c>
      <c r="B16" s="493">
        <v>0</v>
      </c>
      <c r="C16" s="493">
        <v>0</v>
      </c>
      <c r="D16" s="493">
        <v>0</v>
      </c>
      <c r="E16" s="493">
        <v>0</v>
      </c>
      <c r="F16" s="493">
        <v>0</v>
      </c>
      <c r="G16" s="493">
        <v>0</v>
      </c>
      <c r="H16" s="493">
        <v>0</v>
      </c>
      <c r="I16" s="493">
        <v>0</v>
      </c>
      <c r="J16" s="493">
        <v>0</v>
      </c>
      <c r="K16" s="493">
        <v>0</v>
      </c>
      <c r="L16" s="493">
        <v>0</v>
      </c>
      <c r="M16" s="493">
        <v>0</v>
      </c>
      <c r="N16" s="493">
        <v>0</v>
      </c>
      <c r="O16" s="493">
        <v>0</v>
      </c>
      <c r="P16" s="493">
        <v>0</v>
      </c>
      <c r="Q16" s="493">
        <v>0</v>
      </c>
      <c r="R16" s="493">
        <v>0</v>
      </c>
      <c r="S16" s="493">
        <v>0</v>
      </c>
      <c r="T16" s="493">
        <v>0</v>
      </c>
      <c r="U16" s="493">
        <v>0</v>
      </c>
      <c r="V16" s="493">
        <v>0</v>
      </c>
      <c r="W16" s="493">
        <v>0</v>
      </c>
      <c r="X16" s="493">
        <v>0</v>
      </c>
      <c r="Y16" s="493">
        <v>0</v>
      </c>
      <c r="Z16" s="493">
        <v>26</v>
      </c>
      <c r="AA16" s="493">
        <v>26</v>
      </c>
      <c r="AB16" s="493">
        <v>26</v>
      </c>
      <c r="AC16" s="493">
        <v>26</v>
      </c>
      <c r="AD16" s="493">
        <v>26</v>
      </c>
      <c r="AE16" s="494">
        <v>26</v>
      </c>
      <c r="AF16" s="493">
        <v>26</v>
      </c>
      <c r="AG16" s="493">
        <v>26</v>
      </c>
      <c r="AH16" s="493">
        <v>26</v>
      </c>
      <c r="AI16" s="493">
        <v>38</v>
      </c>
      <c r="AJ16" s="493">
        <v>37</v>
      </c>
      <c r="AK16" s="493">
        <v>37</v>
      </c>
      <c r="AL16" s="493">
        <v>37</v>
      </c>
      <c r="AM16" s="493">
        <v>37</v>
      </c>
      <c r="AN16" s="493">
        <v>37</v>
      </c>
      <c r="AO16" s="493">
        <v>38</v>
      </c>
      <c r="AP16" s="493">
        <v>38</v>
      </c>
      <c r="AQ16" s="494">
        <v>38</v>
      </c>
      <c r="AR16" s="493">
        <v>38</v>
      </c>
      <c r="AS16" s="493">
        <v>38</v>
      </c>
      <c r="AT16" s="493">
        <v>38</v>
      </c>
      <c r="AU16" s="493">
        <v>38</v>
      </c>
      <c r="AV16" s="494">
        <v>38</v>
      </c>
      <c r="AW16" s="493">
        <v>37</v>
      </c>
      <c r="AX16" s="493">
        <v>38</v>
      </c>
      <c r="AY16" s="494">
        <v>38</v>
      </c>
      <c r="AZ16" s="493">
        <v>38</v>
      </c>
      <c r="BA16" s="493">
        <v>38</v>
      </c>
      <c r="BB16" s="494">
        <v>38</v>
      </c>
      <c r="BC16" s="493">
        <v>37</v>
      </c>
      <c r="BD16" s="493">
        <v>38</v>
      </c>
      <c r="BE16" s="493">
        <v>38</v>
      </c>
      <c r="BF16" s="493">
        <v>38</v>
      </c>
      <c r="BG16" s="493">
        <v>38</v>
      </c>
      <c r="BH16" s="493">
        <v>38</v>
      </c>
      <c r="BI16" s="493">
        <v>38</v>
      </c>
      <c r="BJ16" s="493">
        <v>38</v>
      </c>
      <c r="BK16" s="493">
        <v>38</v>
      </c>
      <c r="BL16" s="493">
        <v>38</v>
      </c>
      <c r="BM16" s="493">
        <v>37</v>
      </c>
      <c r="BN16" s="493">
        <v>37</v>
      </c>
      <c r="BO16" s="493">
        <v>37</v>
      </c>
      <c r="BP16" s="493">
        <v>37</v>
      </c>
      <c r="BQ16" s="493">
        <v>37</v>
      </c>
      <c r="BR16" s="493">
        <v>37</v>
      </c>
      <c r="BS16" s="493">
        <v>37</v>
      </c>
      <c r="BT16" s="493">
        <v>37</v>
      </c>
      <c r="BU16" s="493">
        <v>37</v>
      </c>
      <c r="BV16" s="493">
        <v>53</v>
      </c>
      <c r="BW16" s="494">
        <v>77</v>
      </c>
      <c r="BX16" s="493">
        <v>77</v>
      </c>
      <c r="BY16" s="493">
        <v>77</v>
      </c>
      <c r="BZ16" s="493">
        <v>77</v>
      </c>
      <c r="CA16" s="493">
        <v>77</v>
      </c>
      <c r="CB16" s="493">
        <v>77</v>
      </c>
      <c r="CC16" s="493">
        <v>77</v>
      </c>
      <c r="CD16" s="493">
        <v>77</v>
      </c>
      <c r="CE16" s="493">
        <v>60</v>
      </c>
      <c r="CF16" s="493">
        <v>52</v>
      </c>
      <c r="CG16" s="493">
        <v>52</v>
      </c>
      <c r="CH16" s="493">
        <v>52</v>
      </c>
      <c r="CI16" s="493">
        <v>75</v>
      </c>
      <c r="CJ16" s="493">
        <v>75</v>
      </c>
      <c r="CK16" s="493">
        <v>75</v>
      </c>
      <c r="CL16" s="493">
        <v>75</v>
      </c>
      <c r="CM16" s="493">
        <v>52</v>
      </c>
      <c r="CN16" s="493">
        <v>52</v>
      </c>
      <c r="CO16" s="493">
        <v>26</v>
      </c>
      <c r="CP16" s="493">
        <v>26</v>
      </c>
      <c r="CQ16" s="493">
        <v>26</v>
      </c>
      <c r="CR16" s="493">
        <v>26</v>
      </c>
      <c r="CS16" s="493">
        <v>26</v>
      </c>
      <c r="CT16" s="504">
        <v>771.6</v>
      </c>
    </row>
    <row r="17" spans="1:98" ht="15" x14ac:dyDescent="0.25">
      <c r="A17" s="499" t="s">
        <v>113</v>
      </c>
      <c r="B17" s="493">
        <v>271</v>
      </c>
      <c r="C17" s="494">
        <v>271</v>
      </c>
      <c r="D17" s="494">
        <v>271</v>
      </c>
      <c r="E17" s="494">
        <v>271</v>
      </c>
      <c r="F17" s="493">
        <v>272</v>
      </c>
      <c r="G17" s="494">
        <v>272</v>
      </c>
      <c r="H17" s="493">
        <v>271</v>
      </c>
      <c r="I17" s="493">
        <v>271</v>
      </c>
      <c r="J17" s="493">
        <v>271</v>
      </c>
      <c r="K17" s="493">
        <v>271</v>
      </c>
      <c r="L17" s="493">
        <v>272</v>
      </c>
      <c r="M17" s="493">
        <v>272</v>
      </c>
      <c r="N17" s="493">
        <v>272</v>
      </c>
      <c r="O17" s="493">
        <v>271</v>
      </c>
      <c r="P17" s="493">
        <v>272</v>
      </c>
      <c r="Q17" s="493">
        <v>272</v>
      </c>
      <c r="R17" s="493">
        <v>268</v>
      </c>
      <c r="S17" s="493">
        <v>272</v>
      </c>
      <c r="T17" s="493">
        <v>271</v>
      </c>
      <c r="U17" s="493">
        <v>272</v>
      </c>
      <c r="V17" s="493">
        <v>272</v>
      </c>
      <c r="W17" s="493">
        <v>272</v>
      </c>
      <c r="X17" s="493">
        <v>272</v>
      </c>
      <c r="Y17" s="493">
        <v>273</v>
      </c>
      <c r="Z17" s="493">
        <v>271</v>
      </c>
      <c r="AA17" s="493">
        <v>271</v>
      </c>
      <c r="AB17" s="493">
        <v>272</v>
      </c>
      <c r="AC17" s="493">
        <v>272</v>
      </c>
      <c r="AD17" s="494">
        <v>272</v>
      </c>
      <c r="AE17" s="494">
        <v>270</v>
      </c>
      <c r="AF17" s="493">
        <v>272</v>
      </c>
      <c r="AG17" s="494">
        <v>272</v>
      </c>
      <c r="AH17" s="494">
        <v>272</v>
      </c>
      <c r="AI17" s="493">
        <v>272</v>
      </c>
      <c r="AJ17" s="493">
        <v>272</v>
      </c>
      <c r="AK17" s="493">
        <v>272</v>
      </c>
      <c r="AL17" s="493">
        <v>272</v>
      </c>
      <c r="AM17" s="493">
        <v>271</v>
      </c>
      <c r="AN17" s="493">
        <v>273</v>
      </c>
      <c r="AO17" s="493">
        <v>271</v>
      </c>
      <c r="AP17" s="494">
        <v>272</v>
      </c>
      <c r="AQ17" s="494">
        <v>272</v>
      </c>
      <c r="AR17" s="493">
        <v>271</v>
      </c>
      <c r="AS17" s="493">
        <v>272</v>
      </c>
      <c r="AT17" s="494">
        <v>271</v>
      </c>
      <c r="AU17" s="493">
        <v>272</v>
      </c>
      <c r="AV17" s="494">
        <v>272</v>
      </c>
      <c r="AW17" s="493">
        <v>273</v>
      </c>
      <c r="AX17" s="494">
        <v>271</v>
      </c>
      <c r="AY17" s="494">
        <v>271</v>
      </c>
      <c r="AZ17" s="493">
        <v>272</v>
      </c>
      <c r="BA17" s="493">
        <v>270</v>
      </c>
      <c r="BB17" s="494">
        <v>271</v>
      </c>
      <c r="BC17" s="493">
        <v>272</v>
      </c>
      <c r="BD17" s="494">
        <v>272</v>
      </c>
      <c r="BE17" s="494">
        <v>272</v>
      </c>
      <c r="BF17" s="494">
        <v>271</v>
      </c>
      <c r="BG17" s="494">
        <v>271</v>
      </c>
      <c r="BH17" s="494">
        <v>272</v>
      </c>
      <c r="BI17" s="494">
        <v>271</v>
      </c>
      <c r="BJ17" s="494">
        <v>272</v>
      </c>
      <c r="BK17" s="494">
        <v>272</v>
      </c>
      <c r="BL17" s="494">
        <v>272</v>
      </c>
      <c r="BM17" s="494">
        <v>271</v>
      </c>
      <c r="BN17" s="494">
        <v>271</v>
      </c>
      <c r="BO17" s="494">
        <v>272</v>
      </c>
      <c r="BP17" s="493">
        <v>271</v>
      </c>
      <c r="BQ17" s="493">
        <v>272</v>
      </c>
      <c r="BR17" s="493">
        <v>271</v>
      </c>
      <c r="BS17" s="493">
        <v>272</v>
      </c>
      <c r="BT17" s="493">
        <v>271</v>
      </c>
      <c r="BU17" s="493">
        <v>271</v>
      </c>
      <c r="BV17" s="494">
        <v>271</v>
      </c>
      <c r="BW17" s="494">
        <v>271</v>
      </c>
      <c r="BX17" s="493">
        <v>270</v>
      </c>
      <c r="BY17" s="494">
        <v>271</v>
      </c>
      <c r="BZ17" s="494">
        <v>272</v>
      </c>
      <c r="CA17" s="494">
        <v>272</v>
      </c>
      <c r="CB17" s="494">
        <v>272</v>
      </c>
      <c r="CC17" s="494">
        <v>271</v>
      </c>
      <c r="CD17" s="494">
        <v>271</v>
      </c>
      <c r="CE17" s="494">
        <v>272</v>
      </c>
      <c r="CF17" s="494">
        <v>271</v>
      </c>
      <c r="CG17" s="493">
        <v>271</v>
      </c>
      <c r="CH17" s="493">
        <v>271</v>
      </c>
      <c r="CI17" s="493">
        <v>270</v>
      </c>
      <c r="CJ17" s="493">
        <v>272</v>
      </c>
      <c r="CK17" s="493">
        <v>271</v>
      </c>
      <c r="CL17" s="494">
        <v>272</v>
      </c>
      <c r="CM17" s="494">
        <v>273</v>
      </c>
      <c r="CN17" s="493">
        <v>271</v>
      </c>
      <c r="CO17" s="493">
        <v>271</v>
      </c>
      <c r="CP17" s="494">
        <v>271</v>
      </c>
      <c r="CQ17" s="493">
        <v>272</v>
      </c>
      <c r="CR17" s="494">
        <v>272</v>
      </c>
      <c r="CS17" s="493">
        <v>272</v>
      </c>
      <c r="CT17" s="504">
        <v>6527</v>
      </c>
    </row>
    <row r="18" spans="1:98" ht="15" x14ac:dyDescent="0.25">
      <c r="A18" s="499" t="s">
        <v>114</v>
      </c>
      <c r="B18" s="493">
        <v>271</v>
      </c>
      <c r="C18" s="494">
        <v>269</v>
      </c>
      <c r="D18" s="494">
        <v>270</v>
      </c>
      <c r="E18" s="494">
        <v>269</v>
      </c>
      <c r="F18" s="493">
        <v>268</v>
      </c>
      <c r="G18" s="494">
        <v>270</v>
      </c>
      <c r="H18" s="493">
        <v>270</v>
      </c>
      <c r="I18" s="493">
        <v>269</v>
      </c>
      <c r="J18" s="493">
        <v>270</v>
      </c>
      <c r="K18" s="493">
        <v>270</v>
      </c>
      <c r="L18" s="493">
        <v>270</v>
      </c>
      <c r="M18" s="493">
        <v>270</v>
      </c>
      <c r="N18" s="493">
        <v>270</v>
      </c>
      <c r="O18" s="493">
        <v>270</v>
      </c>
      <c r="P18" s="493">
        <v>270</v>
      </c>
      <c r="Q18" s="493">
        <v>270</v>
      </c>
      <c r="R18" s="493">
        <v>269</v>
      </c>
      <c r="S18" s="493">
        <v>269</v>
      </c>
      <c r="T18" s="493">
        <v>270</v>
      </c>
      <c r="U18" s="493">
        <v>268</v>
      </c>
      <c r="V18" s="493">
        <v>270</v>
      </c>
      <c r="W18" s="493">
        <v>269</v>
      </c>
      <c r="X18" s="493">
        <v>270</v>
      </c>
      <c r="Y18" s="493">
        <v>270</v>
      </c>
      <c r="Z18" s="493">
        <v>268</v>
      </c>
      <c r="AA18" s="493">
        <v>269</v>
      </c>
      <c r="AB18" s="493">
        <v>270</v>
      </c>
      <c r="AC18" s="493">
        <v>269</v>
      </c>
      <c r="AD18" s="494">
        <v>270</v>
      </c>
      <c r="AE18" s="494">
        <v>270</v>
      </c>
      <c r="AF18" s="493">
        <v>268</v>
      </c>
      <c r="AG18" s="494">
        <v>270</v>
      </c>
      <c r="AH18" s="494">
        <v>270</v>
      </c>
      <c r="AI18" s="493">
        <v>269</v>
      </c>
      <c r="AJ18" s="493">
        <v>270</v>
      </c>
      <c r="AK18" s="493">
        <v>269</v>
      </c>
      <c r="AL18" s="493">
        <v>269</v>
      </c>
      <c r="AM18" s="493">
        <v>269</v>
      </c>
      <c r="AN18" s="493">
        <v>269</v>
      </c>
      <c r="AO18" s="493">
        <v>270</v>
      </c>
      <c r="AP18" s="494">
        <v>269</v>
      </c>
      <c r="AQ18" s="494">
        <v>269</v>
      </c>
      <c r="AR18" s="493">
        <v>268</v>
      </c>
      <c r="AS18" s="493">
        <v>269</v>
      </c>
      <c r="AT18" s="494">
        <v>269</v>
      </c>
      <c r="AU18" s="493">
        <v>269</v>
      </c>
      <c r="AV18" s="494">
        <v>269</v>
      </c>
      <c r="AW18" s="493">
        <v>269</v>
      </c>
      <c r="AX18" s="494">
        <v>270</v>
      </c>
      <c r="AY18" s="494">
        <v>269</v>
      </c>
      <c r="AZ18" s="493">
        <v>270</v>
      </c>
      <c r="BA18" s="493">
        <v>268</v>
      </c>
      <c r="BB18" s="494">
        <v>270</v>
      </c>
      <c r="BC18" s="493">
        <v>269</v>
      </c>
      <c r="BD18" s="494">
        <v>269</v>
      </c>
      <c r="BE18" s="494">
        <v>270</v>
      </c>
      <c r="BF18" s="494">
        <v>269</v>
      </c>
      <c r="BG18" s="494">
        <v>270</v>
      </c>
      <c r="BH18" s="494">
        <v>269</v>
      </c>
      <c r="BI18" s="494">
        <v>269</v>
      </c>
      <c r="BJ18" s="494">
        <v>270</v>
      </c>
      <c r="BK18" s="494">
        <v>270</v>
      </c>
      <c r="BL18" s="494">
        <v>269</v>
      </c>
      <c r="BM18" s="494">
        <v>269</v>
      </c>
      <c r="BN18" s="494">
        <v>269</v>
      </c>
      <c r="BO18" s="494">
        <v>270</v>
      </c>
      <c r="BP18" s="493">
        <v>269</v>
      </c>
      <c r="BQ18" s="493">
        <v>269</v>
      </c>
      <c r="BR18" s="493">
        <v>270</v>
      </c>
      <c r="BS18" s="493">
        <v>269</v>
      </c>
      <c r="BT18" s="493">
        <v>269</v>
      </c>
      <c r="BU18" s="493">
        <v>269</v>
      </c>
      <c r="BV18" s="494">
        <v>269</v>
      </c>
      <c r="BW18" s="494">
        <v>268</v>
      </c>
      <c r="BX18" s="493">
        <v>268</v>
      </c>
      <c r="BY18" s="494">
        <v>268</v>
      </c>
      <c r="BZ18" s="494">
        <v>268</v>
      </c>
      <c r="CA18" s="494">
        <v>268</v>
      </c>
      <c r="CB18" s="494">
        <v>268</v>
      </c>
      <c r="CC18" s="494">
        <v>267</v>
      </c>
      <c r="CD18" s="494">
        <v>267</v>
      </c>
      <c r="CE18" s="494">
        <v>269</v>
      </c>
      <c r="CF18" s="494">
        <v>268</v>
      </c>
      <c r="CG18" s="493">
        <v>268</v>
      </c>
      <c r="CH18" s="493">
        <v>268</v>
      </c>
      <c r="CI18" s="493">
        <v>268</v>
      </c>
      <c r="CJ18" s="493">
        <v>268</v>
      </c>
      <c r="CK18" s="493">
        <v>269</v>
      </c>
      <c r="CL18" s="494">
        <v>269</v>
      </c>
      <c r="CM18" s="494">
        <v>269</v>
      </c>
      <c r="CN18" s="493">
        <v>269</v>
      </c>
      <c r="CO18" s="493">
        <v>269</v>
      </c>
      <c r="CP18" s="494">
        <v>269</v>
      </c>
      <c r="CQ18" s="493">
        <v>269</v>
      </c>
      <c r="CR18" s="494">
        <v>268</v>
      </c>
      <c r="CS18" s="493">
        <v>269</v>
      </c>
      <c r="CT18" s="504">
        <v>6465</v>
      </c>
    </row>
    <row r="19" spans="1:98" ht="15" x14ac:dyDescent="0.25">
      <c r="A19" s="499" t="s">
        <v>115</v>
      </c>
      <c r="B19" s="493">
        <v>129</v>
      </c>
      <c r="C19" s="494">
        <v>122</v>
      </c>
      <c r="D19" s="494">
        <v>122</v>
      </c>
      <c r="E19" s="494">
        <v>123</v>
      </c>
      <c r="F19" s="493">
        <v>122</v>
      </c>
      <c r="G19" s="494">
        <v>123</v>
      </c>
      <c r="H19" s="493">
        <v>123</v>
      </c>
      <c r="I19" s="493">
        <v>123</v>
      </c>
      <c r="J19" s="493">
        <v>123</v>
      </c>
      <c r="K19" s="493">
        <v>123</v>
      </c>
      <c r="L19" s="493">
        <v>123</v>
      </c>
      <c r="M19" s="493">
        <v>122</v>
      </c>
      <c r="N19" s="493">
        <v>123</v>
      </c>
      <c r="O19" s="493">
        <v>123</v>
      </c>
      <c r="P19" s="493">
        <v>123</v>
      </c>
      <c r="Q19" s="493">
        <v>123</v>
      </c>
      <c r="R19" s="493">
        <v>123</v>
      </c>
      <c r="S19" s="493">
        <v>123</v>
      </c>
      <c r="T19" s="493">
        <v>123</v>
      </c>
      <c r="U19" s="493">
        <v>122</v>
      </c>
      <c r="V19" s="493">
        <v>123</v>
      </c>
      <c r="W19" s="493">
        <v>122</v>
      </c>
      <c r="X19" s="493">
        <v>123</v>
      </c>
      <c r="Y19" s="493">
        <v>123</v>
      </c>
      <c r="Z19" s="493">
        <v>125</v>
      </c>
      <c r="AA19" s="493">
        <v>122</v>
      </c>
      <c r="AB19" s="493">
        <v>123</v>
      </c>
      <c r="AC19" s="493">
        <v>122</v>
      </c>
      <c r="AD19" s="494">
        <v>123</v>
      </c>
      <c r="AE19" s="494">
        <v>123</v>
      </c>
      <c r="AF19" s="493">
        <v>123</v>
      </c>
      <c r="AG19" s="494">
        <v>122</v>
      </c>
      <c r="AH19" s="494">
        <v>123</v>
      </c>
      <c r="AI19" s="493">
        <v>127</v>
      </c>
      <c r="AJ19" s="493">
        <v>141</v>
      </c>
      <c r="AK19" s="493">
        <v>157</v>
      </c>
      <c r="AL19" s="493">
        <v>190</v>
      </c>
      <c r="AM19" s="493">
        <v>192</v>
      </c>
      <c r="AN19" s="493">
        <v>210</v>
      </c>
      <c r="AO19" s="493">
        <v>214</v>
      </c>
      <c r="AP19" s="494">
        <v>238</v>
      </c>
      <c r="AQ19" s="494">
        <v>253</v>
      </c>
      <c r="AR19" s="493">
        <v>242</v>
      </c>
      <c r="AS19" s="493">
        <v>239</v>
      </c>
      <c r="AT19" s="494">
        <v>255</v>
      </c>
      <c r="AU19" s="493">
        <v>265</v>
      </c>
      <c r="AV19" s="494">
        <v>267</v>
      </c>
      <c r="AW19" s="493">
        <v>268</v>
      </c>
      <c r="AX19" s="494">
        <v>270</v>
      </c>
      <c r="AY19" s="494">
        <v>270</v>
      </c>
      <c r="AZ19" s="493">
        <v>270</v>
      </c>
      <c r="BA19" s="493">
        <v>269</v>
      </c>
      <c r="BB19" s="494">
        <v>271</v>
      </c>
      <c r="BC19" s="493">
        <v>268</v>
      </c>
      <c r="BD19" s="494">
        <v>270</v>
      </c>
      <c r="BE19" s="494">
        <v>270</v>
      </c>
      <c r="BF19" s="494">
        <v>270</v>
      </c>
      <c r="BG19" s="494">
        <v>270</v>
      </c>
      <c r="BH19" s="494">
        <v>270</v>
      </c>
      <c r="BI19" s="494">
        <v>268</v>
      </c>
      <c r="BJ19" s="494">
        <v>268</v>
      </c>
      <c r="BK19" s="494">
        <v>270</v>
      </c>
      <c r="BL19" s="494">
        <v>270</v>
      </c>
      <c r="BM19" s="494">
        <v>270</v>
      </c>
      <c r="BN19" s="494">
        <v>269</v>
      </c>
      <c r="BO19" s="494">
        <v>269</v>
      </c>
      <c r="BP19" s="493">
        <v>268</v>
      </c>
      <c r="BQ19" s="493">
        <v>269</v>
      </c>
      <c r="BR19" s="493">
        <v>271</v>
      </c>
      <c r="BS19" s="493">
        <v>270</v>
      </c>
      <c r="BT19" s="493">
        <v>270</v>
      </c>
      <c r="BU19" s="493">
        <v>269</v>
      </c>
      <c r="BV19" s="494">
        <v>271</v>
      </c>
      <c r="BW19" s="494">
        <v>269</v>
      </c>
      <c r="BX19" s="493">
        <v>267</v>
      </c>
      <c r="BY19" s="494">
        <v>269</v>
      </c>
      <c r="BZ19" s="494">
        <v>270</v>
      </c>
      <c r="CA19" s="494">
        <v>270</v>
      </c>
      <c r="CB19" s="494">
        <v>270</v>
      </c>
      <c r="CC19" s="494">
        <v>269</v>
      </c>
      <c r="CD19" s="494">
        <v>270</v>
      </c>
      <c r="CE19" s="494">
        <v>271</v>
      </c>
      <c r="CF19" s="494">
        <v>270</v>
      </c>
      <c r="CG19" s="493">
        <v>270</v>
      </c>
      <c r="CH19" s="493">
        <v>271</v>
      </c>
      <c r="CI19" s="493">
        <v>271</v>
      </c>
      <c r="CJ19" s="493">
        <v>271</v>
      </c>
      <c r="CK19" s="493">
        <v>270</v>
      </c>
      <c r="CL19" s="494">
        <v>270</v>
      </c>
      <c r="CM19" s="494">
        <v>271</v>
      </c>
      <c r="CN19" s="493">
        <v>270</v>
      </c>
      <c r="CO19" s="493">
        <v>269</v>
      </c>
      <c r="CP19" s="494">
        <v>269</v>
      </c>
      <c r="CQ19" s="493">
        <v>270</v>
      </c>
      <c r="CR19" s="494">
        <v>271</v>
      </c>
      <c r="CS19" s="493">
        <v>269</v>
      </c>
      <c r="CT19" s="504">
        <v>5058</v>
      </c>
    </row>
    <row r="20" spans="1:98" ht="15" x14ac:dyDescent="0.25">
      <c r="A20" s="499" t="s">
        <v>116</v>
      </c>
      <c r="B20" s="493">
        <v>32</v>
      </c>
      <c r="C20" s="493">
        <v>9</v>
      </c>
      <c r="D20" s="493">
        <v>0</v>
      </c>
      <c r="E20" s="493">
        <v>0</v>
      </c>
      <c r="F20" s="493">
        <v>0</v>
      </c>
      <c r="G20" s="493">
        <v>0</v>
      </c>
      <c r="H20" s="493">
        <v>0</v>
      </c>
      <c r="I20" s="493">
        <v>0</v>
      </c>
      <c r="J20" s="493">
        <v>0</v>
      </c>
      <c r="K20" s="493">
        <v>0</v>
      </c>
      <c r="L20" s="493">
        <v>0</v>
      </c>
      <c r="M20" s="493">
        <v>0</v>
      </c>
      <c r="N20" s="493">
        <v>0</v>
      </c>
      <c r="O20" s="493">
        <v>0</v>
      </c>
      <c r="P20" s="493">
        <v>0</v>
      </c>
      <c r="Q20" s="493">
        <v>0</v>
      </c>
      <c r="R20" s="493">
        <v>3</v>
      </c>
      <c r="S20" s="493">
        <v>15</v>
      </c>
      <c r="T20" s="493">
        <v>28</v>
      </c>
      <c r="U20" s="493">
        <v>42</v>
      </c>
      <c r="V20" s="493">
        <v>49</v>
      </c>
      <c r="W20" s="493">
        <v>50</v>
      </c>
      <c r="X20" s="493">
        <v>50</v>
      </c>
      <c r="Y20" s="493">
        <v>49</v>
      </c>
      <c r="Z20" s="493">
        <v>51</v>
      </c>
      <c r="AA20" s="493">
        <v>52</v>
      </c>
      <c r="AB20" s="493">
        <v>51</v>
      </c>
      <c r="AC20" s="493">
        <v>51</v>
      </c>
      <c r="AD20" s="493">
        <v>52</v>
      </c>
      <c r="AE20" s="494">
        <v>51</v>
      </c>
      <c r="AF20" s="493">
        <v>52</v>
      </c>
      <c r="AG20" s="493">
        <v>52</v>
      </c>
      <c r="AH20" s="493">
        <v>51</v>
      </c>
      <c r="AI20" s="493">
        <v>51</v>
      </c>
      <c r="AJ20" s="493">
        <v>51</v>
      </c>
      <c r="AK20" s="493">
        <v>51</v>
      </c>
      <c r="AL20" s="493">
        <v>52</v>
      </c>
      <c r="AM20" s="493">
        <v>52</v>
      </c>
      <c r="AN20" s="493">
        <v>52</v>
      </c>
      <c r="AO20" s="493">
        <v>52</v>
      </c>
      <c r="AP20" s="493">
        <v>52</v>
      </c>
      <c r="AQ20" s="494">
        <v>52</v>
      </c>
      <c r="AR20" s="493">
        <v>51</v>
      </c>
      <c r="AS20" s="493">
        <v>52</v>
      </c>
      <c r="AT20" s="493">
        <v>52</v>
      </c>
      <c r="AU20" s="493">
        <v>51</v>
      </c>
      <c r="AV20" s="494">
        <v>52</v>
      </c>
      <c r="AW20" s="493">
        <v>52</v>
      </c>
      <c r="AX20" s="493">
        <v>52</v>
      </c>
      <c r="AY20" s="494">
        <v>52</v>
      </c>
      <c r="AZ20" s="493">
        <v>52</v>
      </c>
      <c r="BA20" s="493">
        <v>13</v>
      </c>
      <c r="BB20" s="494">
        <v>52</v>
      </c>
      <c r="BC20" s="493">
        <v>52</v>
      </c>
      <c r="BD20" s="493">
        <v>52</v>
      </c>
      <c r="BE20" s="493">
        <v>52</v>
      </c>
      <c r="BF20" s="493">
        <v>33</v>
      </c>
      <c r="BG20" s="493">
        <v>33</v>
      </c>
      <c r="BH20" s="493">
        <v>33</v>
      </c>
      <c r="BI20" s="493">
        <v>33</v>
      </c>
      <c r="BJ20" s="493">
        <v>33</v>
      </c>
      <c r="BK20" s="493">
        <v>40</v>
      </c>
      <c r="BL20" s="493">
        <v>52</v>
      </c>
      <c r="BM20" s="493">
        <v>52</v>
      </c>
      <c r="BN20" s="493">
        <v>52</v>
      </c>
      <c r="BO20" s="493">
        <v>52</v>
      </c>
      <c r="BP20" s="493">
        <v>52</v>
      </c>
      <c r="BQ20" s="493">
        <v>52</v>
      </c>
      <c r="BR20" s="493">
        <v>52</v>
      </c>
      <c r="BS20" s="493">
        <v>52</v>
      </c>
      <c r="BT20" s="493">
        <v>52</v>
      </c>
      <c r="BU20" s="493">
        <v>52</v>
      </c>
      <c r="BV20" s="493">
        <v>52</v>
      </c>
      <c r="BW20" s="494">
        <v>52</v>
      </c>
      <c r="BX20" s="493">
        <v>52</v>
      </c>
      <c r="BY20" s="493">
        <v>52</v>
      </c>
      <c r="BZ20" s="493">
        <v>52</v>
      </c>
      <c r="CA20" s="493">
        <v>52</v>
      </c>
      <c r="CB20" s="493">
        <v>52</v>
      </c>
      <c r="CC20" s="493">
        <v>52</v>
      </c>
      <c r="CD20" s="493">
        <v>52</v>
      </c>
      <c r="CE20" s="493">
        <v>52</v>
      </c>
      <c r="CF20" s="493">
        <v>52</v>
      </c>
      <c r="CG20" s="493">
        <v>52</v>
      </c>
      <c r="CH20" s="493">
        <v>52</v>
      </c>
      <c r="CI20" s="493">
        <v>52</v>
      </c>
      <c r="CJ20" s="493">
        <v>52</v>
      </c>
      <c r="CK20" s="493">
        <v>52</v>
      </c>
      <c r="CL20" s="493">
        <v>52</v>
      </c>
      <c r="CM20" s="493">
        <v>52</v>
      </c>
      <c r="CN20" s="493">
        <v>52</v>
      </c>
      <c r="CO20" s="493">
        <v>52</v>
      </c>
      <c r="CP20" s="493">
        <v>52</v>
      </c>
      <c r="CQ20" s="493">
        <v>52</v>
      </c>
      <c r="CR20" s="493">
        <v>52</v>
      </c>
      <c r="CS20" s="493">
        <v>52</v>
      </c>
      <c r="CT20" s="504">
        <v>988.5</v>
      </c>
    </row>
    <row r="21" spans="1:98" ht="15" x14ac:dyDescent="0.25">
      <c r="A21" s="499" t="s">
        <v>117</v>
      </c>
      <c r="B21" s="493">
        <v>72</v>
      </c>
      <c r="C21" s="493">
        <v>71</v>
      </c>
      <c r="D21" s="493">
        <v>72</v>
      </c>
      <c r="E21" s="493">
        <v>70</v>
      </c>
      <c r="F21" s="493">
        <v>72</v>
      </c>
      <c r="G21" s="493">
        <v>72</v>
      </c>
      <c r="H21" s="493">
        <v>71</v>
      </c>
      <c r="I21" s="493">
        <v>71</v>
      </c>
      <c r="J21" s="493">
        <v>72</v>
      </c>
      <c r="K21" s="493">
        <v>71</v>
      </c>
      <c r="L21" s="493">
        <v>71</v>
      </c>
      <c r="M21" s="493">
        <v>72</v>
      </c>
      <c r="N21" s="493">
        <v>71</v>
      </c>
      <c r="O21" s="493">
        <v>71</v>
      </c>
      <c r="P21" s="493">
        <v>71</v>
      </c>
      <c r="Q21" s="493">
        <v>70</v>
      </c>
      <c r="R21" s="493">
        <v>71</v>
      </c>
      <c r="S21" s="493">
        <v>72</v>
      </c>
      <c r="T21" s="493">
        <v>72</v>
      </c>
      <c r="U21" s="493">
        <v>70</v>
      </c>
      <c r="V21" s="493">
        <v>70</v>
      </c>
      <c r="W21" s="493">
        <v>71</v>
      </c>
      <c r="X21" s="493">
        <v>71</v>
      </c>
      <c r="Y21" s="493">
        <v>72</v>
      </c>
      <c r="Z21" s="493">
        <v>71</v>
      </c>
      <c r="AA21" s="493">
        <v>71</v>
      </c>
      <c r="AB21" s="493">
        <v>71</v>
      </c>
      <c r="AC21" s="493">
        <v>71</v>
      </c>
      <c r="AD21" s="493">
        <v>71</v>
      </c>
      <c r="AE21" s="494">
        <v>71</v>
      </c>
      <c r="AF21" s="493">
        <v>72</v>
      </c>
      <c r="AG21" s="493">
        <v>70</v>
      </c>
      <c r="AH21" s="493">
        <v>70</v>
      </c>
      <c r="AI21" s="493">
        <v>71</v>
      </c>
      <c r="AJ21" s="493">
        <v>69</v>
      </c>
      <c r="AK21" s="493">
        <v>67</v>
      </c>
      <c r="AL21" s="493">
        <v>67</v>
      </c>
      <c r="AM21" s="493">
        <v>67</v>
      </c>
      <c r="AN21" s="493">
        <v>66</v>
      </c>
      <c r="AO21" s="493">
        <v>66</v>
      </c>
      <c r="AP21" s="493">
        <v>66</v>
      </c>
      <c r="AQ21" s="494">
        <v>66</v>
      </c>
      <c r="AR21" s="493">
        <v>65</v>
      </c>
      <c r="AS21" s="493">
        <v>66</v>
      </c>
      <c r="AT21" s="493">
        <v>64</v>
      </c>
      <c r="AU21" s="493">
        <v>63</v>
      </c>
      <c r="AV21" s="494">
        <v>63</v>
      </c>
      <c r="AW21" s="493">
        <v>63</v>
      </c>
      <c r="AX21" s="493">
        <v>64</v>
      </c>
      <c r="AY21" s="494">
        <v>64</v>
      </c>
      <c r="AZ21" s="493">
        <v>64</v>
      </c>
      <c r="BA21" s="493">
        <v>64</v>
      </c>
      <c r="BB21" s="494">
        <v>64</v>
      </c>
      <c r="BC21" s="493">
        <v>64</v>
      </c>
      <c r="BD21" s="493">
        <v>64</v>
      </c>
      <c r="BE21" s="493">
        <v>66</v>
      </c>
      <c r="BF21" s="493">
        <v>66</v>
      </c>
      <c r="BG21" s="493">
        <v>66</v>
      </c>
      <c r="BH21" s="493">
        <v>66</v>
      </c>
      <c r="BI21" s="493">
        <v>66</v>
      </c>
      <c r="BJ21" s="493">
        <v>66</v>
      </c>
      <c r="BK21" s="493">
        <v>66</v>
      </c>
      <c r="BL21" s="493">
        <v>65</v>
      </c>
      <c r="BM21" s="493">
        <v>66</v>
      </c>
      <c r="BN21" s="493">
        <v>65</v>
      </c>
      <c r="BO21" s="493">
        <v>66</v>
      </c>
      <c r="BP21" s="493">
        <v>65</v>
      </c>
      <c r="BQ21" s="493">
        <v>65</v>
      </c>
      <c r="BR21" s="493">
        <v>65</v>
      </c>
      <c r="BS21" s="493">
        <v>65</v>
      </c>
      <c r="BT21" s="493">
        <v>67</v>
      </c>
      <c r="BU21" s="493">
        <v>67</v>
      </c>
      <c r="BV21" s="493">
        <v>67</v>
      </c>
      <c r="BW21" s="494">
        <v>68</v>
      </c>
      <c r="BX21" s="493">
        <v>67</v>
      </c>
      <c r="BY21" s="493">
        <v>70</v>
      </c>
      <c r="BZ21" s="493">
        <v>69</v>
      </c>
      <c r="CA21" s="493">
        <v>70</v>
      </c>
      <c r="CB21" s="493">
        <v>70</v>
      </c>
      <c r="CC21" s="493">
        <v>71</v>
      </c>
      <c r="CD21" s="493">
        <v>71</v>
      </c>
      <c r="CE21" s="493">
        <v>71</v>
      </c>
      <c r="CF21" s="493">
        <v>69</v>
      </c>
      <c r="CG21" s="493">
        <v>69</v>
      </c>
      <c r="CH21" s="493">
        <v>62</v>
      </c>
      <c r="CI21" s="493">
        <v>62</v>
      </c>
      <c r="CJ21" s="493">
        <v>62</v>
      </c>
      <c r="CK21" s="493">
        <v>62</v>
      </c>
      <c r="CL21" s="493">
        <v>62</v>
      </c>
      <c r="CM21" s="493">
        <v>61</v>
      </c>
      <c r="CN21" s="493">
        <v>62</v>
      </c>
      <c r="CO21" s="493">
        <v>62</v>
      </c>
      <c r="CP21" s="493">
        <v>63</v>
      </c>
      <c r="CQ21" s="493">
        <v>62</v>
      </c>
      <c r="CR21" s="493">
        <v>64</v>
      </c>
      <c r="CS21" s="493">
        <v>63</v>
      </c>
      <c r="CT21" s="504">
        <v>1619</v>
      </c>
    </row>
    <row r="22" spans="1:98" ht="15" x14ac:dyDescent="0.25">
      <c r="A22" s="499" t="s">
        <v>118</v>
      </c>
      <c r="B22" s="493">
        <v>0</v>
      </c>
      <c r="C22" s="493">
        <v>0</v>
      </c>
      <c r="D22" s="493">
        <v>0</v>
      </c>
      <c r="E22" s="493">
        <v>0</v>
      </c>
      <c r="F22" s="493">
        <v>0</v>
      </c>
      <c r="G22" s="493">
        <v>0</v>
      </c>
      <c r="H22" s="493">
        <v>0</v>
      </c>
      <c r="I22" s="493">
        <v>0</v>
      </c>
      <c r="J22" s="493">
        <v>0</v>
      </c>
      <c r="K22" s="493">
        <v>0</v>
      </c>
      <c r="L22" s="493">
        <v>0</v>
      </c>
      <c r="M22" s="493">
        <v>0</v>
      </c>
      <c r="N22" s="493">
        <v>0</v>
      </c>
      <c r="O22" s="493">
        <v>0</v>
      </c>
      <c r="P22" s="493">
        <v>0</v>
      </c>
      <c r="Q22" s="493">
        <v>0</v>
      </c>
      <c r="R22" s="493">
        <v>0</v>
      </c>
      <c r="S22" s="493">
        <v>8</v>
      </c>
      <c r="T22" s="493">
        <v>11</v>
      </c>
      <c r="U22" s="493">
        <v>21</v>
      </c>
      <c r="V22" s="493">
        <v>21</v>
      </c>
      <c r="W22" s="493">
        <v>21</v>
      </c>
      <c r="X22" s="493">
        <v>21</v>
      </c>
      <c r="Y22" s="493">
        <v>21</v>
      </c>
      <c r="Z22" s="493">
        <v>21</v>
      </c>
      <c r="AA22" s="493">
        <v>21</v>
      </c>
      <c r="AB22" s="493">
        <v>21</v>
      </c>
      <c r="AC22" s="493">
        <v>21</v>
      </c>
      <c r="AD22" s="493">
        <v>21</v>
      </c>
      <c r="AE22" s="494">
        <v>21</v>
      </c>
      <c r="AF22" s="493">
        <v>21</v>
      </c>
      <c r="AG22" s="493">
        <v>21</v>
      </c>
      <c r="AH22" s="493">
        <v>21</v>
      </c>
      <c r="AI22" s="493">
        <v>21</v>
      </c>
      <c r="AJ22" s="493">
        <v>21</v>
      </c>
      <c r="AK22" s="493">
        <v>21</v>
      </c>
      <c r="AL22" s="493">
        <v>21</v>
      </c>
      <c r="AM22" s="493">
        <v>21</v>
      </c>
      <c r="AN22" s="493">
        <v>21</v>
      </c>
      <c r="AO22" s="493">
        <v>21</v>
      </c>
      <c r="AP22" s="493">
        <v>21</v>
      </c>
      <c r="AQ22" s="494">
        <v>21</v>
      </c>
      <c r="AR22" s="493">
        <v>21</v>
      </c>
      <c r="AS22" s="493">
        <v>21</v>
      </c>
      <c r="AT22" s="493">
        <v>21</v>
      </c>
      <c r="AU22" s="493">
        <v>21</v>
      </c>
      <c r="AV22" s="494">
        <v>21</v>
      </c>
      <c r="AW22" s="493">
        <v>21</v>
      </c>
      <c r="AX22" s="493">
        <v>21</v>
      </c>
      <c r="AY22" s="494">
        <v>21</v>
      </c>
      <c r="AZ22" s="493">
        <v>21</v>
      </c>
      <c r="BA22" s="493">
        <v>21</v>
      </c>
      <c r="BB22" s="494">
        <v>21</v>
      </c>
      <c r="BC22" s="493">
        <v>21</v>
      </c>
      <c r="BD22" s="493">
        <v>21</v>
      </c>
      <c r="BE22" s="493">
        <v>21</v>
      </c>
      <c r="BF22" s="493">
        <v>21</v>
      </c>
      <c r="BG22" s="493">
        <v>21</v>
      </c>
      <c r="BH22" s="493">
        <v>21</v>
      </c>
      <c r="BI22" s="493">
        <v>21</v>
      </c>
      <c r="BJ22" s="493">
        <v>21</v>
      </c>
      <c r="BK22" s="493">
        <v>21</v>
      </c>
      <c r="BL22" s="493">
        <v>21</v>
      </c>
      <c r="BM22" s="493">
        <v>21</v>
      </c>
      <c r="BN22" s="493">
        <v>21</v>
      </c>
      <c r="BO22" s="493">
        <v>21</v>
      </c>
      <c r="BP22" s="493">
        <v>21</v>
      </c>
      <c r="BQ22" s="493">
        <v>21</v>
      </c>
      <c r="BR22" s="493">
        <v>21</v>
      </c>
      <c r="BS22" s="493">
        <v>21</v>
      </c>
      <c r="BT22" s="493">
        <v>21</v>
      </c>
      <c r="BU22" s="493">
        <v>21</v>
      </c>
      <c r="BV22" s="493">
        <v>21</v>
      </c>
      <c r="BW22" s="494">
        <v>21</v>
      </c>
      <c r="BX22" s="493">
        <v>21</v>
      </c>
      <c r="BY22" s="493">
        <v>21</v>
      </c>
      <c r="BZ22" s="493">
        <v>21</v>
      </c>
      <c r="CA22" s="493">
        <v>21</v>
      </c>
      <c r="CB22" s="493">
        <v>21</v>
      </c>
      <c r="CC22" s="493">
        <v>21</v>
      </c>
      <c r="CD22" s="493">
        <v>21</v>
      </c>
      <c r="CE22" s="493">
        <v>21</v>
      </c>
      <c r="CF22" s="493">
        <v>21</v>
      </c>
      <c r="CG22" s="493">
        <v>21</v>
      </c>
      <c r="CH22" s="493">
        <v>21</v>
      </c>
      <c r="CI22" s="493">
        <v>21</v>
      </c>
      <c r="CJ22" s="493">
        <v>21</v>
      </c>
      <c r="CK22" s="493">
        <v>21</v>
      </c>
      <c r="CL22" s="493">
        <v>21</v>
      </c>
      <c r="CM22" s="493">
        <v>21</v>
      </c>
      <c r="CN22" s="493">
        <v>14</v>
      </c>
      <c r="CO22" s="493">
        <v>14</v>
      </c>
      <c r="CP22" s="493">
        <v>14</v>
      </c>
      <c r="CQ22" s="493">
        <v>14</v>
      </c>
      <c r="CR22" s="493">
        <v>14</v>
      </c>
      <c r="CS22" s="493">
        <v>13</v>
      </c>
      <c r="CT22" s="504">
        <v>402.4</v>
      </c>
    </row>
    <row r="23" spans="1:98" ht="15" x14ac:dyDescent="0.25">
      <c r="A23" s="825" t="s">
        <v>119</v>
      </c>
      <c r="B23" s="493">
        <v>60</v>
      </c>
      <c r="C23" s="493">
        <v>60</v>
      </c>
      <c r="D23" s="493">
        <v>60</v>
      </c>
      <c r="E23" s="493">
        <v>60</v>
      </c>
      <c r="F23" s="493">
        <v>60</v>
      </c>
      <c r="G23" s="493">
        <v>51</v>
      </c>
      <c r="H23" s="493">
        <v>35</v>
      </c>
      <c r="I23" s="493">
        <v>33</v>
      </c>
      <c r="J23" s="493">
        <v>32</v>
      </c>
      <c r="K23" s="493">
        <v>33</v>
      </c>
      <c r="L23" s="493">
        <v>32</v>
      </c>
      <c r="M23" s="493">
        <v>36</v>
      </c>
      <c r="N23" s="493">
        <v>46</v>
      </c>
      <c r="O23" s="493">
        <v>46</v>
      </c>
      <c r="P23" s="493">
        <v>46</v>
      </c>
      <c r="Q23" s="493">
        <v>46</v>
      </c>
      <c r="R23" s="493">
        <v>54</v>
      </c>
      <c r="S23" s="493">
        <v>60</v>
      </c>
      <c r="T23" s="493">
        <v>60</v>
      </c>
      <c r="U23" s="493">
        <v>60</v>
      </c>
      <c r="V23" s="493">
        <v>60</v>
      </c>
      <c r="W23" s="493">
        <v>60</v>
      </c>
      <c r="X23" s="493">
        <v>61</v>
      </c>
      <c r="Y23" s="493">
        <v>60</v>
      </c>
      <c r="Z23" s="493">
        <v>60</v>
      </c>
      <c r="AA23" s="493">
        <v>60</v>
      </c>
      <c r="AB23" s="493">
        <v>60</v>
      </c>
      <c r="AC23" s="493">
        <v>60</v>
      </c>
      <c r="AD23" s="493">
        <v>60</v>
      </c>
      <c r="AE23" s="494">
        <v>60</v>
      </c>
      <c r="AF23" s="493">
        <v>61</v>
      </c>
      <c r="AG23" s="493">
        <v>60</v>
      </c>
      <c r="AH23" s="493">
        <v>60</v>
      </c>
      <c r="AI23" s="493">
        <v>60</v>
      </c>
      <c r="AJ23" s="493">
        <v>60</v>
      </c>
      <c r="AK23" s="493">
        <v>60</v>
      </c>
      <c r="AL23" s="493">
        <v>60</v>
      </c>
      <c r="AM23" s="493">
        <v>60</v>
      </c>
      <c r="AN23" s="493">
        <v>60</v>
      </c>
      <c r="AO23" s="493">
        <v>60</v>
      </c>
      <c r="AP23" s="493">
        <v>60</v>
      </c>
      <c r="AQ23" s="494">
        <v>60</v>
      </c>
      <c r="AR23" s="493">
        <v>60</v>
      </c>
      <c r="AS23" s="493">
        <v>60</v>
      </c>
      <c r="AT23" s="493">
        <v>60</v>
      </c>
      <c r="AU23" s="493">
        <v>60</v>
      </c>
      <c r="AV23" s="494">
        <v>60</v>
      </c>
      <c r="AW23" s="493">
        <v>60</v>
      </c>
      <c r="AX23" s="493">
        <v>60</v>
      </c>
      <c r="AY23" s="494">
        <v>60</v>
      </c>
      <c r="AZ23" s="493">
        <v>60</v>
      </c>
      <c r="BA23" s="493">
        <v>60</v>
      </c>
      <c r="BB23" s="494">
        <v>60</v>
      </c>
      <c r="BC23" s="493">
        <v>60</v>
      </c>
      <c r="BD23" s="493">
        <v>60</v>
      </c>
      <c r="BE23" s="493">
        <v>60</v>
      </c>
      <c r="BF23" s="493">
        <v>60</v>
      </c>
      <c r="BG23" s="493">
        <v>60</v>
      </c>
      <c r="BH23" s="493">
        <v>60</v>
      </c>
      <c r="BI23" s="493">
        <v>60</v>
      </c>
      <c r="BJ23" s="493">
        <v>60</v>
      </c>
      <c r="BK23" s="493">
        <v>60</v>
      </c>
      <c r="BL23" s="493">
        <v>60</v>
      </c>
      <c r="BM23" s="493">
        <v>60</v>
      </c>
      <c r="BN23" s="493">
        <v>60</v>
      </c>
      <c r="BO23" s="493">
        <v>60</v>
      </c>
      <c r="BP23" s="493">
        <v>60</v>
      </c>
      <c r="BQ23" s="493">
        <v>60</v>
      </c>
      <c r="BR23" s="493">
        <v>60</v>
      </c>
      <c r="BS23" s="493">
        <v>60</v>
      </c>
      <c r="BT23" s="493">
        <v>60</v>
      </c>
      <c r="BU23" s="493">
        <v>60</v>
      </c>
      <c r="BV23" s="493">
        <v>60</v>
      </c>
      <c r="BW23" s="494">
        <v>60</v>
      </c>
      <c r="BX23" s="493">
        <v>60</v>
      </c>
      <c r="BY23" s="493">
        <v>60</v>
      </c>
      <c r="BZ23" s="493">
        <v>60</v>
      </c>
      <c r="CA23" s="493">
        <v>60</v>
      </c>
      <c r="CB23" s="493">
        <v>60</v>
      </c>
      <c r="CC23" s="493">
        <v>60</v>
      </c>
      <c r="CD23" s="493">
        <v>60</v>
      </c>
      <c r="CE23" s="493">
        <v>60</v>
      </c>
      <c r="CF23" s="493">
        <v>60</v>
      </c>
      <c r="CG23" s="493">
        <v>60</v>
      </c>
      <c r="CH23" s="493">
        <v>60</v>
      </c>
      <c r="CI23" s="493">
        <v>60</v>
      </c>
      <c r="CJ23" s="493">
        <v>60</v>
      </c>
      <c r="CK23" s="493">
        <v>60</v>
      </c>
      <c r="CL23" s="493">
        <v>60</v>
      </c>
      <c r="CM23" s="493">
        <v>60</v>
      </c>
      <c r="CN23" s="493">
        <v>60</v>
      </c>
      <c r="CO23" s="493">
        <v>60</v>
      </c>
      <c r="CP23" s="493">
        <v>60</v>
      </c>
      <c r="CQ23" s="493">
        <v>60</v>
      </c>
      <c r="CR23" s="493">
        <v>60</v>
      </c>
      <c r="CS23" s="493">
        <v>60</v>
      </c>
      <c r="CT23" s="504">
        <v>1389</v>
      </c>
    </row>
    <row r="24" spans="1:98" ht="15" x14ac:dyDescent="0.25">
      <c r="A24" s="825" t="s">
        <v>120</v>
      </c>
      <c r="B24" s="493">
        <v>0</v>
      </c>
      <c r="C24" s="493">
        <v>0</v>
      </c>
      <c r="D24" s="493">
        <v>0</v>
      </c>
      <c r="E24" s="493">
        <v>0</v>
      </c>
      <c r="F24" s="493">
        <v>0</v>
      </c>
      <c r="G24" s="493">
        <v>0</v>
      </c>
      <c r="H24" s="493">
        <v>0</v>
      </c>
      <c r="I24" s="493">
        <v>0</v>
      </c>
      <c r="J24" s="493">
        <v>0</v>
      </c>
      <c r="K24" s="493">
        <v>0</v>
      </c>
      <c r="L24" s="493">
        <v>0</v>
      </c>
      <c r="M24" s="493">
        <v>0</v>
      </c>
      <c r="N24" s="493">
        <v>0</v>
      </c>
      <c r="O24" s="493">
        <v>0</v>
      </c>
      <c r="P24" s="493">
        <v>0</v>
      </c>
      <c r="Q24" s="493">
        <v>0</v>
      </c>
      <c r="R24" s="493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0</v>
      </c>
      <c r="AC24" s="493">
        <v>0</v>
      </c>
      <c r="AD24" s="493">
        <v>0</v>
      </c>
      <c r="AE24" s="494">
        <v>0</v>
      </c>
      <c r="AF24" s="493">
        <v>0</v>
      </c>
      <c r="AG24" s="493">
        <v>0</v>
      </c>
      <c r="AH24" s="493">
        <v>0</v>
      </c>
      <c r="AI24" s="493">
        <v>0</v>
      </c>
      <c r="AJ24" s="493">
        <v>0</v>
      </c>
      <c r="AK24" s="493">
        <v>0</v>
      </c>
      <c r="AL24" s="493">
        <v>0</v>
      </c>
      <c r="AM24" s="493">
        <v>0</v>
      </c>
      <c r="AN24" s="493">
        <v>0</v>
      </c>
      <c r="AO24" s="493">
        <v>0</v>
      </c>
      <c r="AP24" s="493">
        <v>0</v>
      </c>
      <c r="AQ24" s="494">
        <v>0</v>
      </c>
      <c r="AR24" s="493">
        <v>0</v>
      </c>
      <c r="AS24" s="493">
        <v>0</v>
      </c>
      <c r="AT24" s="493">
        <v>0</v>
      </c>
      <c r="AU24" s="493">
        <v>0</v>
      </c>
      <c r="AV24" s="494">
        <v>0</v>
      </c>
      <c r="AW24" s="493">
        <v>0</v>
      </c>
      <c r="AX24" s="493">
        <v>0</v>
      </c>
      <c r="AY24" s="494">
        <v>0</v>
      </c>
      <c r="AZ24" s="493">
        <v>0</v>
      </c>
      <c r="BA24" s="493">
        <v>0</v>
      </c>
      <c r="BB24" s="494">
        <v>0</v>
      </c>
      <c r="BC24" s="493">
        <v>0</v>
      </c>
      <c r="BD24" s="493">
        <v>0</v>
      </c>
      <c r="BE24" s="493">
        <v>0</v>
      </c>
      <c r="BF24" s="493">
        <v>0</v>
      </c>
      <c r="BG24" s="493">
        <v>0</v>
      </c>
      <c r="BH24" s="493">
        <v>0</v>
      </c>
      <c r="BI24" s="493">
        <v>0</v>
      </c>
      <c r="BJ24" s="493">
        <v>0</v>
      </c>
      <c r="BK24" s="493">
        <v>0</v>
      </c>
      <c r="BL24" s="493">
        <v>0</v>
      </c>
      <c r="BM24" s="493">
        <v>0</v>
      </c>
      <c r="BN24" s="493">
        <v>0</v>
      </c>
      <c r="BO24" s="493">
        <v>0</v>
      </c>
      <c r="BP24" s="493">
        <v>0</v>
      </c>
      <c r="BQ24" s="493">
        <v>0</v>
      </c>
      <c r="BR24" s="493">
        <v>0</v>
      </c>
      <c r="BS24" s="493">
        <v>0</v>
      </c>
      <c r="BT24" s="493">
        <v>0</v>
      </c>
      <c r="BU24" s="493">
        <v>0</v>
      </c>
      <c r="BV24" s="493">
        <v>0</v>
      </c>
      <c r="BW24" s="494">
        <v>0</v>
      </c>
      <c r="BX24" s="493">
        <v>0</v>
      </c>
      <c r="BY24" s="493">
        <v>0</v>
      </c>
      <c r="BZ24" s="493">
        <v>0</v>
      </c>
      <c r="CA24" s="493">
        <v>0</v>
      </c>
      <c r="CB24" s="493">
        <v>0</v>
      </c>
      <c r="CC24" s="493">
        <v>0</v>
      </c>
      <c r="CD24" s="493">
        <v>0</v>
      </c>
      <c r="CE24" s="493">
        <v>0</v>
      </c>
      <c r="CF24" s="493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493">
        <v>0</v>
      </c>
      <c r="CM24" s="493">
        <v>0</v>
      </c>
      <c r="CN24" s="493">
        <v>0</v>
      </c>
      <c r="CO24" s="493">
        <v>0</v>
      </c>
      <c r="CP24" s="493">
        <v>0</v>
      </c>
      <c r="CQ24" s="493">
        <v>0</v>
      </c>
      <c r="CR24" s="493">
        <v>0</v>
      </c>
      <c r="CS24" s="493">
        <v>0</v>
      </c>
      <c r="CT24" s="504">
        <v>0</v>
      </c>
    </row>
    <row r="25" spans="1:98" ht="15" x14ac:dyDescent="0.25">
      <c r="A25" s="499" t="s">
        <v>121</v>
      </c>
      <c r="B25" s="493">
        <v>0</v>
      </c>
      <c r="C25" s="493">
        <v>0</v>
      </c>
      <c r="D25" s="493">
        <v>0</v>
      </c>
      <c r="E25" s="493">
        <v>0</v>
      </c>
      <c r="F25" s="493">
        <v>0</v>
      </c>
      <c r="G25" s="493">
        <v>0</v>
      </c>
      <c r="H25" s="493">
        <v>0</v>
      </c>
      <c r="I25" s="493">
        <v>0</v>
      </c>
      <c r="J25" s="493">
        <v>0</v>
      </c>
      <c r="K25" s="493">
        <v>0</v>
      </c>
      <c r="L25" s="493">
        <v>0</v>
      </c>
      <c r="M25" s="493">
        <v>0</v>
      </c>
      <c r="N25" s="493">
        <v>0</v>
      </c>
      <c r="O25" s="493">
        <v>0</v>
      </c>
      <c r="P25" s="493">
        <v>0</v>
      </c>
      <c r="Q25" s="493">
        <v>0</v>
      </c>
      <c r="R25" s="493">
        <v>0</v>
      </c>
      <c r="S25" s="493">
        <v>0</v>
      </c>
      <c r="T25" s="493">
        <v>11</v>
      </c>
      <c r="U25" s="493">
        <v>32</v>
      </c>
      <c r="V25" s="493">
        <v>55</v>
      </c>
      <c r="W25" s="493">
        <v>76</v>
      </c>
      <c r="X25" s="493">
        <v>91</v>
      </c>
      <c r="Y25" s="493">
        <v>92</v>
      </c>
      <c r="Z25" s="493">
        <v>92</v>
      </c>
      <c r="AA25" s="493">
        <v>91</v>
      </c>
      <c r="AB25" s="493">
        <v>91</v>
      </c>
      <c r="AC25" s="493">
        <v>91</v>
      </c>
      <c r="AD25" s="493">
        <v>89</v>
      </c>
      <c r="AE25" s="494">
        <v>84</v>
      </c>
      <c r="AF25" s="493">
        <v>85</v>
      </c>
      <c r="AG25" s="493">
        <v>85</v>
      </c>
      <c r="AH25" s="493">
        <v>85</v>
      </c>
      <c r="AI25" s="493">
        <v>87</v>
      </c>
      <c r="AJ25" s="493">
        <v>84</v>
      </c>
      <c r="AK25" s="493">
        <v>85</v>
      </c>
      <c r="AL25" s="493">
        <v>84</v>
      </c>
      <c r="AM25" s="493">
        <v>84</v>
      </c>
      <c r="AN25" s="493">
        <v>86</v>
      </c>
      <c r="AO25" s="493">
        <v>84</v>
      </c>
      <c r="AP25" s="493">
        <v>84</v>
      </c>
      <c r="AQ25" s="494">
        <v>83</v>
      </c>
      <c r="AR25" s="493">
        <v>84</v>
      </c>
      <c r="AS25" s="493">
        <v>77</v>
      </c>
      <c r="AT25" s="493">
        <v>83</v>
      </c>
      <c r="AU25" s="493">
        <v>83</v>
      </c>
      <c r="AV25" s="494">
        <v>82</v>
      </c>
      <c r="AW25" s="493">
        <v>82</v>
      </c>
      <c r="AX25" s="493">
        <v>83</v>
      </c>
      <c r="AY25" s="494">
        <v>83</v>
      </c>
      <c r="AZ25" s="493">
        <v>84</v>
      </c>
      <c r="BA25" s="493">
        <v>83</v>
      </c>
      <c r="BB25" s="494">
        <v>83</v>
      </c>
      <c r="BC25" s="493">
        <v>84</v>
      </c>
      <c r="BD25" s="493">
        <v>78</v>
      </c>
      <c r="BE25" s="493">
        <v>85</v>
      </c>
      <c r="BF25" s="493">
        <v>85</v>
      </c>
      <c r="BG25" s="493">
        <v>85</v>
      </c>
      <c r="BH25" s="493">
        <v>85</v>
      </c>
      <c r="BI25" s="493">
        <v>85</v>
      </c>
      <c r="BJ25" s="493">
        <v>85</v>
      </c>
      <c r="BK25" s="493">
        <v>85</v>
      </c>
      <c r="BL25" s="493">
        <v>85</v>
      </c>
      <c r="BM25" s="493">
        <v>85</v>
      </c>
      <c r="BN25" s="493">
        <v>85</v>
      </c>
      <c r="BO25" s="493">
        <v>85</v>
      </c>
      <c r="BP25" s="493">
        <v>79</v>
      </c>
      <c r="BQ25" s="493">
        <v>79</v>
      </c>
      <c r="BR25" s="493">
        <v>85</v>
      </c>
      <c r="BS25" s="493">
        <v>85</v>
      </c>
      <c r="BT25" s="493">
        <v>85</v>
      </c>
      <c r="BU25" s="493">
        <v>84</v>
      </c>
      <c r="BV25" s="493">
        <v>85</v>
      </c>
      <c r="BW25" s="494">
        <v>85</v>
      </c>
      <c r="BX25" s="493">
        <v>85</v>
      </c>
      <c r="BY25" s="493">
        <v>85</v>
      </c>
      <c r="BZ25" s="493">
        <v>85</v>
      </c>
      <c r="CA25" s="493">
        <v>85</v>
      </c>
      <c r="CB25" s="493">
        <v>85</v>
      </c>
      <c r="CC25" s="493">
        <v>85</v>
      </c>
      <c r="CD25" s="493">
        <v>85</v>
      </c>
      <c r="CE25" s="493">
        <v>85</v>
      </c>
      <c r="CF25" s="493">
        <v>85</v>
      </c>
      <c r="CG25" s="493">
        <v>85</v>
      </c>
      <c r="CH25" s="493">
        <v>85</v>
      </c>
      <c r="CI25" s="493">
        <v>85</v>
      </c>
      <c r="CJ25" s="493">
        <v>85</v>
      </c>
      <c r="CK25" s="493">
        <v>85</v>
      </c>
      <c r="CL25" s="493">
        <v>85</v>
      </c>
      <c r="CM25" s="493">
        <v>85</v>
      </c>
      <c r="CN25" s="493">
        <v>63</v>
      </c>
      <c r="CO25" s="493">
        <v>44</v>
      </c>
      <c r="CP25" s="493">
        <v>44</v>
      </c>
      <c r="CQ25" s="493">
        <v>44</v>
      </c>
      <c r="CR25" s="493">
        <v>45</v>
      </c>
      <c r="CS25" s="493">
        <v>44</v>
      </c>
      <c r="CT25" s="504">
        <v>1569</v>
      </c>
    </row>
    <row r="26" spans="1:98" ht="15" x14ac:dyDescent="0.25">
      <c r="A26" s="499" t="s">
        <v>122</v>
      </c>
      <c r="B26" s="493">
        <v>0</v>
      </c>
      <c r="C26" s="493">
        <v>0</v>
      </c>
      <c r="D26" s="493">
        <v>0</v>
      </c>
      <c r="E26" s="493">
        <v>0</v>
      </c>
      <c r="F26" s="493">
        <v>0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493">
        <v>0</v>
      </c>
      <c r="N26" s="493">
        <v>0</v>
      </c>
      <c r="O26" s="493">
        <v>0</v>
      </c>
      <c r="P26" s="493">
        <v>0</v>
      </c>
      <c r="Q26" s="493">
        <v>0</v>
      </c>
      <c r="R26" s="493">
        <v>0</v>
      </c>
      <c r="S26" s="493">
        <v>0</v>
      </c>
      <c r="T26" s="493">
        <v>0</v>
      </c>
      <c r="U26" s="493">
        <v>0</v>
      </c>
      <c r="V26" s="493">
        <v>24</v>
      </c>
      <c r="W26" s="493">
        <v>17</v>
      </c>
      <c r="X26" s="493">
        <v>17</v>
      </c>
      <c r="Y26" s="493">
        <v>17</v>
      </c>
      <c r="Z26" s="493">
        <v>17</v>
      </c>
      <c r="AA26" s="493">
        <v>24</v>
      </c>
      <c r="AB26" s="493">
        <v>24</v>
      </c>
      <c r="AC26" s="493">
        <v>24</v>
      </c>
      <c r="AD26" s="493">
        <v>24</v>
      </c>
      <c r="AE26" s="494">
        <v>24</v>
      </c>
      <c r="AF26" s="493">
        <v>18</v>
      </c>
      <c r="AG26" s="493">
        <v>18</v>
      </c>
      <c r="AH26" s="493">
        <v>18</v>
      </c>
      <c r="AI26" s="493">
        <v>18</v>
      </c>
      <c r="AJ26" s="493">
        <v>18</v>
      </c>
      <c r="AK26" s="493">
        <v>18</v>
      </c>
      <c r="AL26" s="493">
        <v>18</v>
      </c>
      <c r="AM26" s="493">
        <v>18</v>
      </c>
      <c r="AN26" s="493">
        <v>18</v>
      </c>
      <c r="AO26" s="493">
        <v>18</v>
      </c>
      <c r="AP26" s="493">
        <v>18</v>
      </c>
      <c r="AQ26" s="494">
        <v>18</v>
      </c>
      <c r="AR26" s="493">
        <v>18</v>
      </c>
      <c r="AS26" s="493">
        <v>18</v>
      </c>
      <c r="AT26" s="493">
        <v>18</v>
      </c>
      <c r="AU26" s="493">
        <v>18</v>
      </c>
      <c r="AV26" s="494">
        <v>18</v>
      </c>
      <c r="AW26" s="493">
        <v>18</v>
      </c>
      <c r="AX26" s="493">
        <v>18</v>
      </c>
      <c r="AY26" s="494">
        <v>18</v>
      </c>
      <c r="AZ26" s="493">
        <v>18</v>
      </c>
      <c r="BA26" s="493">
        <v>18</v>
      </c>
      <c r="BB26" s="494">
        <v>18</v>
      </c>
      <c r="BC26" s="493">
        <v>18</v>
      </c>
      <c r="BD26" s="493">
        <v>18</v>
      </c>
      <c r="BE26" s="493">
        <v>18</v>
      </c>
      <c r="BF26" s="493">
        <v>18</v>
      </c>
      <c r="BG26" s="493">
        <v>18</v>
      </c>
      <c r="BH26" s="493">
        <v>18</v>
      </c>
      <c r="BI26" s="493">
        <v>18</v>
      </c>
      <c r="BJ26" s="493">
        <v>18</v>
      </c>
      <c r="BK26" s="493">
        <v>18</v>
      </c>
      <c r="BL26" s="493">
        <v>18</v>
      </c>
      <c r="BM26" s="493">
        <v>18</v>
      </c>
      <c r="BN26" s="493">
        <v>18</v>
      </c>
      <c r="BO26" s="493">
        <v>18</v>
      </c>
      <c r="BP26" s="493">
        <v>24</v>
      </c>
      <c r="BQ26" s="493">
        <v>24</v>
      </c>
      <c r="BR26" s="493">
        <v>24</v>
      </c>
      <c r="BS26" s="493">
        <v>24</v>
      </c>
      <c r="BT26" s="493">
        <v>24</v>
      </c>
      <c r="BU26" s="493">
        <v>24</v>
      </c>
      <c r="BV26" s="493">
        <v>24</v>
      </c>
      <c r="BW26" s="494">
        <v>24</v>
      </c>
      <c r="BX26" s="493">
        <v>24</v>
      </c>
      <c r="BY26" s="493">
        <v>24</v>
      </c>
      <c r="BZ26" s="493">
        <v>24</v>
      </c>
      <c r="CA26" s="493">
        <v>24</v>
      </c>
      <c r="CB26" s="493">
        <v>24</v>
      </c>
      <c r="CC26" s="493">
        <v>24</v>
      </c>
      <c r="CD26" s="493">
        <v>24</v>
      </c>
      <c r="CE26" s="493">
        <v>24</v>
      </c>
      <c r="CF26" s="493">
        <v>24</v>
      </c>
      <c r="CG26" s="493">
        <v>24</v>
      </c>
      <c r="CH26" s="493">
        <v>24</v>
      </c>
      <c r="CI26" s="493">
        <v>24</v>
      </c>
      <c r="CJ26" s="493">
        <v>24</v>
      </c>
      <c r="CK26" s="493">
        <v>24</v>
      </c>
      <c r="CL26" s="493">
        <v>24</v>
      </c>
      <c r="CM26" s="493">
        <v>0</v>
      </c>
      <c r="CN26" s="493">
        <v>0</v>
      </c>
      <c r="CO26" s="493">
        <v>0</v>
      </c>
      <c r="CP26" s="493">
        <v>0</v>
      </c>
      <c r="CQ26" s="493">
        <v>0</v>
      </c>
      <c r="CR26" s="493">
        <v>0</v>
      </c>
      <c r="CS26" s="493">
        <v>0</v>
      </c>
      <c r="CT26" s="504">
        <v>396.1</v>
      </c>
    </row>
    <row r="27" spans="1:98" ht="15" x14ac:dyDescent="0.25">
      <c r="A27" s="499" t="s">
        <v>123</v>
      </c>
      <c r="B27" s="493">
        <v>11</v>
      </c>
      <c r="C27" s="493">
        <v>5</v>
      </c>
      <c r="D27" s="493">
        <v>4</v>
      </c>
      <c r="E27" s="493">
        <v>0</v>
      </c>
      <c r="F27" s="493">
        <v>0</v>
      </c>
      <c r="G27" s="493">
        <v>0</v>
      </c>
      <c r="H27" s="493">
        <v>0</v>
      </c>
      <c r="I27" s="493">
        <v>0</v>
      </c>
      <c r="J27" s="493">
        <v>0</v>
      </c>
      <c r="K27" s="493">
        <v>0</v>
      </c>
      <c r="L27" s="493">
        <v>0</v>
      </c>
      <c r="M27" s="493">
        <v>0</v>
      </c>
      <c r="N27" s="493">
        <v>0</v>
      </c>
      <c r="O27" s="493">
        <v>0</v>
      </c>
      <c r="P27" s="493">
        <v>0</v>
      </c>
      <c r="Q27" s="493">
        <v>0</v>
      </c>
      <c r="R27" s="493">
        <v>0</v>
      </c>
      <c r="S27" s="493">
        <v>0</v>
      </c>
      <c r="T27" s="493">
        <v>0</v>
      </c>
      <c r="U27" s="493">
        <v>0</v>
      </c>
      <c r="V27" s="493">
        <v>0</v>
      </c>
      <c r="W27" s="493">
        <v>0</v>
      </c>
      <c r="X27" s="493">
        <v>0</v>
      </c>
      <c r="Y27" s="493">
        <v>0</v>
      </c>
      <c r="Z27" s="493">
        <v>0</v>
      </c>
      <c r="AA27" s="493">
        <v>0</v>
      </c>
      <c r="AB27" s="493">
        <v>0</v>
      </c>
      <c r="AC27" s="493">
        <v>0</v>
      </c>
      <c r="AD27" s="493">
        <v>0</v>
      </c>
      <c r="AE27" s="494">
        <v>0</v>
      </c>
      <c r="AF27" s="493">
        <v>0</v>
      </c>
      <c r="AG27" s="493">
        <v>0</v>
      </c>
      <c r="AH27" s="493">
        <v>0</v>
      </c>
      <c r="AI27" s="493">
        <v>0</v>
      </c>
      <c r="AJ27" s="493">
        <v>0</v>
      </c>
      <c r="AK27" s="493">
        <v>0</v>
      </c>
      <c r="AL27" s="493">
        <v>0</v>
      </c>
      <c r="AM27" s="493">
        <v>0</v>
      </c>
      <c r="AN27" s="493">
        <v>0</v>
      </c>
      <c r="AO27" s="493">
        <v>0</v>
      </c>
      <c r="AP27" s="493">
        <v>0</v>
      </c>
      <c r="AQ27" s="494">
        <v>0</v>
      </c>
      <c r="AR27" s="493">
        <v>0</v>
      </c>
      <c r="AS27" s="493">
        <v>0</v>
      </c>
      <c r="AT27" s="493">
        <v>0</v>
      </c>
      <c r="AU27" s="493">
        <v>0</v>
      </c>
      <c r="AV27" s="494">
        <v>0</v>
      </c>
      <c r="AW27" s="493">
        <v>0</v>
      </c>
      <c r="AX27" s="493">
        <v>0</v>
      </c>
      <c r="AY27" s="494">
        <v>0</v>
      </c>
      <c r="AZ27" s="493">
        <v>0</v>
      </c>
      <c r="BA27" s="493">
        <v>0</v>
      </c>
      <c r="BB27" s="494">
        <v>0</v>
      </c>
      <c r="BC27" s="493">
        <v>0</v>
      </c>
      <c r="BD27" s="493">
        <v>0</v>
      </c>
      <c r="BE27" s="493">
        <v>0</v>
      </c>
      <c r="BF27" s="493">
        <v>0</v>
      </c>
      <c r="BG27" s="493">
        <v>0</v>
      </c>
      <c r="BH27" s="493">
        <v>0</v>
      </c>
      <c r="BI27" s="493">
        <v>0</v>
      </c>
      <c r="BJ27" s="493">
        <v>0</v>
      </c>
      <c r="BK27" s="493">
        <v>0</v>
      </c>
      <c r="BL27" s="493">
        <v>0</v>
      </c>
      <c r="BM27" s="493">
        <v>0</v>
      </c>
      <c r="BN27" s="493">
        <v>0</v>
      </c>
      <c r="BO27" s="493">
        <v>0</v>
      </c>
      <c r="BP27" s="493">
        <v>0</v>
      </c>
      <c r="BQ27" s="493">
        <v>0</v>
      </c>
      <c r="BR27" s="493">
        <v>0</v>
      </c>
      <c r="BS27" s="493">
        <v>0</v>
      </c>
      <c r="BT27" s="493">
        <v>0</v>
      </c>
      <c r="BU27" s="493">
        <v>0</v>
      </c>
      <c r="BV27" s="493">
        <v>0</v>
      </c>
      <c r="BW27" s="494">
        <v>0</v>
      </c>
      <c r="BX27" s="493">
        <v>0</v>
      </c>
      <c r="BY27" s="493">
        <v>0</v>
      </c>
      <c r="BZ27" s="493">
        <v>0</v>
      </c>
      <c r="CA27" s="493">
        <v>0</v>
      </c>
      <c r="CB27" s="493">
        <v>0</v>
      </c>
      <c r="CC27" s="493">
        <v>0</v>
      </c>
      <c r="CD27" s="493">
        <v>0</v>
      </c>
      <c r="CE27" s="493">
        <v>0</v>
      </c>
      <c r="CF27" s="493">
        <v>0</v>
      </c>
      <c r="CG27" s="493">
        <v>0</v>
      </c>
      <c r="CH27" s="493">
        <v>0</v>
      </c>
      <c r="CI27" s="493">
        <v>0</v>
      </c>
      <c r="CJ27" s="493">
        <v>0</v>
      </c>
      <c r="CK27" s="493">
        <v>0</v>
      </c>
      <c r="CL27" s="493">
        <v>0</v>
      </c>
      <c r="CM27" s="493">
        <v>0</v>
      </c>
      <c r="CN27" s="493">
        <v>0</v>
      </c>
      <c r="CO27" s="493">
        <v>0</v>
      </c>
      <c r="CP27" s="493">
        <v>0</v>
      </c>
      <c r="CQ27" s="493">
        <v>0</v>
      </c>
      <c r="CR27" s="493">
        <v>0</v>
      </c>
      <c r="CS27" s="493">
        <v>0</v>
      </c>
      <c r="CT27" s="504">
        <v>0</v>
      </c>
    </row>
    <row r="28" spans="1:98" ht="15" x14ac:dyDescent="0.25">
      <c r="A28" s="825" t="s">
        <v>124</v>
      </c>
      <c r="B28" s="493">
        <v>276</v>
      </c>
      <c r="C28" s="494">
        <v>279</v>
      </c>
      <c r="D28" s="494">
        <v>281</v>
      </c>
      <c r="E28" s="494">
        <v>279</v>
      </c>
      <c r="F28" s="493">
        <v>283</v>
      </c>
      <c r="G28" s="494">
        <v>283</v>
      </c>
      <c r="H28" s="493">
        <v>282</v>
      </c>
      <c r="I28" s="493">
        <v>282</v>
      </c>
      <c r="J28" s="493">
        <v>281</v>
      </c>
      <c r="K28" s="493">
        <v>282</v>
      </c>
      <c r="L28" s="493">
        <v>282</v>
      </c>
      <c r="M28" s="493">
        <v>283</v>
      </c>
      <c r="N28" s="493">
        <v>282</v>
      </c>
      <c r="O28" s="493">
        <v>282</v>
      </c>
      <c r="P28" s="493">
        <v>281</v>
      </c>
      <c r="Q28" s="493">
        <v>282</v>
      </c>
      <c r="R28" s="493">
        <v>281</v>
      </c>
      <c r="S28" s="493">
        <v>281</v>
      </c>
      <c r="T28" s="493">
        <v>279</v>
      </c>
      <c r="U28" s="493">
        <v>281</v>
      </c>
      <c r="V28" s="493">
        <v>279</v>
      </c>
      <c r="W28" s="493">
        <v>281</v>
      </c>
      <c r="X28" s="493">
        <v>279</v>
      </c>
      <c r="Y28" s="493">
        <v>280</v>
      </c>
      <c r="Z28" s="493">
        <v>280</v>
      </c>
      <c r="AA28" s="493">
        <v>281</v>
      </c>
      <c r="AB28" s="493">
        <v>280</v>
      </c>
      <c r="AC28" s="493">
        <v>279</v>
      </c>
      <c r="AD28" s="494">
        <v>277</v>
      </c>
      <c r="AE28" s="494">
        <v>278</v>
      </c>
      <c r="AF28" s="493">
        <v>279</v>
      </c>
      <c r="AG28" s="494">
        <v>277</v>
      </c>
      <c r="AH28" s="494">
        <v>264</v>
      </c>
      <c r="AI28" s="493">
        <v>263</v>
      </c>
      <c r="AJ28" s="493">
        <v>278</v>
      </c>
      <c r="AK28" s="493">
        <v>278</v>
      </c>
      <c r="AL28" s="493">
        <v>277</v>
      </c>
      <c r="AM28" s="493">
        <v>276</v>
      </c>
      <c r="AN28" s="493">
        <v>276</v>
      </c>
      <c r="AO28" s="493">
        <v>277</v>
      </c>
      <c r="AP28" s="494">
        <v>277</v>
      </c>
      <c r="AQ28" s="494">
        <v>276</v>
      </c>
      <c r="AR28" s="493">
        <v>275</v>
      </c>
      <c r="AS28" s="493">
        <v>276</v>
      </c>
      <c r="AT28" s="494">
        <v>276</v>
      </c>
      <c r="AU28" s="493">
        <v>275</v>
      </c>
      <c r="AV28" s="494">
        <v>276</v>
      </c>
      <c r="AW28" s="493">
        <v>275</v>
      </c>
      <c r="AX28" s="494">
        <v>277</v>
      </c>
      <c r="AY28" s="494">
        <v>277</v>
      </c>
      <c r="AZ28" s="493">
        <v>278</v>
      </c>
      <c r="BA28" s="493">
        <v>277</v>
      </c>
      <c r="BB28" s="494">
        <v>277</v>
      </c>
      <c r="BC28" s="493">
        <v>277</v>
      </c>
      <c r="BD28" s="494">
        <v>277</v>
      </c>
      <c r="BE28" s="494">
        <v>277</v>
      </c>
      <c r="BF28" s="494">
        <v>275</v>
      </c>
      <c r="BG28" s="494">
        <v>274</v>
      </c>
      <c r="BH28" s="494">
        <v>274</v>
      </c>
      <c r="BI28" s="494">
        <v>275</v>
      </c>
      <c r="BJ28" s="494">
        <v>274</v>
      </c>
      <c r="BK28" s="494">
        <v>275</v>
      </c>
      <c r="BL28" s="494">
        <v>275</v>
      </c>
      <c r="BM28" s="494">
        <v>274</v>
      </c>
      <c r="BN28" s="494">
        <v>273</v>
      </c>
      <c r="BO28" s="494">
        <v>273</v>
      </c>
      <c r="BP28" s="493">
        <v>273</v>
      </c>
      <c r="BQ28" s="493">
        <v>275</v>
      </c>
      <c r="BR28" s="493">
        <v>276</v>
      </c>
      <c r="BS28" s="493">
        <v>277</v>
      </c>
      <c r="BT28" s="493">
        <v>277</v>
      </c>
      <c r="BU28" s="493">
        <v>277</v>
      </c>
      <c r="BV28" s="494">
        <v>276</v>
      </c>
      <c r="BW28" s="494">
        <v>278</v>
      </c>
      <c r="BX28" s="493">
        <v>278</v>
      </c>
      <c r="BY28" s="494">
        <v>278</v>
      </c>
      <c r="BZ28" s="494">
        <v>280</v>
      </c>
      <c r="CA28" s="494">
        <v>280</v>
      </c>
      <c r="CB28" s="494">
        <v>281</v>
      </c>
      <c r="CC28" s="494">
        <v>282</v>
      </c>
      <c r="CD28" s="494">
        <v>281</v>
      </c>
      <c r="CE28" s="494">
        <v>281</v>
      </c>
      <c r="CF28" s="494">
        <v>281</v>
      </c>
      <c r="CG28" s="493">
        <v>281</v>
      </c>
      <c r="CH28" s="493">
        <v>279</v>
      </c>
      <c r="CI28" s="493">
        <v>280</v>
      </c>
      <c r="CJ28" s="493">
        <v>279</v>
      </c>
      <c r="CK28" s="493">
        <v>279</v>
      </c>
      <c r="CL28" s="494">
        <v>279</v>
      </c>
      <c r="CM28" s="494">
        <v>279</v>
      </c>
      <c r="CN28" s="493">
        <v>279</v>
      </c>
      <c r="CO28" s="493">
        <v>281</v>
      </c>
      <c r="CP28" s="494">
        <v>238</v>
      </c>
      <c r="CQ28" s="493">
        <v>199</v>
      </c>
      <c r="CR28" s="494">
        <v>175</v>
      </c>
      <c r="CS28" s="493">
        <v>148</v>
      </c>
      <c r="CT28" s="504">
        <v>6457.8</v>
      </c>
    </row>
    <row r="29" spans="1:98" ht="15" x14ac:dyDescent="0.25">
      <c r="A29" s="499" t="s">
        <v>125</v>
      </c>
      <c r="B29" s="493">
        <v>0</v>
      </c>
      <c r="C29" s="493">
        <v>0</v>
      </c>
      <c r="D29" s="493">
        <v>0</v>
      </c>
      <c r="E29" s="493">
        <v>0</v>
      </c>
      <c r="F29" s="493">
        <v>0</v>
      </c>
      <c r="G29" s="493">
        <v>0</v>
      </c>
      <c r="H29" s="493">
        <v>0</v>
      </c>
      <c r="I29" s="493">
        <v>0</v>
      </c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0</v>
      </c>
      <c r="Q29" s="493">
        <v>0</v>
      </c>
      <c r="R29" s="493">
        <v>0</v>
      </c>
      <c r="S29" s="493">
        <v>0</v>
      </c>
      <c r="T29" s="493">
        <v>0</v>
      </c>
      <c r="U29" s="493">
        <v>0</v>
      </c>
      <c r="V29" s="493">
        <v>0</v>
      </c>
      <c r="W29" s="493">
        <v>0</v>
      </c>
      <c r="X29" s="493">
        <v>0</v>
      </c>
      <c r="Y29" s="493">
        <v>0</v>
      </c>
      <c r="Z29" s="493">
        <v>0</v>
      </c>
      <c r="AA29" s="493">
        <v>0</v>
      </c>
      <c r="AB29" s="493">
        <v>0</v>
      </c>
      <c r="AC29" s="493">
        <v>0</v>
      </c>
      <c r="AD29" s="493">
        <v>0</v>
      </c>
      <c r="AE29" s="494">
        <v>0</v>
      </c>
      <c r="AF29" s="493">
        <v>0</v>
      </c>
      <c r="AG29" s="493">
        <v>0</v>
      </c>
      <c r="AH29" s="493">
        <v>0</v>
      </c>
      <c r="AI29" s="493">
        <v>0</v>
      </c>
      <c r="AJ29" s="493">
        <v>0</v>
      </c>
      <c r="AK29" s="493">
        <v>0</v>
      </c>
      <c r="AL29" s="493">
        <v>0</v>
      </c>
      <c r="AM29" s="493">
        <v>0</v>
      </c>
      <c r="AN29" s="493">
        <v>0</v>
      </c>
      <c r="AO29" s="493">
        <v>0</v>
      </c>
      <c r="AP29" s="493">
        <v>0</v>
      </c>
      <c r="AQ29" s="494">
        <v>0</v>
      </c>
      <c r="AR29" s="493">
        <v>0</v>
      </c>
      <c r="AS29" s="493">
        <v>0</v>
      </c>
      <c r="AT29" s="493">
        <v>0</v>
      </c>
      <c r="AU29" s="493">
        <v>0</v>
      </c>
      <c r="AV29" s="494">
        <v>0</v>
      </c>
      <c r="AW29" s="493">
        <v>0</v>
      </c>
      <c r="AX29" s="493">
        <v>0</v>
      </c>
      <c r="AY29" s="494">
        <v>0</v>
      </c>
      <c r="AZ29" s="493">
        <v>0</v>
      </c>
      <c r="BA29" s="493">
        <v>0</v>
      </c>
      <c r="BB29" s="494">
        <v>0</v>
      </c>
      <c r="BC29" s="493">
        <v>0</v>
      </c>
      <c r="BD29" s="493">
        <v>0</v>
      </c>
      <c r="BE29" s="493">
        <v>0</v>
      </c>
      <c r="BF29" s="493">
        <v>0</v>
      </c>
      <c r="BG29" s="493">
        <v>0</v>
      </c>
      <c r="BH29" s="493">
        <v>0</v>
      </c>
      <c r="BI29" s="493">
        <v>0</v>
      </c>
      <c r="BJ29" s="493">
        <v>0</v>
      </c>
      <c r="BK29" s="493">
        <v>0</v>
      </c>
      <c r="BL29" s="493">
        <v>0</v>
      </c>
      <c r="BM29" s="493">
        <v>0</v>
      </c>
      <c r="BN29" s="493">
        <v>0</v>
      </c>
      <c r="BO29" s="493">
        <v>0</v>
      </c>
      <c r="BP29" s="493">
        <v>0</v>
      </c>
      <c r="BQ29" s="493">
        <v>0</v>
      </c>
      <c r="BR29" s="493">
        <v>0</v>
      </c>
      <c r="BS29" s="493">
        <v>0</v>
      </c>
      <c r="BT29" s="493">
        <v>0</v>
      </c>
      <c r="BU29" s="493">
        <v>0</v>
      </c>
      <c r="BV29" s="493">
        <v>0</v>
      </c>
      <c r="BW29" s="494">
        <v>0</v>
      </c>
      <c r="BX29" s="493">
        <v>0</v>
      </c>
      <c r="BY29" s="493">
        <v>0</v>
      </c>
      <c r="BZ29" s="493">
        <v>0</v>
      </c>
      <c r="CA29" s="493">
        <v>0</v>
      </c>
      <c r="CB29" s="493">
        <v>0</v>
      </c>
      <c r="CC29" s="493">
        <v>0</v>
      </c>
      <c r="CD29" s="493">
        <v>0</v>
      </c>
      <c r="CE29" s="493">
        <v>0</v>
      </c>
      <c r="CF29" s="493">
        <v>0</v>
      </c>
      <c r="CG29" s="493">
        <v>0</v>
      </c>
      <c r="CH29" s="493">
        <v>0</v>
      </c>
      <c r="CI29" s="493">
        <v>0</v>
      </c>
      <c r="CJ29" s="493">
        <v>0</v>
      </c>
      <c r="CK29" s="493">
        <v>0</v>
      </c>
      <c r="CL29" s="493">
        <v>0</v>
      </c>
      <c r="CM29" s="493">
        <v>0</v>
      </c>
      <c r="CN29" s="493">
        <v>0</v>
      </c>
      <c r="CO29" s="493">
        <v>0</v>
      </c>
      <c r="CP29" s="493">
        <v>0</v>
      </c>
      <c r="CQ29" s="493">
        <v>0</v>
      </c>
      <c r="CR29" s="493">
        <v>0</v>
      </c>
      <c r="CS29" s="493">
        <v>0</v>
      </c>
      <c r="CT29" s="504">
        <v>0</v>
      </c>
    </row>
    <row r="30" spans="1:98" ht="15" x14ac:dyDescent="0.25">
      <c r="A30" s="825" t="s">
        <v>126</v>
      </c>
      <c r="B30" s="493">
        <v>0</v>
      </c>
      <c r="C30" s="493">
        <v>0</v>
      </c>
      <c r="D30" s="493">
        <v>0</v>
      </c>
      <c r="E30" s="493">
        <v>0</v>
      </c>
      <c r="F30" s="493">
        <v>0</v>
      </c>
      <c r="G30" s="493">
        <v>0</v>
      </c>
      <c r="H30" s="493">
        <v>0</v>
      </c>
      <c r="I30" s="493">
        <v>0</v>
      </c>
      <c r="J30" s="493">
        <v>0</v>
      </c>
      <c r="K30" s="493">
        <v>0</v>
      </c>
      <c r="L30" s="493">
        <v>0</v>
      </c>
      <c r="M30" s="493">
        <v>0</v>
      </c>
      <c r="N30" s="493">
        <v>0</v>
      </c>
      <c r="O30" s="493">
        <v>0</v>
      </c>
      <c r="P30" s="493">
        <v>0</v>
      </c>
      <c r="Q30" s="493">
        <v>0</v>
      </c>
      <c r="R30" s="493">
        <v>0</v>
      </c>
      <c r="S30" s="493">
        <v>0</v>
      </c>
      <c r="T30" s="493">
        <v>0</v>
      </c>
      <c r="U30" s="493">
        <v>0</v>
      </c>
      <c r="V30" s="493">
        <v>0</v>
      </c>
      <c r="W30" s="493">
        <v>0</v>
      </c>
      <c r="X30" s="493">
        <v>0</v>
      </c>
      <c r="Y30" s="493">
        <v>0</v>
      </c>
      <c r="Z30" s="493">
        <v>0</v>
      </c>
      <c r="AA30" s="493">
        <v>0</v>
      </c>
      <c r="AB30" s="493">
        <v>0</v>
      </c>
      <c r="AC30" s="493">
        <v>0</v>
      </c>
      <c r="AD30" s="493">
        <v>0</v>
      </c>
      <c r="AE30" s="494">
        <v>0</v>
      </c>
      <c r="AF30" s="493">
        <v>0</v>
      </c>
      <c r="AG30" s="493">
        <v>0</v>
      </c>
      <c r="AH30" s="493">
        <v>0</v>
      </c>
      <c r="AI30" s="493">
        <v>0</v>
      </c>
      <c r="AJ30" s="493">
        <v>0</v>
      </c>
      <c r="AK30" s="493">
        <v>0</v>
      </c>
      <c r="AL30" s="493">
        <v>0</v>
      </c>
      <c r="AM30" s="493">
        <v>0</v>
      </c>
      <c r="AN30" s="493">
        <v>0</v>
      </c>
      <c r="AO30" s="493">
        <v>0</v>
      </c>
      <c r="AP30" s="493">
        <v>0</v>
      </c>
      <c r="AQ30" s="494">
        <v>0</v>
      </c>
      <c r="AR30" s="493">
        <v>0</v>
      </c>
      <c r="AS30" s="493">
        <v>0</v>
      </c>
      <c r="AT30" s="493">
        <v>0</v>
      </c>
      <c r="AU30" s="493">
        <v>0</v>
      </c>
      <c r="AV30" s="494">
        <v>0</v>
      </c>
      <c r="AW30" s="493">
        <v>0</v>
      </c>
      <c r="AX30" s="493">
        <v>0</v>
      </c>
      <c r="AY30" s="494">
        <v>0</v>
      </c>
      <c r="AZ30" s="493">
        <v>0</v>
      </c>
      <c r="BA30" s="493">
        <v>0</v>
      </c>
      <c r="BB30" s="494">
        <v>0</v>
      </c>
      <c r="BC30" s="493">
        <v>0</v>
      </c>
      <c r="BD30" s="493">
        <v>0</v>
      </c>
      <c r="BE30" s="493">
        <v>0</v>
      </c>
      <c r="BF30" s="493">
        <v>0</v>
      </c>
      <c r="BG30" s="493">
        <v>0</v>
      </c>
      <c r="BH30" s="493">
        <v>0</v>
      </c>
      <c r="BI30" s="493">
        <v>0</v>
      </c>
      <c r="BJ30" s="493">
        <v>0</v>
      </c>
      <c r="BK30" s="493">
        <v>0</v>
      </c>
      <c r="BL30" s="493">
        <v>0</v>
      </c>
      <c r="BM30" s="493">
        <v>0</v>
      </c>
      <c r="BN30" s="493">
        <v>0</v>
      </c>
      <c r="BO30" s="493">
        <v>0</v>
      </c>
      <c r="BP30" s="493">
        <v>0</v>
      </c>
      <c r="BQ30" s="493">
        <v>0</v>
      </c>
      <c r="BR30" s="493">
        <v>0</v>
      </c>
      <c r="BS30" s="493">
        <v>0</v>
      </c>
      <c r="BT30" s="493">
        <v>0</v>
      </c>
      <c r="BU30" s="493">
        <v>0</v>
      </c>
      <c r="BV30" s="493">
        <v>0</v>
      </c>
      <c r="BW30" s="494">
        <v>0</v>
      </c>
      <c r="BX30" s="493">
        <v>0</v>
      </c>
      <c r="BY30" s="493">
        <v>0</v>
      </c>
      <c r="BZ30" s="493">
        <v>0</v>
      </c>
      <c r="CA30" s="493">
        <v>0</v>
      </c>
      <c r="CB30" s="493">
        <v>0</v>
      </c>
      <c r="CC30" s="493">
        <v>0</v>
      </c>
      <c r="CD30" s="493">
        <v>0</v>
      </c>
      <c r="CE30" s="493">
        <v>0</v>
      </c>
      <c r="CF30" s="493">
        <v>0</v>
      </c>
      <c r="CG30" s="493">
        <v>0</v>
      </c>
      <c r="CH30" s="493">
        <v>0</v>
      </c>
      <c r="CI30" s="493">
        <v>0</v>
      </c>
      <c r="CJ30" s="493">
        <v>0</v>
      </c>
      <c r="CK30" s="493">
        <v>0</v>
      </c>
      <c r="CL30" s="493">
        <v>0</v>
      </c>
      <c r="CM30" s="493">
        <v>0</v>
      </c>
      <c r="CN30" s="493">
        <v>0</v>
      </c>
      <c r="CO30" s="493">
        <v>0</v>
      </c>
      <c r="CP30" s="493">
        <v>0</v>
      </c>
      <c r="CQ30" s="493">
        <v>0</v>
      </c>
      <c r="CR30" s="493">
        <v>0</v>
      </c>
      <c r="CS30" s="493">
        <v>0</v>
      </c>
      <c r="CT30" s="504">
        <v>0</v>
      </c>
    </row>
    <row r="31" spans="1:98" ht="15" x14ac:dyDescent="0.25">
      <c r="A31" s="825" t="s">
        <v>127</v>
      </c>
      <c r="B31" s="493">
        <v>0</v>
      </c>
      <c r="C31" s="493">
        <v>0</v>
      </c>
      <c r="D31" s="493">
        <v>0</v>
      </c>
      <c r="E31" s="493">
        <v>0</v>
      </c>
      <c r="F31" s="493">
        <v>0</v>
      </c>
      <c r="G31" s="493">
        <v>0</v>
      </c>
      <c r="H31" s="493">
        <v>0</v>
      </c>
      <c r="I31" s="493">
        <v>0</v>
      </c>
      <c r="J31" s="493">
        <v>0</v>
      </c>
      <c r="K31" s="493">
        <v>0</v>
      </c>
      <c r="L31" s="493">
        <v>0</v>
      </c>
      <c r="M31" s="493">
        <v>0</v>
      </c>
      <c r="N31" s="493">
        <v>0</v>
      </c>
      <c r="O31" s="493">
        <v>0</v>
      </c>
      <c r="P31" s="493">
        <v>0</v>
      </c>
      <c r="Q31" s="493">
        <v>0</v>
      </c>
      <c r="R31" s="493">
        <v>0</v>
      </c>
      <c r="S31" s="493">
        <v>0</v>
      </c>
      <c r="T31" s="493">
        <v>0</v>
      </c>
      <c r="U31" s="493">
        <v>0</v>
      </c>
      <c r="V31" s="493">
        <v>0</v>
      </c>
      <c r="W31" s="493">
        <v>0</v>
      </c>
      <c r="X31" s="493">
        <v>0</v>
      </c>
      <c r="Y31" s="493">
        <v>0</v>
      </c>
      <c r="Z31" s="493">
        <v>0</v>
      </c>
      <c r="AA31" s="493">
        <v>0</v>
      </c>
      <c r="AB31" s="493">
        <v>0</v>
      </c>
      <c r="AC31" s="493">
        <v>0</v>
      </c>
      <c r="AD31" s="493">
        <v>0</v>
      </c>
      <c r="AE31" s="494">
        <v>0</v>
      </c>
      <c r="AF31" s="493">
        <v>0</v>
      </c>
      <c r="AG31" s="493">
        <v>0</v>
      </c>
      <c r="AH31" s="493">
        <v>0</v>
      </c>
      <c r="AI31" s="493">
        <v>0</v>
      </c>
      <c r="AJ31" s="493">
        <v>0</v>
      </c>
      <c r="AK31" s="493">
        <v>0</v>
      </c>
      <c r="AL31" s="493">
        <v>0</v>
      </c>
      <c r="AM31" s="493">
        <v>0</v>
      </c>
      <c r="AN31" s="493">
        <v>0</v>
      </c>
      <c r="AO31" s="493">
        <v>0</v>
      </c>
      <c r="AP31" s="493">
        <v>0</v>
      </c>
      <c r="AQ31" s="494">
        <v>0</v>
      </c>
      <c r="AR31" s="493">
        <v>0</v>
      </c>
      <c r="AS31" s="493">
        <v>0</v>
      </c>
      <c r="AT31" s="493">
        <v>0</v>
      </c>
      <c r="AU31" s="493">
        <v>0</v>
      </c>
      <c r="AV31" s="494">
        <v>0</v>
      </c>
      <c r="AW31" s="493">
        <v>0</v>
      </c>
      <c r="AX31" s="493">
        <v>0</v>
      </c>
      <c r="AY31" s="494">
        <v>0</v>
      </c>
      <c r="AZ31" s="493">
        <v>0</v>
      </c>
      <c r="BA31" s="493">
        <v>0</v>
      </c>
      <c r="BB31" s="494">
        <v>0</v>
      </c>
      <c r="BC31" s="493">
        <v>0</v>
      </c>
      <c r="BD31" s="493">
        <v>0</v>
      </c>
      <c r="BE31" s="493">
        <v>0</v>
      </c>
      <c r="BF31" s="493">
        <v>0</v>
      </c>
      <c r="BG31" s="493">
        <v>0</v>
      </c>
      <c r="BH31" s="493">
        <v>0</v>
      </c>
      <c r="BI31" s="493">
        <v>0</v>
      </c>
      <c r="BJ31" s="493">
        <v>0</v>
      </c>
      <c r="BK31" s="493">
        <v>0</v>
      </c>
      <c r="BL31" s="493">
        <v>0</v>
      </c>
      <c r="BM31" s="493">
        <v>0</v>
      </c>
      <c r="BN31" s="493">
        <v>0</v>
      </c>
      <c r="BO31" s="493">
        <v>0</v>
      </c>
      <c r="BP31" s="493">
        <v>0</v>
      </c>
      <c r="BQ31" s="493">
        <v>0</v>
      </c>
      <c r="BR31" s="493">
        <v>0</v>
      </c>
      <c r="BS31" s="493">
        <v>0</v>
      </c>
      <c r="BT31" s="493">
        <v>0</v>
      </c>
      <c r="BU31" s="493">
        <v>0</v>
      </c>
      <c r="BV31" s="493">
        <v>0</v>
      </c>
      <c r="BW31" s="494">
        <v>0</v>
      </c>
      <c r="BX31" s="493">
        <v>0</v>
      </c>
      <c r="BY31" s="493">
        <v>0</v>
      </c>
      <c r="BZ31" s="493">
        <v>0</v>
      </c>
      <c r="CA31" s="493">
        <v>0</v>
      </c>
      <c r="CB31" s="493">
        <v>0</v>
      </c>
      <c r="CC31" s="493">
        <v>0</v>
      </c>
      <c r="CD31" s="493">
        <v>0</v>
      </c>
      <c r="CE31" s="493">
        <v>0</v>
      </c>
      <c r="CF31" s="493">
        <v>0</v>
      </c>
      <c r="CG31" s="493">
        <v>0</v>
      </c>
      <c r="CH31" s="493">
        <v>0</v>
      </c>
      <c r="CI31" s="493">
        <v>0</v>
      </c>
      <c r="CJ31" s="493">
        <v>0</v>
      </c>
      <c r="CK31" s="493">
        <v>0</v>
      </c>
      <c r="CL31" s="493">
        <v>0</v>
      </c>
      <c r="CM31" s="493">
        <v>0</v>
      </c>
      <c r="CN31" s="493">
        <v>0</v>
      </c>
      <c r="CO31" s="493">
        <v>0</v>
      </c>
      <c r="CP31" s="493">
        <v>0</v>
      </c>
      <c r="CQ31" s="493">
        <v>0</v>
      </c>
      <c r="CR31" s="493">
        <v>0</v>
      </c>
      <c r="CS31" s="493">
        <v>0</v>
      </c>
      <c r="CT31" s="504">
        <v>0</v>
      </c>
    </row>
    <row r="32" spans="1:98" ht="15" x14ac:dyDescent="0.25">
      <c r="A32" s="499" t="s">
        <v>128</v>
      </c>
      <c r="B32" s="493">
        <v>0</v>
      </c>
      <c r="C32" s="493">
        <v>0</v>
      </c>
      <c r="D32" s="493">
        <v>0</v>
      </c>
      <c r="E32" s="493">
        <v>0</v>
      </c>
      <c r="F32" s="493">
        <v>0</v>
      </c>
      <c r="G32" s="493">
        <v>0</v>
      </c>
      <c r="H32" s="493">
        <v>0</v>
      </c>
      <c r="I32" s="493">
        <v>0</v>
      </c>
      <c r="J32" s="493">
        <v>0</v>
      </c>
      <c r="K32" s="493">
        <v>0</v>
      </c>
      <c r="L32" s="493">
        <v>0</v>
      </c>
      <c r="M32" s="493">
        <v>0</v>
      </c>
      <c r="N32" s="493">
        <v>0</v>
      </c>
      <c r="O32" s="493">
        <v>0</v>
      </c>
      <c r="P32" s="493">
        <v>0</v>
      </c>
      <c r="Q32" s="493">
        <v>0</v>
      </c>
      <c r="R32" s="493">
        <v>0</v>
      </c>
      <c r="S32" s="493">
        <v>0</v>
      </c>
      <c r="T32" s="493">
        <v>0</v>
      </c>
      <c r="U32" s="493">
        <v>0</v>
      </c>
      <c r="V32" s="493">
        <v>0</v>
      </c>
      <c r="W32" s="493">
        <v>0</v>
      </c>
      <c r="X32" s="493">
        <v>0</v>
      </c>
      <c r="Y32" s="493">
        <v>0</v>
      </c>
      <c r="Z32" s="493">
        <v>0</v>
      </c>
      <c r="AA32" s="493">
        <v>0</v>
      </c>
      <c r="AB32" s="493">
        <v>0</v>
      </c>
      <c r="AC32" s="493">
        <v>0</v>
      </c>
      <c r="AD32" s="493">
        <v>0</v>
      </c>
      <c r="AE32" s="494">
        <v>0</v>
      </c>
      <c r="AF32" s="493">
        <v>0</v>
      </c>
      <c r="AG32" s="493">
        <v>0</v>
      </c>
      <c r="AH32" s="493">
        <v>0</v>
      </c>
      <c r="AI32" s="493">
        <v>0</v>
      </c>
      <c r="AJ32" s="493">
        <v>0</v>
      </c>
      <c r="AK32" s="493">
        <v>0</v>
      </c>
      <c r="AL32" s="493">
        <v>0</v>
      </c>
      <c r="AM32" s="493">
        <v>0</v>
      </c>
      <c r="AN32" s="493">
        <v>0</v>
      </c>
      <c r="AO32" s="493">
        <v>0</v>
      </c>
      <c r="AP32" s="493">
        <v>0</v>
      </c>
      <c r="AQ32" s="494">
        <v>0</v>
      </c>
      <c r="AR32" s="493">
        <v>0</v>
      </c>
      <c r="AS32" s="493">
        <v>0</v>
      </c>
      <c r="AT32" s="493">
        <v>0</v>
      </c>
      <c r="AU32" s="493">
        <v>0</v>
      </c>
      <c r="AV32" s="494">
        <v>0</v>
      </c>
      <c r="AW32" s="493">
        <v>0</v>
      </c>
      <c r="AX32" s="493">
        <v>0</v>
      </c>
      <c r="AY32" s="494">
        <v>0</v>
      </c>
      <c r="AZ32" s="493">
        <v>0</v>
      </c>
      <c r="BA32" s="493">
        <v>0</v>
      </c>
      <c r="BB32" s="494">
        <v>0</v>
      </c>
      <c r="BC32" s="493">
        <v>0</v>
      </c>
      <c r="BD32" s="493">
        <v>0</v>
      </c>
      <c r="BE32" s="493">
        <v>0</v>
      </c>
      <c r="BF32" s="493">
        <v>0</v>
      </c>
      <c r="BG32" s="493">
        <v>0</v>
      </c>
      <c r="BH32" s="493">
        <v>0</v>
      </c>
      <c r="BI32" s="493">
        <v>0</v>
      </c>
      <c r="BJ32" s="493">
        <v>0</v>
      </c>
      <c r="BK32" s="493">
        <v>0</v>
      </c>
      <c r="BL32" s="493">
        <v>0</v>
      </c>
      <c r="BM32" s="493">
        <v>0</v>
      </c>
      <c r="BN32" s="493">
        <v>0</v>
      </c>
      <c r="BO32" s="493">
        <v>0</v>
      </c>
      <c r="BP32" s="493">
        <v>0</v>
      </c>
      <c r="BQ32" s="493">
        <v>0</v>
      </c>
      <c r="BR32" s="493">
        <v>0</v>
      </c>
      <c r="BS32" s="493">
        <v>0</v>
      </c>
      <c r="BT32" s="493">
        <v>0</v>
      </c>
      <c r="BU32" s="493">
        <v>0</v>
      </c>
      <c r="BV32" s="493">
        <v>0</v>
      </c>
      <c r="BW32" s="494">
        <v>0</v>
      </c>
      <c r="BX32" s="493">
        <v>0</v>
      </c>
      <c r="BY32" s="493">
        <v>0</v>
      </c>
      <c r="BZ32" s="493">
        <v>0</v>
      </c>
      <c r="CA32" s="493">
        <v>0</v>
      </c>
      <c r="CB32" s="493">
        <v>0</v>
      </c>
      <c r="CC32" s="493">
        <v>0</v>
      </c>
      <c r="CD32" s="493">
        <v>0</v>
      </c>
      <c r="CE32" s="493">
        <v>0</v>
      </c>
      <c r="CF32" s="493">
        <v>0</v>
      </c>
      <c r="CG32" s="493">
        <v>0</v>
      </c>
      <c r="CH32" s="493">
        <v>0</v>
      </c>
      <c r="CI32" s="493">
        <v>0</v>
      </c>
      <c r="CJ32" s="493">
        <v>0</v>
      </c>
      <c r="CK32" s="493">
        <v>0</v>
      </c>
      <c r="CL32" s="493">
        <v>0</v>
      </c>
      <c r="CM32" s="493">
        <v>0</v>
      </c>
      <c r="CN32" s="493">
        <v>0</v>
      </c>
      <c r="CO32" s="493">
        <v>0</v>
      </c>
      <c r="CP32" s="493">
        <v>0</v>
      </c>
      <c r="CQ32" s="493">
        <v>0</v>
      </c>
      <c r="CR32" s="493">
        <v>0</v>
      </c>
      <c r="CS32" s="493">
        <v>0</v>
      </c>
      <c r="CT32" s="504">
        <v>0</v>
      </c>
    </row>
    <row r="33" spans="1:100" ht="9" customHeight="1" x14ac:dyDescent="0.25">
      <c r="A33" s="499" t="s">
        <v>129</v>
      </c>
      <c r="B33" s="493">
        <v>0</v>
      </c>
      <c r="C33" s="493">
        <v>0</v>
      </c>
      <c r="D33" s="493">
        <v>0</v>
      </c>
      <c r="E33" s="493">
        <v>0</v>
      </c>
      <c r="F33" s="493">
        <v>0</v>
      </c>
      <c r="G33" s="493">
        <v>0</v>
      </c>
      <c r="H33" s="493">
        <v>0</v>
      </c>
      <c r="I33" s="493">
        <v>0</v>
      </c>
      <c r="J33" s="493">
        <v>0</v>
      </c>
      <c r="K33" s="493">
        <v>0</v>
      </c>
      <c r="L33" s="493">
        <v>0</v>
      </c>
      <c r="M33" s="493">
        <v>0</v>
      </c>
      <c r="N33" s="493">
        <v>0</v>
      </c>
      <c r="O33" s="493">
        <v>0</v>
      </c>
      <c r="P33" s="493">
        <v>0</v>
      </c>
      <c r="Q33" s="493">
        <v>0</v>
      </c>
      <c r="R33" s="493">
        <v>0</v>
      </c>
      <c r="S33" s="493">
        <v>0</v>
      </c>
      <c r="T33" s="493">
        <v>0</v>
      </c>
      <c r="U33" s="493">
        <v>0</v>
      </c>
      <c r="V33" s="493">
        <v>0</v>
      </c>
      <c r="W33" s="493">
        <v>0</v>
      </c>
      <c r="X33" s="493">
        <v>0</v>
      </c>
      <c r="Y33" s="493">
        <v>0</v>
      </c>
      <c r="Z33" s="493">
        <v>0</v>
      </c>
      <c r="AA33" s="493">
        <v>0</v>
      </c>
      <c r="AB33" s="493">
        <v>0</v>
      </c>
      <c r="AC33" s="493">
        <v>0</v>
      </c>
      <c r="AD33" s="493">
        <v>0</v>
      </c>
      <c r="AE33" s="494">
        <v>0</v>
      </c>
      <c r="AF33" s="493">
        <v>0</v>
      </c>
      <c r="AG33" s="493">
        <v>0</v>
      </c>
      <c r="AH33" s="493">
        <v>0</v>
      </c>
      <c r="AI33" s="493">
        <v>0</v>
      </c>
      <c r="AJ33" s="493">
        <v>0</v>
      </c>
      <c r="AK33" s="493">
        <v>0</v>
      </c>
      <c r="AL33" s="493">
        <v>0</v>
      </c>
      <c r="AM33" s="493">
        <v>0</v>
      </c>
      <c r="AN33" s="493">
        <v>0</v>
      </c>
      <c r="AO33" s="493">
        <v>0</v>
      </c>
      <c r="AP33" s="493">
        <v>0</v>
      </c>
      <c r="AQ33" s="494">
        <v>0</v>
      </c>
      <c r="AR33" s="493">
        <v>0</v>
      </c>
      <c r="AS33" s="493">
        <v>0</v>
      </c>
      <c r="AT33" s="493">
        <v>0</v>
      </c>
      <c r="AU33" s="493">
        <v>0</v>
      </c>
      <c r="AV33" s="494">
        <v>0</v>
      </c>
      <c r="AW33" s="493">
        <v>0</v>
      </c>
      <c r="AX33" s="493">
        <v>0</v>
      </c>
      <c r="AY33" s="494">
        <v>0</v>
      </c>
      <c r="AZ33" s="493">
        <v>0</v>
      </c>
      <c r="BA33" s="493">
        <v>0</v>
      </c>
      <c r="BB33" s="494">
        <v>0</v>
      </c>
      <c r="BC33" s="493">
        <v>0</v>
      </c>
      <c r="BD33" s="493">
        <v>0</v>
      </c>
      <c r="BE33" s="493">
        <v>0</v>
      </c>
      <c r="BF33" s="493">
        <v>0</v>
      </c>
      <c r="BG33" s="493">
        <v>0</v>
      </c>
      <c r="BH33" s="493">
        <v>0</v>
      </c>
      <c r="BI33" s="493">
        <v>0</v>
      </c>
      <c r="BJ33" s="493">
        <v>0</v>
      </c>
      <c r="BK33" s="493">
        <v>0</v>
      </c>
      <c r="BL33" s="493">
        <v>0</v>
      </c>
      <c r="BM33" s="493">
        <v>0</v>
      </c>
      <c r="BN33" s="493">
        <v>0</v>
      </c>
      <c r="BO33" s="493">
        <v>0</v>
      </c>
      <c r="BP33" s="493">
        <v>0</v>
      </c>
      <c r="BQ33" s="493">
        <v>0</v>
      </c>
      <c r="BR33" s="493">
        <v>0</v>
      </c>
      <c r="BS33" s="493">
        <v>0</v>
      </c>
      <c r="BT33" s="493">
        <v>0</v>
      </c>
      <c r="BU33" s="493">
        <v>0</v>
      </c>
      <c r="BV33" s="493">
        <v>0</v>
      </c>
      <c r="BW33" s="494">
        <v>0</v>
      </c>
      <c r="BX33" s="493">
        <v>0</v>
      </c>
      <c r="BY33" s="493">
        <v>0</v>
      </c>
      <c r="BZ33" s="493">
        <v>0</v>
      </c>
      <c r="CA33" s="493">
        <v>0</v>
      </c>
      <c r="CB33" s="493">
        <v>0</v>
      </c>
      <c r="CC33" s="493">
        <v>0</v>
      </c>
      <c r="CD33" s="493">
        <v>0</v>
      </c>
      <c r="CE33" s="493">
        <v>0</v>
      </c>
      <c r="CF33" s="493">
        <v>0</v>
      </c>
      <c r="CG33" s="493">
        <v>0</v>
      </c>
      <c r="CH33" s="493">
        <v>0</v>
      </c>
      <c r="CI33" s="493">
        <v>0</v>
      </c>
      <c r="CJ33" s="493">
        <v>0</v>
      </c>
      <c r="CK33" s="493">
        <v>0</v>
      </c>
      <c r="CL33" s="493">
        <v>0</v>
      </c>
      <c r="CM33" s="493">
        <v>0</v>
      </c>
      <c r="CN33" s="493">
        <v>0</v>
      </c>
      <c r="CO33" s="493">
        <v>0</v>
      </c>
      <c r="CP33" s="493">
        <v>0</v>
      </c>
      <c r="CQ33" s="493">
        <v>0</v>
      </c>
      <c r="CR33" s="493">
        <v>0</v>
      </c>
      <c r="CS33" s="493">
        <v>0</v>
      </c>
      <c r="CT33" s="504">
        <v>0</v>
      </c>
    </row>
    <row r="34" spans="1:100" ht="9" customHeight="1" x14ac:dyDescent="0.25">
      <c r="A34" s="499" t="s">
        <v>130</v>
      </c>
      <c r="B34" s="493">
        <v>0</v>
      </c>
      <c r="C34" s="493">
        <v>0</v>
      </c>
      <c r="D34" s="493">
        <v>0</v>
      </c>
      <c r="E34" s="493">
        <v>0</v>
      </c>
      <c r="F34" s="493">
        <v>0</v>
      </c>
      <c r="G34" s="493">
        <v>0</v>
      </c>
      <c r="H34" s="493">
        <v>0</v>
      </c>
      <c r="I34" s="493">
        <v>0</v>
      </c>
      <c r="J34" s="493">
        <v>0</v>
      </c>
      <c r="K34" s="493">
        <v>0</v>
      </c>
      <c r="L34" s="493">
        <v>0</v>
      </c>
      <c r="M34" s="493">
        <v>0</v>
      </c>
      <c r="N34" s="493">
        <v>0</v>
      </c>
      <c r="O34" s="493">
        <v>0</v>
      </c>
      <c r="P34" s="493">
        <v>0</v>
      </c>
      <c r="Q34" s="493">
        <v>0</v>
      </c>
      <c r="R34" s="493">
        <v>0</v>
      </c>
      <c r="S34" s="493">
        <v>0</v>
      </c>
      <c r="T34" s="493">
        <v>0</v>
      </c>
      <c r="U34" s="493">
        <v>0</v>
      </c>
      <c r="V34" s="493">
        <v>0</v>
      </c>
      <c r="W34" s="493">
        <v>0</v>
      </c>
      <c r="X34" s="493">
        <v>0</v>
      </c>
      <c r="Y34" s="493">
        <v>0</v>
      </c>
      <c r="Z34" s="493">
        <v>0</v>
      </c>
      <c r="AA34" s="493">
        <v>0</v>
      </c>
      <c r="AB34" s="493">
        <v>0</v>
      </c>
      <c r="AC34" s="493">
        <v>0</v>
      </c>
      <c r="AD34" s="493">
        <v>0</v>
      </c>
      <c r="AE34" s="494">
        <v>0</v>
      </c>
      <c r="AF34" s="493">
        <v>0</v>
      </c>
      <c r="AG34" s="493">
        <v>0</v>
      </c>
      <c r="AH34" s="493">
        <v>0</v>
      </c>
      <c r="AI34" s="493">
        <v>0</v>
      </c>
      <c r="AJ34" s="493">
        <v>0</v>
      </c>
      <c r="AK34" s="493">
        <v>0</v>
      </c>
      <c r="AL34" s="493">
        <v>0</v>
      </c>
      <c r="AM34" s="493">
        <v>0</v>
      </c>
      <c r="AN34" s="493">
        <v>0</v>
      </c>
      <c r="AO34" s="493">
        <v>0</v>
      </c>
      <c r="AP34" s="493">
        <v>0</v>
      </c>
      <c r="AQ34" s="494">
        <v>0</v>
      </c>
      <c r="AR34" s="493">
        <v>0</v>
      </c>
      <c r="AS34" s="493">
        <v>0</v>
      </c>
      <c r="AT34" s="493">
        <v>0</v>
      </c>
      <c r="AU34" s="493">
        <v>0</v>
      </c>
      <c r="AV34" s="494">
        <v>0</v>
      </c>
      <c r="AW34" s="493">
        <v>0</v>
      </c>
      <c r="AX34" s="493">
        <v>0</v>
      </c>
      <c r="AY34" s="494">
        <v>0</v>
      </c>
      <c r="AZ34" s="493">
        <v>0</v>
      </c>
      <c r="BA34" s="493">
        <v>0</v>
      </c>
      <c r="BB34" s="494">
        <v>0</v>
      </c>
      <c r="BC34" s="493">
        <v>0</v>
      </c>
      <c r="BD34" s="493">
        <v>0</v>
      </c>
      <c r="BE34" s="493">
        <v>0</v>
      </c>
      <c r="BF34" s="493">
        <v>0</v>
      </c>
      <c r="BG34" s="493">
        <v>0</v>
      </c>
      <c r="BH34" s="493">
        <v>0</v>
      </c>
      <c r="BI34" s="493">
        <v>0</v>
      </c>
      <c r="BJ34" s="493">
        <v>0</v>
      </c>
      <c r="BK34" s="493">
        <v>0</v>
      </c>
      <c r="BL34" s="493">
        <v>0</v>
      </c>
      <c r="BM34" s="493">
        <v>0</v>
      </c>
      <c r="BN34" s="493">
        <v>0</v>
      </c>
      <c r="BO34" s="493">
        <v>0</v>
      </c>
      <c r="BP34" s="493">
        <v>0</v>
      </c>
      <c r="BQ34" s="493">
        <v>0</v>
      </c>
      <c r="BR34" s="493">
        <v>0</v>
      </c>
      <c r="BS34" s="493">
        <v>0</v>
      </c>
      <c r="BT34" s="493">
        <v>0</v>
      </c>
      <c r="BU34" s="493">
        <v>0</v>
      </c>
      <c r="BV34" s="493">
        <v>0</v>
      </c>
      <c r="BW34" s="494">
        <v>0</v>
      </c>
      <c r="BX34" s="493">
        <v>0</v>
      </c>
      <c r="BY34" s="493">
        <v>0</v>
      </c>
      <c r="BZ34" s="493">
        <v>0</v>
      </c>
      <c r="CA34" s="493">
        <v>0</v>
      </c>
      <c r="CB34" s="493">
        <v>0</v>
      </c>
      <c r="CC34" s="493">
        <v>0</v>
      </c>
      <c r="CD34" s="493">
        <v>0</v>
      </c>
      <c r="CE34" s="493">
        <v>0</v>
      </c>
      <c r="CF34" s="493">
        <v>0</v>
      </c>
      <c r="CG34" s="493">
        <v>0</v>
      </c>
      <c r="CH34" s="493">
        <v>0</v>
      </c>
      <c r="CI34" s="493">
        <v>0</v>
      </c>
      <c r="CJ34" s="493">
        <v>0</v>
      </c>
      <c r="CK34" s="493">
        <v>0</v>
      </c>
      <c r="CL34" s="493">
        <v>0</v>
      </c>
      <c r="CM34" s="493">
        <v>0</v>
      </c>
      <c r="CN34" s="493">
        <v>0</v>
      </c>
      <c r="CO34" s="493">
        <v>0</v>
      </c>
      <c r="CP34" s="493">
        <v>0</v>
      </c>
      <c r="CQ34" s="493">
        <v>0</v>
      </c>
      <c r="CR34" s="493">
        <v>0</v>
      </c>
      <c r="CS34" s="493">
        <v>0</v>
      </c>
      <c r="CT34" s="504">
        <v>0</v>
      </c>
    </row>
    <row r="35" spans="1:100" ht="9" customHeight="1" x14ac:dyDescent="0.25">
      <c r="A35" s="499" t="s">
        <v>284</v>
      </c>
      <c r="B35" s="493">
        <v>0</v>
      </c>
      <c r="C35" s="493">
        <v>0</v>
      </c>
      <c r="D35" s="493">
        <v>0</v>
      </c>
      <c r="E35" s="493">
        <v>0</v>
      </c>
      <c r="F35" s="493">
        <v>0</v>
      </c>
      <c r="G35" s="493">
        <v>0</v>
      </c>
      <c r="H35" s="493">
        <v>0</v>
      </c>
      <c r="I35" s="493">
        <v>0</v>
      </c>
      <c r="J35" s="493">
        <v>0</v>
      </c>
      <c r="K35" s="493">
        <v>0</v>
      </c>
      <c r="L35" s="493">
        <v>0</v>
      </c>
      <c r="M35" s="493">
        <v>0</v>
      </c>
      <c r="N35" s="493">
        <v>0</v>
      </c>
      <c r="O35" s="493">
        <v>0</v>
      </c>
      <c r="P35" s="493">
        <v>0</v>
      </c>
      <c r="Q35" s="493">
        <v>0</v>
      </c>
      <c r="R35" s="493">
        <v>0</v>
      </c>
      <c r="S35" s="493">
        <v>0</v>
      </c>
      <c r="T35" s="493">
        <v>0</v>
      </c>
      <c r="U35" s="493">
        <v>0</v>
      </c>
      <c r="V35" s="493">
        <v>0</v>
      </c>
      <c r="W35" s="493">
        <v>0</v>
      </c>
      <c r="X35" s="493">
        <v>0</v>
      </c>
      <c r="Y35" s="493">
        <v>0</v>
      </c>
      <c r="Z35" s="493">
        <v>0</v>
      </c>
      <c r="AA35" s="493">
        <v>0</v>
      </c>
      <c r="AB35" s="493">
        <v>0</v>
      </c>
      <c r="AC35" s="493">
        <v>0</v>
      </c>
      <c r="AD35" s="493">
        <v>0</v>
      </c>
      <c r="AE35" s="494">
        <v>0</v>
      </c>
      <c r="AF35" s="493">
        <v>0</v>
      </c>
      <c r="AG35" s="493">
        <v>0</v>
      </c>
      <c r="AH35" s="493">
        <v>0</v>
      </c>
      <c r="AI35" s="493">
        <v>0</v>
      </c>
      <c r="AJ35" s="493">
        <v>0</v>
      </c>
      <c r="AK35" s="493">
        <v>0</v>
      </c>
      <c r="AL35" s="493">
        <v>0</v>
      </c>
      <c r="AM35" s="493">
        <v>0</v>
      </c>
      <c r="AN35" s="493">
        <v>0</v>
      </c>
      <c r="AO35" s="493">
        <v>0</v>
      </c>
      <c r="AP35" s="493">
        <v>0</v>
      </c>
      <c r="AQ35" s="494">
        <v>0</v>
      </c>
      <c r="AR35" s="493">
        <v>0</v>
      </c>
      <c r="AS35" s="493">
        <v>0</v>
      </c>
      <c r="AT35" s="493">
        <v>0</v>
      </c>
      <c r="AU35" s="493">
        <v>0</v>
      </c>
      <c r="AV35" s="494">
        <v>0</v>
      </c>
      <c r="AW35" s="493">
        <v>0</v>
      </c>
      <c r="AX35" s="493">
        <v>0</v>
      </c>
      <c r="AY35" s="494">
        <v>0</v>
      </c>
      <c r="AZ35" s="493">
        <v>0</v>
      </c>
      <c r="BA35" s="493">
        <v>0</v>
      </c>
      <c r="BB35" s="494">
        <v>0</v>
      </c>
      <c r="BC35" s="493">
        <v>0</v>
      </c>
      <c r="BD35" s="493">
        <v>0</v>
      </c>
      <c r="BE35" s="493">
        <v>0</v>
      </c>
      <c r="BF35" s="493">
        <v>0</v>
      </c>
      <c r="BG35" s="493">
        <v>0</v>
      </c>
      <c r="BH35" s="493">
        <v>0</v>
      </c>
      <c r="BI35" s="493">
        <v>0</v>
      </c>
      <c r="BJ35" s="493">
        <v>0</v>
      </c>
      <c r="BK35" s="493">
        <v>0</v>
      </c>
      <c r="BL35" s="493">
        <v>0</v>
      </c>
      <c r="BM35" s="493">
        <v>0</v>
      </c>
      <c r="BN35" s="493">
        <v>0</v>
      </c>
      <c r="BO35" s="493">
        <v>0</v>
      </c>
      <c r="BP35" s="493">
        <v>0</v>
      </c>
      <c r="BQ35" s="493">
        <v>0</v>
      </c>
      <c r="BR35" s="493">
        <v>0</v>
      </c>
      <c r="BS35" s="493">
        <v>0</v>
      </c>
      <c r="BT35" s="493">
        <v>0</v>
      </c>
      <c r="BU35" s="493">
        <v>0</v>
      </c>
      <c r="BV35" s="493">
        <v>0</v>
      </c>
      <c r="BW35" s="494">
        <v>0</v>
      </c>
      <c r="BX35" s="493">
        <v>0</v>
      </c>
      <c r="BY35" s="493">
        <v>0</v>
      </c>
      <c r="BZ35" s="493">
        <v>0</v>
      </c>
      <c r="CA35" s="493">
        <v>0</v>
      </c>
      <c r="CB35" s="493">
        <v>0</v>
      </c>
      <c r="CC35" s="493">
        <v>0</v>
      </c>
      <c r="CD35" s="493">
        <v>0</v>
      </c>
      <c r="CE35" s="493">
        <v>0</v>
      </c>
      <c r="CF35" s="493">
        <v>0</v>
      </c>
      <c r="CG35" s="493">
        <v>0</v>
      </c>
      <c r="CH35" s="493">
        <v>0</v>
      </c>
      <c r="CI35" s="493">
        <v>0</v>
      </c>
      <c r="CJ35" s="493">
        <v>0</v>
      </c>
      <c r="CK35" s="493">
        <v>0</v>
      </c>
      <c r="CL35" s="493">
        <v>0</v>
      </c>
      <c r="CM35" s="493">
        <v>0</v>
      </c>
      <c r="CN35" s="493">
        <v>0</v>
      </c>
      <c r="CO35" s="493">
        <v>0</v>
      </c>
      <c r="CP35" s="493">
        <v>0</v>
      </c>
      <c r="CQ35" s="493">
        <v>0</v>
      </c>
      <c r="CR35" s="493">
        <v>0</v>
      </c>
      <c r="CS35" s="493">
        <v>0</v>
      </c>
      <c r="CT35" s="504">
        <v>0</v>
      </c>
    </row>
    <row r="36" spans="1:100" ht="9" customHeight="1" x14ac:dyDescent="0.25">
      <c r="A36" s="499" t="s">
        <v>131</v>
      </c>
      <c r="B36" s="493">
        <v>0</v>
      </c>
      <c r="C36" s="493">
        <v>0</v>
      </c>
      <c r="D36" s="493">
        <v>0</v>
      </c>
      <c r="E36" s="493">
        <v>0</v>
      </c>
      <c r="F36" s="493">
        <v>0</v>
      </c>
      <c r="G36" s="493">
        <v>0</v>
      </c>
      <c r="H36" s="493">
        <v>0</v>
      </c>
      <c r="I36" s="493">
        <v>0</v>
      </c>
      <c r="J36" s="493">
        <v>0</v>
      </c>
      <c r="K36" s="493">
        <v>0</v>
      </c>
      <c r="L36" s="493">
        <v>0</v>
      </c>
      <c r="M36" s="493">
        <v>0</v>
      </c>
      <c r="N36" s="493">
        <v>0</v>
      </c>
      <c r="O36" s="493">
        <v>0</v>
      </c>
      <c r="P36" s="493">
        <v>0</v>
      </c>
      <c r="Q36" s="493">
        <v>0</v>
      </c>
      <c r="R36" s="493">
        <v>0</v>
      </c>
      <c r="S36" s="493">
        <v>0</v>
      </c>
      <c r="T36" s="493">
        <v>0</v>
      </c>
      <c r="U36" s="493">
        <v>0</v>
      </c>
      <c r="V36" s="493">
        <v>0</v>
      </c>
      <c r="W36" s="493">
        <v>0</v>
      </c>
      <c r="X36" s="493">
        <v>0</v>
      </c>
      <c r="Y36" s="493">
        <v>0</v>
      </c>
      <c r="Z36" s="493">
        <v>0</v>
      </c>
      <c r="AA36" s="493">
        <v>0</v>
      </c>
      <c r="AB36" s="493">
        <v>0</v>
      </c>
      <c r="AC36" s="493">
        <v>0</v>
      </c>
      <c r="AD36" s="493">
        <v>0</v>
      </c>
      <c r="AE36" s="494">
        <v>0</v>
      </c>
      <c r="AF36" s="493">
        <v>0</v>
      </c>
      <c r="AG36" s="493">
        <v>0</v>
      </c>
      <c r="AH36" s="493">
        <v>0</v>
      </c>
      <c r="AI36" s="493">
        <v>0</v>
      </c>
      <c r="AJ36" s="493">
        <v>0</v>
      </c>
      <c r="AK36" s="493">
        <v>0</v>
      </c>
      <c r="AL36" s="493">
        <v>0</v>
      </c>
      <c r="AM36" s="493">
        <v>0</v>
      </c>
      <c r="AN36" s="493">
        <v>0</v>
      </c>
      <c r="AO36" s="493">
        <v>0</v>
      </c>
      <c r="AP36" s="493">
        <v>0</v>
      </c>
      <c r="AQ36" s="494">
        <v>0</v>
      </c>
      <c r="AR36" s="493">
        <v>0</v>
      </c>
      <c r="AS36" s="493">
        <v>0</v>
      </c>
      <c r="AT36" s="493">
        <v>0</v>
      </c>
      <c r="AU36" s="493">
        <v>0</v>
      </c>
      <c r="AV36" s="494">
        <v>0</v>
      </c>
      <c r="AW36" s="493">
        <v>0</v>
      </c>
      <c r="AX36" s="493">
        <v>0</v>
      </c>
      <c r="AY36" s="494">
        <v>0</v>
      </c>
      <c r="AZ36" s="493">
        <v>0</v>
      </c>
      <c r="BA36" s="493">
        <v>0</v>
      </c>
      <c r="BB36" s="494">
        <v>0</v>
      </c>
      <c r="BC36" s="493">
        <v>0</v>
      </c>
      <c r="BD36" s="493">
        <v>0</v>
      </c>
      <c r="BE36" s="493">
        <v>0</v>
      </c>
      <c r="BF36" s="493">
        <v>0</v>
      </c>
      <c r="BG36" s="493">
        <v>0</v>
      </c>
      <c r="BH36" s="493">
        <v>0</v>
      </c>
      <c r="BI36" s="493">
        <v>0</v>
      </c>
      <c r="BJ36" s="493">
        <v>0</v>
      </c>
      <c r="BK36" s="493">
        <v>0</v>
      </c>
      <c r="BL36" s="493">
        <v>0</v>
      </c>
      <c r="BM36" s="493">
        <v>0</v>
      </c>
      <c r="BN36" s="493">
        <v>0</v>
      </c>
      <c r="BO36" s="493">
        <v>0</v>
      </c>
      <c r="BP36" s="493">
        <v>0</v>
      </c>
      <c r="BQ36" s="493">
        <v>0</v>
      </c>
      <c r="BR36" s="493">
        <v>0</v>
      </c>
      <c r="BS36" s="493">
        <v>0</v>
      </c>
      <c r="BT36" s="493">
        <v>0</v>
      </c>
      <c r="BU36" s="493">
        <v>0</v>
      </c>
      <c r="BV36" s="493">
        <v>0</v>
      </c>
      <c r="BW36" s="494">
        <v>0</v>
      </c>
      <c r="BX36" s="493">
        <v>0</v>
      </c>
      <c r="BY36" s="493">
        <v>0</v>
      </c>
      <c r="BZ36" s="493">
        <v>0</v>
      </c>
      <c r="CA36" s="493">
        <v>0</v>
      </c>
      <c r="CB36" s="493">
        <v>0</v>
      </c>
      <c r="CC36" s="493">
        <v>0</v>
      </c>
      <c r="CD36" s="493">
        <v>0</v>
      </c>
      <c r="CE36" s="493">
        <v>0</v>
      </c>
      <c r="CF36" s="493">
        <v>0</v>
      </c>
      <c r="CG36" s="493">
        <v>0</v>
      </c>
      <c r="CH36" s="493">
        <v>0</v>
      </c>
      <c r="CI36" s="493">
        <v>0</v>
      </c>
      <c r="CJ36" s="493">
        <v>0</v>
      </c>
      <c r="CK36" s="493">
        <v>0</v>
      </c>
      <c r="CL36" s="493">
        <v>0</v>
      </c>
      <c r="CM36" s="493">
        <v>0</v>
      </c>
      <c r="CN36" s="493">
        <v>0</v>
      </c>
      <c r="CO36" s="493">
        <v>0</v>
      </c>
      <c r="CP36" s="493">
        <v>0</v>
      </c>
      <c r="CQ36" s="493">
        <v>0</v>
      </c>
      <c r="CR36" s="493">
        <v>0</v>
      </c>
      <c r="CS36" s="493">
        <v>0</v>
      </c>
      <c r="CT36" s="504">
        <v>0</v>
      </c>
    </row>
    <row r="37" spans="1:100" ht="9" customHeight="1" x14ac:dyDescent="0.25">
      <c r="A37" s="826" t="s">
        <v>132</v>
      </c>
      <c r="B37" s="493">
        <v>0</v>
      </c>
      <c r="C37" s="493">
        <v>0</v>
      </c>
      <c r="D37" s="493">
        <v>0</v>
      </c>
      <c r="E37" s="493">
        <v>0</v>
      </c>
      <c r="F37" s="493">
        <v>0</v>
      </c>
      <c r="G37" s="493">
        <v>0</v>
      </c>
      <c r="H37" s="493">
        <v>0</v>
      </c>
      <c r="I37" s="493">
        <v>0</v>
      </c>
      <c r="J37" s="493">
        <v>0</v>
      </c>
      <c r="K37" s="493">
        <v>0</v>
      </c>
      <c r="L37" s="493">
        <v>0</v>
      </c>
      <c r="M37" s="493">
        <v>0</v>
      </c>
      <c r="N37" s="493">
        <v>0</v>
      </c>
      <c r="O37" s="493">
        <v>0</v>
      </c>
      <c r="P37" s="493">
        <v>0</v>
      </c>
      <c r="Q37" s="493">
        <v>0</v>
      </c>
      <c r="R37" s="493">
        <v>0</v>
      </c>
      <c r="S37" s="493">
        <v>0</v>
      </c>
      <c r="T37" s="493">
        <v>0</v>
      </c>
      <c r="U37" s="493">
        <v>0</v>
      </c>
      <c r="V37" s="493">
        <v>0</v>
      </c>
      <c r="W37" s="493">
        <v>0</v>
      </c>
      <c r="X37" s="493">
        <v>0</v>
      </c>
      <c r="Y37" s="493">
        <v>0</v>
      </c>
      <c r="Z37" s="493">
        <v>0</v>
      </c>
      <c r="AA37" s="493">
        <v>0</v>
      </c>
      <c r="AB37" s="493">
        <v>0</v>
      </c>
      <c r="AC37" s="493">
        <v>0</v>
      </c>
      <c r="AD37" s="493">
        <v>0</v>
      </c>
      <c r="AE37" s="494">
        <v>0</v>
      </c>
      <c r="AF37" s="493">
        <v>0</v>
      </c>
      <c r="AG37" s="493">
        <v>0</v>
      </c>
      <c r="AH37" s="493">
        <v>0</v>
      </c>
      <c r="AI37" s="493">
        <v>0</v>
      </c>
      <c r="AJ37" s="493">
        <v>0</v>
      </c>
      <c r="AK37" s="493">
        <v>0</v>
      </c>
      <c r="AL37" s="493">
        <v>0</v>
      </c>
      <c r="AM37" s="493">
        <v>0</v>
      </c>
      <c r="AN37" s="493">
        <v>0</v>
      </c>
      <c r="AO37" s="493">
        <v>0</v>
      </c>
      <c r="AP37" s="493">
        <v>0</v>
      </c>
      <c r="AQ37" s="494">
        <v>0</v>
      </c>
      <c r="AR37" s="493">
        <v>0</v>
      </c>
      <c r="AS37" s="493">
        <v>0</v>
      </c>
      <c r="AT37" s="493">
        <v>0</v>
      </c>
      <c r="AU37" s="493">
        <v>0</v>
      </c>
      <c r="AV37" s="494">
        <v>0</v>
      </c>
      <c r="AW37" s="493">
        <v>0</v>
      </c>
      <c r="AX37" s="493">
        <v>0</v>
      </c>
      <c r="AY37" s="494">
        <v>0</v>
      </c>
      <c r="AZ37" s="493">
        <v>0</v>
      </c>
      <c r="BA37" s="493">
        <v>0</v>
      </c>
      <c r="BB37" s="494">
        <v>0</v>
      </c>
      <c r="BC37" s="493">
        <v>0</v>
      </c>
      <c r="BD37" s="493">
        <v>0</v>
      </c>
      <c r="BE37" s="493">
        <v>0</v>
      </c>
      <c r="BF37" s="493">
        <v>0</v>
      </c>
      <c r="BG37" s="493">
        <v>0</v>
      </c>
      <c r="BH37" s="493">
        <v>0</v>
      </c>
      <c r="BI37" s="493">
        <v>0</v>
      </c>
      <c r="BJ37" s="493">
        <v>0</v>
      </c>
      <c r="BK37" s="493">
        <v>0</v>
      </c>
      <c r="BL37" s="493">
        <v>0</v>
      </c>
      <c r="BM37" s="493">
        <v>0</v>
      </c>
      <c r="BN37" s="493">
        <v>0</v>
      </c>
      <c r="BO37" s="493">
        <v>0</v>
      </c>
      <c r="BP37" s="493">
        <v>0</v>
      </c>
      <c r="BQ37" s="493">
        <v>0</v>
      </c>
      <c r="BR37" s="493">
        <v>0</v>
      </c>
      <c r="BS37" s="493">
        <v>0</v>
      </c>
      <c r="BT37" s="493">
        <v>0</v>
      </c>
      <c r="BU37" s="493">
        <v>0</v>
      </c>
      <c r="BV37" s="493">
        <v>0</v>
      </c>
      <c r="BW37" s="494">
        <v>0</v>
      </c>
      <c r="BX37" s="493">
        <v>0</v>
      </c>
      <c r="BY37" s="493">
        <v>0</v>
      </c>
      <c r="BZ37" s="493">
        <v>0</v>
      </c>
      <c r="CA37" s="493">
        <v>0</v>
      </c>
      <c r="CB37" s="493">
        <v>0</v>
      </c>
      <c r="CC37" s="493">
        <v>0</v>
      </c>
      <c r="CD37" s="493">
        <v>0</v>
      </c>
      <c r="CE37" s="493">
        <v>0</v>
      </c>
      <c r="CF37" s="493">
        <v>0</v>
      </c>
      <c r="CG37" s="493">
        <v>0</v>
      </c>
      <c r="CH37" s="493">
        <v>0</v>
      </c>
      <c r="CI37" s="493">
        <v>0</v>
      </c>
      <c r="CJ37" s="493">
        <v>0</v>
      </c>
      <c r="CK37" s="493">
        <v>0</v>
      </c>
      <c r="CL37" s="493">
        <v>0</v>
      </c>
      <c r="CM37" s="493">
        <v>0</v>
      </c>
      <c r="CN37" s="493">
        <v>0</v>
      </c>
      <c r="CO37" s="493">
        <v>0</v>
      </c>
      <c r="CP37" s="493">
        <v>0</v>
      </c>
      <c r="CQ37" s="493">
        <v>0</v>
      </c>
      <c r="CR37" s="493">
        <v>0</v>
      </c>
      <c r="CS37" s="493">
        <v>0</v>
      </c>
      <c r="CT37" s="504">
        <v>0</v>
      </c>
    </row>
    <row r="38" spans="1:100" ht="15" x14ac:dyDescent="0.25">
      <c r="A38" s="826" t="s">
        <v>133</v>
      </c>
      <c r="B38" s="493">
        <v>0</v>
      </c>
      <c r="C38" s="493">
        <v>0</v>
      </c>
      <c r="D38" s="493">
        <v>0</v>
      </c>
      <c r="E38" s="493">
        <v>0</v>
      </c>
      <c r="F38" s="493">
        <v>0</v>
      </c>
      <c r="G38" s="493">
        <v>0</v>
      </c>
      <c r="H38" s="493">
        <v>0</v>
      </c>
      <c r="I38" s="493">
        <v>0</v>
      </c>
      <c r="J38" s="493">
        <v>0</v>
      </c>
      <c r="K38" s="493">
        <v>0</v>
      </c>
      <c r="L38" s="493">
        <v>0</v>
      </c>
      <c r="M38" s="493">
        <v>0</v>
      </c>
      <c r="N38" s="493">
        <v>0</v>
      </c>
      <c r="O38" s="493">
        <v>0</v>
      </c>
      <c r="P38" s="493">
        <v>0</v>
      </c>
      <c r="Q38" s="493">
        <v>0</v>
      </c>
      <c r="R38" s="493">
        <v>0</v>
      </c>
      <c r="S38" s="493">
        <v>0</v>
      </c>
      <c r="T38" s="493">
        <v>0</v>
      </c>
      <c r="U38" s="493">
        <v>0</v>
      </c>
      <c r="V38" s="493">
        <v>0</v>
      </c>
      <c r="W38" s="493">
        <v>0</v>
      </c>
      <c r="X38" s="493">
        <v>0</v>
      </c>
      <c r="Y38" s="493">
        <v>0</v>
      </c>
      <c r="Z38" s="493">
        <v>0</v>
      </c>
      <c r="AA38" s="493">
        <v>0</v>
      </c>
      <c r="AB38" s="493">
        <v>0</v>
      </c>
      <c r="AC38" s="493">
        <v>0</v>
      </c>
      <c r="AD38" s="493">
        <v>0</v>
      </c>
      <c r="AE38" s="494">
        <v>0</v>
      </c>
      <c r="AF38" s="493">
        <v>0</v>
      </c>
      <c r="AG38" s="493">
        <v>0</v>
      </c>
      <c r="AH38" s="493">
        <v>0</v>
      </c>
      <c r="AI38" s="493">
        <v>0</v>
      </c>
      <c r="AJ38" s="493">
        <v>0</v>
      </c>
      <c r="AK38" s="493">
        <v>0</v>
      </c>
      <c r="AL38" s="493">
        <v>0</v>
      </c>
      <c r="AM38" s="493">
        <v>0</v>
      </c>
      <c r="AN38" s="493">
        <v>0</v>
      </c>
      <c r="AO38" s="493">
        <v>0</v>
      </c>
      <c r="AP38" s="493">
        <v>0</v>
      </c>
      <c r="AQ38" s="494">
        <v>0</v>
      </c>
      <c r="AR38" s="493">
        <v>0</v>
      </c>
      <c r="AS38" s="493">
        <v>0</v>
      </c>
      <c r="AT38" s="493">
        <v>0</v>
      </c>
      <c r="AU38" s="493">
        <v>0</v>
      </c>
      <c r="AV38" s="494">
        <v>0</v>
      </c>
      <c r="AW38" s="493">
        <v>0</v>
      </c>
      <c r="AX38" s="493">
        <v>0</v>
      </c>
      <c r="AY38" s="494">
        <v>0</v>
      </c>
      <c r="AZ38" s="493">
        <v>0</v>
      </c>
      <c r="BA38" s="493">
        <v>0</v>
      </c>
      <c r="BB38" s="494">
        <v>0</v>
      </c>
      <c r="BC38" s="493">
        <v>0</v>
      </c>
      <c r="BD38" s="493">
        <v>0</v>
      </c>
      <c r="BE38" s="493">
        <v>0</v>
      </c>
      <c r="BF38" s="493">
        <v>0</v>
      </c>
      <c r="BG38" s="493">
        <v>0</v>
      </c>
      <c r="BH38" s="493">
        <v>0</v>
      </c>
      <c r="BI38" s="493">
        <v>0</v>
      </c>
      <c r="BJ38" s="493">
        <v>0</v>
      </c>
      <c r="BK38" s="493">
        <v>0</v>
      </c>
      <c r="BL38" s="493">
        <v>0</v>
      </c>
      <c r="BM38" s="493">
        <v>0</v>
      </c>
      <c r="BN38" s="493">
        <v>0</v>
      </c>
      <c r="BO38" s="493">
        <v>0</v>
      </c>
      <c r="BP38" s="493">
        <v>0</v>
      </c>
      <c r="BQ38" s="493">
        <v>0</v>
      </c>
      <c r="BR38" s="493">
        <v>0</v>
      </c>
      <c r="BS38" s="493">
        <v>0</v>
      </c>
      <c r="BT38" s="493">
        <v>0</v>
      </c>
      <c r="BU38" s="493">
        <v>0</v>
      </c>
      <c r="BV38" s="493">
        <v>0</v>
      </c>
      <c r="BW38" s="494">
        <v>0</v>
      </c>
      <c r="BX38" s="493">
        <v>0</v>
      </c>
      <c r="BY38" s="493">
        <v>0</v>
      </c>
      <c r="BZ38" s="493">
        <v>0</v>
      </c>
      <c r="CA38" s="493">
        <v>0</v>
      </c>
      <c r="CB38" s="493">
        <v>0</v>
      </c>
      <c r="CC38" s="493">
        <v>0</v>
      </c>
      <c r="CD38" s="493">
        <v>0</v>
      </c>
      <c r="CE38" s="493">
        <v>0</v>
      </c>
      <c r="CF38" s="493">
        <v>0</v>
      </c>
      <c r="CG38" s="493">
        <v>0</v>
      </c>
      <c r="CH38" s="493">
        <v>0</v>
      </c>
      <c r="CI38" s="493">
        <v>0</v>
      </c>
      <c r="CJ38" s="493">
        <v>0</v>
      </c>
      <c r="CK38" s="493">
        <v>0</v>
      </c>
      <c r="CL38" s="493">
        <v>0</v>
      </c>
      <c r="CM38" s="493">
        <v>0</v>
      </c>
      <c r="CN38" s="493">
        <v>0</v>
      </c>
      <c r="CO38" s="493">
        <v>0</v>
      </c>
      <c r="CP38" s="493">
        <v>0</v>
      </c>
      <c r="CQ38" s="493">
        <v>0</v>
      </c>
      <c r="CR38" s="493">
        <v>0</v>
      </c>
      <c r="CS38" s="493">
        <v>0</v>
      </c>
      <c r="CT38" s="504">
        <v>0</v>
      </c>
    </row>
    <row r="39" spans="1:100" ht="15" x14ac:dyDescent="0.25">
      <c r="A39" s="825" t="s">
        <v>134</v>
      </c>
      <c r="B39" s="493">
        <v>0</v>
      </c>
      <c r="C39" s="493">
        <v>0</v>
      </c>
      <c r="D39" s="493">
        <v>0</v>
      </c>
      <c r="E39" s="493">
        <v>0</v>
      </c>
      <c r="F39" s="493">
        <v>0</v>
      </c>
      <c r="G39" s="493">
        <v>0</v>
      </c>
      <c r="H39" s="493">
        <v>0</v>
      </c>
      <c r="I39" s="493">
        <v>0</v>
      </c>
      <c r="J39" s="493">
        <v>0</v>
      </c>
      <c r="K39" s="493">
        <v>0</v>
      </c>
      <c r="L39" s="493">
        <v>0</v>
      </c>
      <c r="M39" s="493">
        <v>0</v>
      </c>
      <c r="N39" s="493">
        <v>0</v>
      </c>
      <c r="O39" s="493">
        <v>0</v>
      </c>
      <c r="P39" s="493">
        <v>0</v>
      </c>
      <c r="Q39" s="493">
        <v>0</v>
      </c>
      <c r="R39" s="493">
        <v>0</v>
      </c>
      <c r="S39" s="493">
        <v>0</v>
      </c>
      <c r="T39" s="493">
        <v>0</v>
      </c>
      <c r="U39" s="493">
        <v>0</v>
      </c>
      <c r="V39" s="493">
        <v>0</v>
      </c>
      <c r="W39" s="493">
        <v>0</v>
      </c>
      <c r="X39" s="493">
        <v>0</v>
      </c>
      <c r="Y39" s="493">
        <v>0</v>
      </c>
      <c r="Z39" s="493">
        <v>1</v>
      </c>
      <c r="AA39" s="493">
        <v>1</v>
      </c>
      <c r="AB39" s="493">
        <v>2</v>
      </c>
      <c r="AC39" s="493">
        <v>4</v>
      </c>
      <c r="AD39" s="493">
        <v>4</v>
      </c>
      <c r="AE39" s="494">
        <v>5</v>
      </c>
      <c r="AF39" s="493">
        <v>6</v>
      </c>
      <c r="AG39" s="493">
        <v>7</v>
      </c>
      <c r="AH39" s="493">
        <v>9</v>
      </c>
      <c r="AI39" s="493">
        <v>9</v>
      </c>
      <c r="AJ39" s="493">
        <v>9</v>
      </c>
      <c r="AK39" s="493">
        <v>9</v>
      </c>
      <c r="AL39" s="493">
        <v>9</v>
      </c>
      <c r="AM39" s="493">
        <v>13</v>
      </c>
      <c r="AN39" s="493">
        <v>12</v>
      </c>
      <c r="AO39" s="493">
        <v>11</v>
      </c>
      <c r="AP39" s="493">
        <v>11</v>
      </c>
      <c r="AQ39" s="494">
        <v>15</v>
      </c>
      <c r="AR39" s="493">
        <v>16</v>
      </c>
      <c r="AS39" s="493">
        <v>18</v>
      </c>
      <c r="AT39" s="493">
        <v>24</v>
      </c>
      <c r="AU39" s="493">
        <v>15</v>
      </c>
      <c r="AV39" s="494">
        <v>8</v>
      </c>
      <c r="AW39" s="493">
        <v>12</v>
      </c>
      <c r="AX39" s="493">
        <v>24</v>
      </c>
      <c r="AY39" s="494">
        <v>19</v>
      </c>
      <c r="AZ39" s="493">
        <v>19</v>
      </c>
      <c r="BA39" s="493">
        <v>20</v>
      </c>
      <c r="BB39" s="494">
        <v>18</v>
      </c>
      <c r="BC39" s="493">
        <v>18</v>
      </c>
      <c r="BD39" s="493">
        <v>12</v>
      </c>
      <c r="BE39" s="493">
        <v>6</v>
      </c>
      <c r="BF39" s="493">
        <v>20</v>
      </c>
      <c r="BG39" s="493">
        <v>14</v>
      </c>
      <c r="BH39" s="493">
        <v>14</v>
      </c>
      <c r="BI39" s="493">
        <v>8</v>
      </c>
      <c r="BJ39" s="493">
        <v>8</v>
      </c>
      <c r="BK39" s="493">
        <v>9</v>
      </c>
      <c r="BL39" s="493">
        <v>8</v>
      </c>
      <c r="BM39" s="493">
        <v>7</v>
      </c>
      <c r="BN39" s="493">
        <v>4</v>
      </c>
      <c r="BO39" s="493">
        <v>3</v>
      </c>
      <c r="BP39" s="493">
        <v>2</v>
      </c>
      <c r="BQ39" s="493">
        <v>2</v>
      </c>
      <c r="BR39" s="493">
        <v>1</v>
      </c>
      <c r="BS39" s="493">
        <v>1</v>
      </c>
      <c r="BT39" s="493">
        <v>1</v>
      </c>
      <c r="BU39" s="493">
        <v>0</v>
      </c>
      <c r="BV39" s="493">
        <v>0</v>
      </c>
      <c r="BW39" s="494">
        <v>0</v>
      </c>
      <c r="BX39" s="493">
        <v>0</v>
      </c>
      <c r="BY39" s="493">
        <v>0</v>
      </c>
      <c r="BZ39" s="493">
        <v>0</v>
      </c>
      <c r="CA39" s="493">
        <v>0</v>
      </c>
      <c r="CB39" s="493">
        <v>0</v>
      </c>
      <c r="CC39" s="493">
        <v>0</v>
      </c>
      <c r="CD39" s="493">
        <v>0</v>
      </c>
      <c r="CE39" s="493">
        <v>0</v>
      </c>
      <c r="CF39" s="493">
        <v>0</v>
      </c>
      <c r="CG39" s="493">
        <v>0</v>
      </c>
      <c r="CH39" s="493">
        <v>0</v>
      </c>
      <c r="CI39" s="493">
        <v>0</v>
      </c>
      <c r="CJ39" s="493">
        <v>0</v>
      </c>
      <c r="CK39" s="493">
        <v>0</v>
      </c>
      <c r="CL39" s="493">
        <v>0</v>
      </c>
      <c r="CM39" s="493">
        <v>0</v>
      </c>
      <c r="CN39" s="493">
        <v>0</v>
      </c>
      <c r="CO39" s="493">
        <v>0</v>
      </c>
      <c r="CP39" s="493">
        <v>0</v>
      </c>
      <c r="CQ39" s="493">
        <v>0</v>
      </c>
      <c r="CR39" s="493">
        <v>0</v>
      </c>
      <c r="CS39" s="493">
        <v>0</v>
      </c>
      <c r="CT39" s="504">
        <v>167.1</v>
      </c>
    </row>
    <row r="40" spans="1:100" ht="15" x14ac:dyDescent="0.25">
      <c r="A40" s="499" t="s">
        <v>135</v>
      </c>
      <c r="B40" s="493">
        <v>49</v>
      </c>
      <c r="C40" s="493">
        <v>51</v>
      </c>
      <c r="D40" s="493">
        <v>53</v>
      </c>
      <c r="E40" s="493">
        <v>51</v>
      </c>
      <c r="F40" s="493">
        <v>53</v>
      </c>
      <c r="G40" s="493">
        <v>46</v>
      </c>
      <c r="H40" s="493">
        <v>43</v>
      </c>
      <c r="I40" s="493">
        <v>42</v>
      </c>
      <c r="J40" s="493">
        <v>43</v>
      </c>
      <c r="K40" s="493">
        <v>39</v>
      </c>
      <c r="L40" s="493">
        <v>39</v>
      </c>
      <c r="M40" s="493">
        <v>36</v>
      </c>
      <c r="N40" s="493">
        <v>34</v>
      </c>
      <c r="O40" s="493">
        <v>41</v>
      </c>
      <c r="P40" s="493">
        <v>46</v>
      </c>
      <c r="Q40" s="493">
        <v>42</v>
      </c>
      <c r="R40" s="493">
        <v>44</v>
      </c>
      <c r="S40" s="493">
        <v>41</v>
      </c>
      <c r="T40" s="493">
        <v>41</v>
      </c>
      <c r="U40" s="493">
        <v>32</v>
      </c>
      <c r="V40" s="493">
        <v>34</v>
      </c>
      <c r="W40" s="493">
        <v>32</v>
      </c>
      <c r="X40" s="493">
        <v>33</v>
      </c>
      <c r="Y40" s="493">
        <v>37</v>
      </c>
      <c r="Z40" s="493">
        <v>35</v>
      </c>
      <c r="AA40" s="493">
        <v>39</v>
      </c>
      <c r="AB40" s="493">
        <v>38</v>
      </c>
      <c r="AC40" s="493">
        <v>38</v>
      </c>
      <c r="AD40" s="493">
        <v>29</v>
      </c>
      <c r="AE40" s="494">
        <v>27</v>
      </c>
      <c r="AF40" s="493">
        <v>33</v>
      </c>
      <c r="AG40" s="493">
        <v>39</v>
      </c>
      <c r="AH40" s="493">
        <v>42</v>
      </c>
      <c r="AI40" s="493">
        <v>43</v>
      </c>
      <c r="AJ40" s="493">
        <v>14</v>
      </c>
      <c r="AK40" s="493">
        <v>11</v>
      </c>
      <c r="AL40" s="493">
        <v>12</v>
      </c>
      <c r="AM40" s="493">
        <v>11</v>
      </c>
      <c r="AN40" s="493">
        <v>11</v>
      </c>
      <c r="AO40" s="493">
        <v>11</v>
      </c>
      <c r="AP40" s="493">
        <v>9</v>
      </c>
      <c r="AQ40" s="494">
        <v>8</v>
      </c>
      <c r="AR40" s="493">
        <v>7</v>
      </c>
      <c r="AS40" s="493">
        <v>8</v>
      </c>
      <c r="AT40" s="493">
        <v>6</v>
      </c>
      <c r="AU40" s="493">
        <v>6</v>
      </c>
      <c r="AV40" s="494">
        <v>5</v>
      </c>
      <c r="AW40" s="493">
        <v>4</v>
      </c>
      <c r="AX40" s="493">
        <v>3</v>
      </c>
      <c r="AY40" s="494">
        <v>4</v>
      </c>
      <c r="AZ40" s="493">
        <v>4</v>
      </c>
      <c r="BA40" s="493">
        <v>4</v>
      </c>
      <c r="BB40" s="494">
        <v>4</v>
      </c>
      <c r="BC40" s="493">
        <v>4</v>
      </c>
      <c r="BD40" s="493">
        <v>3</v>
      </c>
      <c r="BE40" s="493">
        <v>3</v>
      </c>
      <c r="BF40" s="493">
        <v>2</v>
      </c>
      <c r="BG40" s="493">
        <v>3</v>
      </c>
      <c r="BH40" s="493">
        <v>9</v>
      </c>
      <c r="BI40" s="493">
        <v>13</v>
      </c>
      <c r="BJ40" s="493">
        <v>10</v>
      </c>
      <c r="BK40" s="493">
        <v>11</v>
      </c>
      <c r="BL40" s="493">
        <v>10</v>
      </c>
      <c r="BM40" s="493">
        <v>10</v>
      </c>
      <c r="BN40" s="493">
        <v>7</v>
      </c>
      <c r="BO40" s="493">
        <v>5</v>
      </c>
      <c r="BP40" s="493">
        <v>5</v>
      </c>
      <c r="BQ40" s="493">
        <v>7</v>
      </c>
      <c r="BR40" s="493">
        <v>6</v>
      </c>
      <c r="BS40" s="493">
        <v>9</v>
      </c>
      <c r="BT40" s="493">
        <v>13</v>
      </c>
      <c r="BU40" s="493">
        <v>12</v>
      </c>
      <c r="BV40" s="493">
        <v>14</v>
      </c>
      <c r="BW40" s="494">
        <v>15</v>
      </c>
      <c r="BX40" s="493">
        <v>14</v>
      </c>
      <c r="BY40" s="493">
        <v>15</v>
      </c>
      <c r="BZ40" s="493">
        <v>13</v>
      </c>
      <c r="CA40" s="493">
        <v>12</v>
      </c>
      <c r="CB40" s="493">
        <v>10</v>
      </c>
      <c r="CC40" s="493">
        <v>10</v>
      </c>
      <c r="CD40" s="493">
        <v>10</v>
      </c>
      <c r="CE40" s="493">
        <v>7</v>
      </c>
      <c r="CF40" s="493">
        <v>9</v>
      </c>
      <c r="CG40" s="493">
        <v>10</v>
      </c>
      <c r="CH40" s="493">
        <v>10</v>
      </c>
      <c r="CI40" s="493">
        <v>15</v>
      </c>
      <c r="CJ40" s="493">
        <v>14</v>
      </c>
      <c r="CK40" s="493">
        <v>11</v>
      </c>
      <c r="CL40" s="493">
        <v>10</v>
      </c>
      <c r="CM40" s="493">
        <v>8</v>
      </c>
      <c r="CN40" s="493">
        <v>7</v>
      </c>
      <c r="CO40" s="493">
        <v>8</v>
      </c>
      <c r="CP40" s="493">
        <v>6</v>
      </c>
      <c r="CQ40" s="493">
        <v>5</v>
      </c>
      <c r="CR40" s="493">
        <v>7</v>
      </c>
      <c r="CS40" s="493">
        <v>9</v>
      </c>
      <c r="CT40" s="504">
        <v>1440</v>
      </c>
    </row>
    <row r="41" spans="1:100" ht="16.5" x14ac:dyDescent="0.25">
      <c r="A41" s="499" t="s">
        <v>136</v>
      </c>
      <c r="B41" s="493">
        <v>0</v>
      </c>
      <c r="C41" s="493">
        <v>0</v>
      </c>
      <c r="D41" s="493">
        <v>0</v>
      </c>
      <c r="E41" s="493">
        <v>0</v>
      </c>
      <c r="F41" s="493">
        <v>0</v>
      </c>
      <c r="G41" s="493">
        <v>0</v>
      </c>
      <c r="H41" s="493">
        <v>0</v>
      </c>
      <c r="I41" s="493">
        <v>0</v>
      </c>
      <c r="J41" s="493">
        <v>0</v>
      </c>
      <c r="K41" s="493">
        <v>0</v>
      </c>
      <c r="L41" s="493">
        <v>0</v>
      </c>
      <c r="M41" s="493">
        <v>0</v>
      </c>
      <c r="N41" s="493">
        <v>0</v>
      </c>
      <c r="O41" s="493">
        <v>0</v>
      </c>
      <c r="P41" s="493">
        <v>0</v>
      </c>
      <c r="Q41" s="493">
        <v>0</v>
      </c>
      <c r="R41" s="493">
        <v>0</v>
      </c>
      <c r="S41" s="493">
        <v>0</v>
      </c>
      <c r="T41" s="493">
        <v>0</v>
      </c>
      <c r="U41" s="493">
        <v>0</v>
      </c>
      <c r="V41" s="493">
        <v>0</v>
      </c>
      <c r="W41" s="493">
        <v>0</v>
      </c>
      <c r="X41" s="493">
        <v>0</v>
      </c>
      <c r="Y41" s="493">
        <v>0</v>
      </c>
      <c r="Z41" s="493">
        <v>0</v>
      </c>
      <c r="AA41" s="493">
        <v>0</v>
      </c>
      <c r="AB41" s="493">
        <v>0</v>
      </c>
      <c r="AC41" s="493">
        <v>0</v>
      </c>
      <c r="AD41" s="493">
        <v>0</v>
      </c>
      <c r="AE41" s="494">
        <v>14</v>
      </c>
      <c r="AF41" s="493">
        <v>13</v>
      </c>
      <c r="AG41" s="493">
        <v>13</v>
      </c>
      <c r="AH41" s="493">
        <v>16</v>
      </c>
      <c r="AI41" s="493">
        <v>16</v>
      </c>
      <c r="AJ41" s="493">
        <v>14</v>
      </c>
      <c r="AK41" s="493">
        <v>14</v>
      </c>
      <c r="AL41" s="493">
        <v>14</v>
      </c>
      <c r="AM41" s="493">
        <v>15</v>
      </c>
      <c r="AN41" s="493">
        <v>16</v>
      </c>
      <c r="AO41" s="493">
        <v>15</v>
      </c>
      <c r="AP41" s="493">
        <v>14</v>
      </c>
      <c r="AQ41" s="494">
        <v>13</v>
      </c>
      <c r="AR41" s="493">
        <v>13</v>
      </c>
      <c r="AS41" s="493">
        <v>12</v>
      </c>
      <c r="AT41" s="493">
        <v>13</v>
      </c>
      <c r="AU41" s="493">
        <v>11</v>
      </c>
      <c r="AV41" s="494">
        <v>16</v>
      </c>
      <c r="AW41" s="493">
        <v>18</v>
      </c>
      <c r="AX41" s="493">
        <v>18</v>
      </c>
      <c r="AY41" s="494">
        <v>16</v>
      </c>
      <c r="AZ41" s="493">
        <v>16</v>
      </c>
      <c r="BA41" s="493">
        <v>19</v>
      </c>
      <c r="BB41" s="494">
        <v>21</v>
      </c>
      <c r="BC41" s="493">
        <v>21</v>
      </c>
      <c r="BD41" s="493">
        <v>21</v>
      </c>
      <c r="BE41" s="493">
        <v>20</v>
      </c>
      <c r="BF41" s="493">
        <v>23</v>
      </c>
      <c r="BG41" s="493">
        <v>23</v>
      </c>
      <c r="BH41" s="493">
        <v>23</v>
      </c>
      <c r="BI41" s="493">
        <v>23</v>
      </c>
      <c r="BJ41" s="493">
        <v>24</v>
      </c>
      <c r="BK41" s="493">
        <v>24</v>
      </c>
      <c r="BL41" s="493">
        <v>24</v>
      </c>
      <c r="BM41" s="493">
        <v>24</v>
      </c>
      <c r="BN41" s="493">
        <v>25</v>
      </c>
      <c r="BO41" s="493">
        <v>25</v>
      </c>
      <c r="BP41" s="493">
        <v>25</v>
      </c>
      <c r="BQ41" s="493">
        <v>23</v>
      </c>
      <c r="BR41" s="493">
        <v>23</v>
      </c>
      <c r="BS41" s="493">
        <v>21</v>
      </c>
      <c r="BT41" s="493">
        <v>19</v>
      </c>
      <c r="BU41" s="493">
        <v>19</v>
      </c>
      <c r="BV41" s="493">
        <v>75</v>
      </c>
      <c r="BW41" s="494">
        <v>75</v>
      </c>
      <c r="BX41" s="493">
        <v>75</v>
      </c>
      <c r="BY41" s="493">
        <v>75</v>
      </c>
      <c r="BZ41" s="493">
        <v>75</v>
      </c>
      <c r="CA41" s="493">
        <v>75</v>
      </c>
      <c r="CB41" s="493">
        <v>75</v>
      </c>
      <c r="CC41" s="493">
        <v>75</v>
      </c>
      <c r="CD41" s="493">
        <v>75</v>
      </c>
      <c r="CE41" s="493">
        <v>75</v>
      </c>
      <c r="CF41" s="493">
        <v>75</v>
      </c>
      <c r="CG41" s="493">
        <v>75</v>
      </c>
      <c r="CH41" s="493">
        <v>75</v>
      </c>
      <c r="CI41" s="493">
        <v>75</v>
      </c>
      <c r="CJ41" s="493">
        <v>75</v>
      </c>
      <c r="CK41" s="493">
        <v>75</v>
      </c>
      <c r="CL41" s="493">
        <v>75</v>
      </c>
      <c r="CM41" s="493">
        <v>20</v>
      </c>
      <c r="CN41" s="493">
        <v>22</v>
      </c>
      <c r="CO41" s="493">
        <v>25</v>
      </c>
      <c r="CP41" s="493">
        <v>28</v>
      </c>
      <c r="CQ41" s="493">
        <v>29</v>
      </c>
      <c r="CR41" s="493">
        <v>29</v>
      </c>
      <c r="CS41" s="493">
        <v>26</v>
      </c>
      <c r="CT41" s="504">
        <v>39.1</v>
      </c>
    </row>
    <row r="42" spans="1:100" ht="15" x14ac:dyDescent="0.25">
      <c r="A42" s="499" t="s">
        <v>137</v>
      </c>
      <c r="B42" s="501">
        <v>1316</v>
      </c>
      <c r="C42" s="501">
        <v>1280</v>
      </c>
      <c r="D42" s="501">
        <v>1271</v>
      </c>
      <c r="E42" s="501">
        <v>1251</v>
      </c>
      <c r="F42" s="495">
        <v>1242</v>
      </c>
      <c r="G42" s="495">
        <v>1236</v>
      </c>
      <c r="H42" s="495">
        <v>1222</v>
      </c>
      <c r="I42" s="495">
        <v>1203</v>
      </c>
      <c r="J42" s="495">
        <v>1207</v>
      </c>
      <c r="K42" s="495">
        <v>1197</v>
      </c>
      <c r="L42" s="495">
        <v>1191</v>
      </c>
      <c r="M42" s="495">
        <v>1190</v>
      </c>
      <c r="N42" s="495">
        <v>1176</v>
      </c>
      <c r="O42" s="495">
        <v>1184</v>
      </c>
      <c r="P42" s="495">
        <v>1190</v>
      </c>
      <c r="Q42" s="496">
        <v>1195</v>
      </c>
      <c r="R42" s="495">
        <v>1211</v>
      </c>
      <c r="S42" s="495">
        <v>1237</v>
      </c>
      <c r="T42" s="495">
        <v>1267</v>
      </c>
      <c r="U42" s="495">
        <v>1278</v>
      </c>
      <c r="V42" s="495">
        <v>1373</v>
      </c>
      <c r="W42" s="495">
        <v>1421</v>
      </c>
      <c r="X42" s="495">
        <v>1495</v>
      </c>
      <c r="Y42" s="495">
        <v>1555</v>
      </c>
      <c r="Z42" s="495">
        <v>1625</v>
      </c>
      <c r="AA42" s="495">
        <v>1643</v>
      </c>
      <c r="AB42" s="495">
        <v>1642</v>
      </c>
      <c r="AC42" s="495">
        <v>1620</v>
      </c>
      <c r="AD42" s="495">
        <v>1608</v>
      </c>
      <c r="AE42" s="495">
        <v>1615</v>
      </c>
      <c r="AF42" s="495">
        <v>1612</v>
      </c>
      <c r="AG42" s="495">
        <v>1609</v>
      </c>
      <c r="AH42" s="496">
        <v>1672</v>
      </c>
      <c r="AI42" s="495">
        <v>1707</v>
      </c>
      <c r="AJ42" s="495">
        <v>1700</v>
      </c>
      <c r="AK42" s="495">
        <v>1693</v>
      </c>
      <c r="AL42" s="495">
        <v>1712</v>
      </c>
      <c r="AM42" s="495">
        <v>1728</v>
      </c>
      <c r="AN42" s="495">
        <v>1744</v>
      </c>
      <c r="AO42" s="495">
        <v>1745</v>
      </c>
      <c r="AP42" s="501">
        <v>1738</v>
      </c>
      <c r="AQ42" s="501">
        <v>1758</v>
      </c>
      <c r="AR42" s="501">
        <v>1778</v>
      </c>
      <c r="AS42" s="501">
        <v>1806</v>
      </c>
      <c r="AT42" s="501">
        <v>1833</v>
      </c>
      <c r="AU42" s="495">
        <v>1850</v>
      </c>
      <c r="AV42" s="501">
        <v>1876</v>
      </c>
      <c r="AW42" s="501">
        <v>1862</v>
      </c>
      <c r="AX42" s="502">
        <v>1874</v>
      </c>
      <c r="AY42" s="501">
        <v>1851</v>
      </c>
      <c r="AZ42" s="501">
        <v>1817</v>
      </c>
      <c r="BA42" s="501">
        <v>1732</v>
      </c>
      <c r="BB42" s="495">
        <v>1729</v>
      </c>
      <c r="BC42" s="495">
        <v>1698</v>
      </c>
      <c r="BD42" s="495">
        <v>1692</v>
      </c>
      <c r="BE42" s="495">
        <v>1696</v>
      </c>
      <c r="BF42" s="495">
        <v>1696</v>
      </c>
      <c r="BG42" s="495">
        <v>1702</v>
      </c>
      <c r="BH42" s="495">
        <v>1711</v>
      </c>
      <c r="BI42" s="495">
        <v>1700</v>
      </c>
      <c r="BJ42" s="495">
        <v>1692</v>
      </c>
      <c r="BK42" s="495">
        <v>1703</v>
      </c>
      <c r="BL42" s="495">
        <v>1719</v>
      </c>
      <c r="BM42" s="495">
        <v>1717</v>
      </c>
      <c r="BN42" s="495">
        <v>1728</v>
      </c>
      <c r="BO42" s="496">
        <v>1732</v>
      </c>
      <c r="BP42" s="495">
        <v>1740</v>
      </c>
      <c r="BQ42" s="495">
        <v>1696</v>
      </c>
      <c r="BR42" s="495">
        <v>1710</v>
      </c>
      <c r="BS42" s="495">
        <v>1728</v>
      </c>
      <c r="BT42" s="495">
        <v>1751</v>
      </c>
      <c r="BU42" s="495">
        <v>1796</v>
      </c>
      <c r="BV42" s="495">
        <v>1905</v>
      </c>
      <c r="BW42" s="495">
        <v>1978</v>
      </c>
      <c r="BX42" s="495">
        <v>2101</v>
      </c>
      <c r="BY42" s="495">
        <v>2229</v>
      </c>
      <c r="BZ42" s="495">
        <v>2244</v>
      </c>
      <c r="CA42" s="495">
        <v>2232</v>
      </c>
      <c r="CB42" s="495">
        <v>2190</v>
      </c>
      <c r="CC42" s="495">
        <v>2136</v>
      </c>
      <c r="CD42" s="495">
        <v>2090</v>
      </c>
      <c r="CE42" s="495">
        <v>2054</v>
      </c>
      <c r="CF42" s="496">
        <v>1996</v>
      </c>
      <c r="CG42" s="495">
        <v>1953</v>
      </c>
      <c r="CH42" s="495">
        <v>1886</v>
      </c>
      <c r="CI42" s="495">
        <v>1839</v>
      </c>
      <c r="CJ42" s="495">
        <v>1780</v>
      </c>
      <c r="CK42" s="495">
        <v>1713</v>
      </c>
      <c r="CL42" s="501">
        <v>1659</v>
      </c>
      <c r="CM42" s="501">
        <v>1551</v>
      </c>
      <c r="CN42" s="501">
        <v>1522</v>
      </c>
      <c r="CO42" s="501">
        <v>1486</v>
      </c>
      <c r="CP42" s="501">
        <v>1443</v>
      </c>
      <c r="CQ42" s="495">
        <v>1408</v>
      </c>
      <c r="CR42" s="501">
        <v>1379</v>
      </c>
      <c r="CS42" s="501">
        <v>1340</v>
      </c>
      <c r="CT42" s="505">
        <v>39690.6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671</v>
      </c>
      <c r="C46" s="7">
        <f t="shared" ref="C46:BN46" si="0">SUM(C17:C19)</f>
        <v>662</v>
      </c>
      <c r="D46" s="7">
        <f t="shared" si="0"/>
        <v>663</v>
      </c>
      <c r="E46" s="7">
        <f t="shared" si="0"/>
        <v>663</v>
      </c>
      <c r="F46" s="7">
        <f t="shared" si="0"/>
        <v>662</v>
      </c>
      <c r="G46" s="7">
        <f t="shared" si="0"/>
        <v>665</v>
      </c>
      <c r="H46" s="7">
        <f t="shared" si="0"/>
        <v>664</v>
      </c>
      <c r="I46" s="7">
        <f t="shared" si="0"/>
        <v>663</v>
      </c>
      <c r="J46" s="7">
        <f t="shared" si="0"/>
        <v>664</v>
      </c>
      <c r="K46" s="7">
        <f t="shared" si="0"/>
        <v>664</v>
      </c>
      <c r="L46" s="7">
        <f t="shared" si="0"/>
        <v>665</v>
      </c>
      <c r="M46" s="7">
        <f t="shared" si="0"/>
        <v>664</v>
      </c>
      <c r="N46" s="7">
        <f t="shared" si="0"/>
        <v>665</v>
      </c>
      <c r="O46" s="7">
        <f t="shared" si="0"/>
        <v>664</v>
      </c>
      <c r="P46" s="7">
        <f t="shared" si="0"/>
        <v>665</v>
      </c>
      <c r="Q46" s="7">
        <f t="shared" si="0"/>
        <v>665</v>
      </c>
      <c r="R46" s="7">
        <f t="shared" si="0"/>
        <v>660</v>
      </c>
      <c r="S46" s="7">
        <f t="shared" si="0"/>
        <v>664</v>
      </c>
      <c r="T46" s="7">
        <f t="shared" si="0"/>
        <v>664</v>
      </c>
      <c r="U46" s="7">
        <f t="shared" si="0"/>
        <v>662</v>
      </c>
      <c r="V46" s="7">
        <f t="shared" si="0"/>
        <v>665</v>
      </c>
      <c r="W46" s="7">
        <f t="shared" si="0"/>
        <v>663</v>
      </c>
      <c r="X46" s="7">
        <f t="shared" si="0"/>
        <v>665</v>
      </c>
      <c r="Y46" s="7">
        <f t="shared" si="0"/>
        <v>666</v>
      </c>
      <c r="Z46" s="7">
        <f t="shared" si="0"/>
        <v>664</v>
      </c>
      <c r="AA46" s="7">
        <f t="shared" si="0"/>
        <v>662</v>
      </c>
      <c r="AB46" s="7">
        <f t="shared" si="0"/>
        <v>665</v>
      </c>
      <c r="AC46" s="7">
        <f t="shared" si="0"/>
        <v>663</v>
      </c>
      <c r="AD46" s="7">
        <f t="shared" si="0"/>
        <v>665</v>
      </c>
      <c r="AE46" s="7">
        <f t="shared" si="0"/>
        <v>663</v>
      </c>
      <c r="AF46" s="7">
        <f t="shared" si="0"/>
        <v>663</v>
      </c>
      <c r="AG46" s="7">
        <f t="shared" si="0"/>
        <v>664</v>
      </c>
      <c r="AH46" s="7">
        <f t="shared" si="0"/>
        <v>665</v>
      </c>
      <c r="AI46" s="7">
        <f t="shared" si="0"/>
        <v>668</v>
      </c>
      <c r="AJ46" s="7">
        <f t="shared" si="0"/>
        <v>683</v>
      </c>
      <c r="AK46" s="7">
        <f t="shared" si="0"/>
        <v>698</v>
      </c>
      <c r="AL46" s="7">
        <f t="shared" si="0"/>
        <v>731</v>
      </c>
      <c r="AM46" s="7">
        <f t="shared" si="0"/>
        <v>732</v>
      </c>
      <c r="AN46" s="7">
        <f t="shared" si="0"/>
        <v>752</v>
      </c>
      <c r="AO46" s="7">
        <f t="shared" si="0"/>
        <v>755</v>
      </c>
      <c r="AP46" s="7">
        <f t="shared" si="0"/>
        <v>779</v>
      </c>
      <c r="AQ46" s="7">
        <f t="shared" si="0"/>
        <v>794</v>
      </c>
      <c r="AR46" s="7">
        <f t="shared" si="0"/>
        <v>781</v>
      </c>
      <c r="AS46" s="7">
        <f t="shared" si="0"/>
        <v>780</v>
      </c>
      <c r="AT46" s="7">
        <f t="shared" si="0"/>
        <v>795</v>
      </c>
      <c r="AU46" s="7">
        <f t="shared" si="0"/>
        <v>806</v>
      </c>
      <c r="AV46" s="7">
        <f t="shared" si="0"/>
        <v>808</v>
      </c>
      <c r="AW46" s="7">
        <f t="shared" si="0"/>
        <v>810</v>
      </c>
      <c r="AX46" s="7">
        <f t="shared" si="0"/>
        <v>811</v>
      </c>
      <c r="AY46" s="7">
        <f t="shared" si="0"/>
        <v>810</v>
      </c>
      <c r="AZ46" s="7">
        <f t="shared" si="0"/>
        <v>812</v>
      </c>
      <c r="BA46" s="7">
        <f t="shared" si="0"/>
        <v>807</v>
      </c>
      <c r="BB46" s="7">
        <f t="shared" si="0"/>
        <v>812</v>
      </c>
      <c r="BC46" s="7">
        <f t="shared" si="0"/>
        <v>809</v>
      </c>
      <c r="BD46" s="7">
        <f t="shared" si="0"/>
        <v>811</v>
      </c>
      <c r="BE46" s="7">
        <f t="shared" si="0"/>
        <v>812</v>
      </c>
      <c r="BF46" s="7">
        <f t="shared" si="0"/>
        <v>810</v>
      </c>
      <c r="BG46" s="7">
        <f t="shared" si="0"/>
        <v>811</v>
      </c>
      <c r="BH46" s="7">
        <f t="shared" si="0"/>
        <v>811</v>
      </c>
      <c r="BI46" s="7">
        <f t="shared" si="0"/>
        <v>808</v>
      </c>
      <c r="BJ46" s="7">
        <f t="shared" si="0"/>
        <v>810</v>
      </c>
      <c r="BK46" s="7">
        <f t="shared" si="0"/>
        <v>812</v>
      </c>
      <c r="BL46" s="7">
        <f t="shared" si="0"/>
        <v>811</v>
      </c>
      <c r="BM46" s="7">
        <f t="shared" si="0"/>
        <v>810</v>
      </c>
      <c r="BN46" s="7">
        <f t="shared" si="0"/>
        <v>809</v>
      </c>
      <c r="BO46" s="7">
        <f t="shared" ref="BO46:CT46" si="1">SUM(BO17:BO19)</f>
        <v>811</v>
      </c>
      <c r="BP46" s="7">
        <f t="shared" si="1"/>
        <v>808</v>
      </c>
      <c r="BQ46" s="7">
        <f t="shared" si="1"/>
        <v>810</v>
      </c>
      <c r="BR46" s="7">
        <f t="shared" si="1"/>
        <v>812</v>
      </c>
      <c r="BS46" s="7">
        <f t="shared" si="1"/>
        <v>811</v>
      </c>
      <c r="BT46" s="7">
        <f t="shared" si="1"/>
        <v>810</v>
      </c>
      <c r="BU46" s="7">
        <f t="shared" si="1"/>
        <v>809</v>
      </c>
      <c r="BV46" s="7">
        <f t="shared" si="1"/>
        <v>811</v>
      </c>
      <c r="BW46" s="7">
        <f t="shared" si="1"/>
        <v>808</v>
      </c>
      <c r="BX46" s="7">
        <f t="shared" si="1"/>
        <v>805</v>
      </c>
      <c r="BY46" s="7">
        <f t="shared" si="1"/>
        <v>808</v>
      </c>
      <c r="BZ46" s="7">
        <f t="shared" si="1"/>
        <v>810</v>
      </c>
      <c r="CA46" s="7">
        <f t="shared" si="1"/>
        <v>810</v>
      </c>
      <c r="CB46" s="7">
        <f t="shared" si="1"/>
        <v>810</v>
      </c>
      <c r="CC46" s="7">
        <f t="shared" si="1"/>
        <v>807</v>
      </c>
      <c r="CD46" s="7">
        <f t="shared" si="1"/>
        <v>808</v>
      </c>
      <c r="CE46" s="7">
        <f t="shared" si="1"/>
        <v>812</v>
      </c>
      <c r="CF46" s="7">
        <f t="shared" si="1"/>
        <v>809</v>
      </c>
      <c r="CG46" s="7">
        <f t="shared" si="1"/>
        <v>809</v>
      </c>
      <c r="CH46" s="7">
        <f t="shared" si="1"/>
        <v>810</v>
      </c>
      <c r="CI46" s="7">
        <f t="shared" si="1"/>
        <v>809</v>
      </c>
      <c r="CJ46" s="7">
        <f t="shared" si="1"/>
        <v>811</v>
      </c>
      <c r="CK46" s="7">
        <f t="shared" si="1"/>
        <v>810</v>
      </c>
      <c r="CL46" s="7">
        <f t="shared" si="1"/>
        <v>811</v>
      </c>
      <c r="CM46" s="7">
        <f t="shared" si="1"/>
        <v>813</v>
      </c>
      <c r="CN46" s="7">
        <f t="shared" si="1"/>
        <v>810</v>
      </c>
      <c r="CO46" s="7">
        <f t="shared" si="1"/>
        <v>809</v>
      </c>
      <c r="CP46" s="7">
        <f t="shared" si="1"/>
        <v>809</v>
      </c>
      <c r="CQ46" s="7">
        <f t="shared" si="1"/>
        <v>811</v>
      </c>
      <c r="CR46" s="7">
        <f t="shared" si="1"/>
        <v>811</v>
      </c>
      <c r="CS46" s="7">
        <f t="shared" si="1"/>
        <v>810</v>
      </c>
      <c r="CT46" s="7">
        <f t="shared" si="1"/>
        <v>18050</v>
      </c>
      <c r="CU46" s="2">
        <f t="shared" ref="CU46:CU51" si="2">SUM(B46:CS46)/4</f>
        <v>18040.5</v>
      </c>
      <c r="CV46" s="2">
        <v>18050</v>
      </c>
    </row>
    <row r="47" spans="1:100" ht="15" x14ac:dyDescent="0.25">
      <c r="A47" s="2" t="s">
        <v>237</v>
      </c>
      <c r="B47" s="7">
        <f>SUM(B20:B24,B30:B32)</f>
        <v>164</v>
      </c>
      <c r="C47" s="7">
        <f t="shared" ref="C47:BN47" si="3">SUM(C20:C24,C30:C32)</f>
        <v>140</v>
      </c>
      <c r="D47" s="7">
        <f t="shared" si="3"/>
        <v>132</v>
      </c>
      <c r="E47" s="7">
        <f t="shared" si="3"/>
        <v>130</v>
      </c>
      <c r="F47" s="7">
        <f t="shared" si="3"/>
        <v>132</v>
      </c>
      <c r="G47" s="7">
        <f t="shared" si="3"/>
        <v>123</v>
      </c>
      <c r="H47" s="7">
        <f t="shared" si="3"/>
        <v>106</v>
      </c>
      <c r="I47" s="7">
        <f t="shared" si="3"/>
        <v>104</v>
      </c>
      <c r="J47" s="7">
        <f t="shared" si="3"/>
        <v>104</v>
      </c>
      <c r="K47" s="7">
        <f t="shared" si="3"/>
        <v>104</v>
      </c>
      <c r="L47" s="7">
        <f t="shared" si="3"/>
        <v>103</v>
      </c>
      <c r="M47" s="7">
        <f t="shared" si="3"/>
        <v>108</v>
      </c>
      <c r="N47" s="7">
        <f t="shared" si="3"/>
        <v>117</v>
      </c>
      <c r="O47" s="7">
        <f t="shared" si="3"/>
        <v>117</v>
      </c>
      <c r="P47" s="7">
        <f t="shared" si="3"/>
        <v>117</v>
      </c>
      <c r="Q47" s="7">
        <f t="shared" si="3"/>
        <v>116</v>
      </c>
      <c r="R47" s="7">
        <f t="shared" si="3"/>
        <v>128</v>
      </c>
      <c r="S47" s="7">
        <f t="shared" si="3"/>
        <v>155</v>
      </c>
      <c r="T47" s="7">
        <f t="shared" si="3"/>
        <v>171</v>
      </c>
      <c r="U47" s="7">
        <f t="shared" si="3"/>
        <v>193</v>
      </c>
      <c r="V47" s="7">
        <f t="shared" si="3"/>
        <v>200</v>
      </c>
      <c r="W47" s="7">
        <f t="shared" si="3"/>
        <v>202</v>
      </c>
      <c r="X47" s="7">
        <f t="shared" si="3"/>
        <v>203</v>
      </c>
      <c r="Y47" s="7">
        <f t="shared" si="3"/>
        <v>202</v>
      </c>
      <c r="Z47" s="7">
        <f t="shared" si="3"/>
        <v>203</v>
      </c>
      <c r="AA47" s="7">
        <f t="shared" si="3"/>
        <v>204</v>
      </c>
      <c r="AB47" s="7">
        <f t="shared" si="3"/>
        <v>203</v>
      </c>
      <c r="AC47" s="7">
        <f t="shared" si="3"/>
        <v>203</v>
      </c>
      <c r="AD47" s="7">
        <f t="shared" si="3"/>
        <v>204</v>
      </c>
      <c r="AE47" s="7">
        <f t="shared" si="3"/>
        <v>203</v>
      </c>
      <c r="AF47" s="7">
        <f t="shared" si="3"/>
        <v>206</v>
      </c>
      <c r="AG47" s="7">
        <f t="shared" si="3"/>
        <v>203</v>
      </c>
      <c r="AH47" s="7">
        <f t="shared" si="3"/>
        <v>202</v>
      </c>
      <c r="AI47" s="7">
        <f t="shared" si="3"/>
        <v>203</v>
      </c>
      <c r="AJ47" s="7">
        <f t="shared" si="3"/>
        <v>201</v>
      </c>
      <c r="AK47" s="7">
        <f t="shared" si="3"/>
        <v>199</v>
      </c>
      <c r="AL47" s="7">
        <f t="shared" si="3"/>
        <v>200</v>
      </c>
      <c r="AM47" s="7">
        <f t="shared" si="3"/>
        <v>200</v>
      </c>
      <c r="AN47" s="7">
        <f t="shared" si="3"/>
        <v>199</v>
      </c>
      <c r="AO47" s="7">
        <f t="shared" si="3"/>
        <v>199</v>
      </c>
      <c r="AP47" s="7">
        <f t="shared" si="3"/>
        <v>199</v>
      </c>
      <c r="AQ47" s="7">
        <f t="shared" si="3"/>
        <v>199</v>
      </c>
      <c r="AR47" s="7">
        <f t="shared" si="3"/>
        <v>197</v>
      </c>
      <c r="AS47" s="7">
        <f t="shared" si="3"/>
        <v>199</v>
      </c>
      <c r="AT47" s="7">
        <f t="shared" si="3"/>
        <v>197</v>
      </c>
      <c r="AU47" s="7">
        <f t="shared" si="3"/>
        <v>195</v>
      </c>
      <c r="AV47" s="7">
        <f t="shared" si="3"/>
        <v>196</v>
      </c>
      <c r="AW47" s="7">
        <f t="shared" si="3"/>
        <v>196</v>
      </c>
      <c r="AX47" s="7">
        <f t="shared" si="3"/>
        <v>197</v>
      </c>
      <c r="AY47" s="7">
        <f t="shared" si="3"/>
        <v>197</v>
      </c>
      <c r="AZ47" s="7">
        <f t="shared" si="3"/>
        <v>197</v>
      </c>
      <c r="BA47" s="7">
        <f t="shared" si="3"/>
        <v>158</v>
      </c>
      <c r="BB47" s="7">
        <f t="shared" si="3"/>
        <v>197</v>
      </c>
      <c r="BC47" s="7">
        <f t="shared" si="3"/>
        <v>197</v>
      </c>
      <c r="BD47" s="7">
        <f t="shared" si="3"/>
        <v>197</v>
      </c>
      <c r="BE47" s="7">
        <f t="shared" si="3"/>
        <v>199</v>
      </c>
      <c r="BF47" s="7">
        <f t="shared" si="3"/>
        <v>180</v>
      </c>
      <c r="BG47" s="7">
        <f t="shared" si="3"/>
        <v>180</v>
      </c>
      <c r="BH47" s="7">
        <f t="shared" si="3"/>
        <v>180</v>
      </c>
      <c r="BI47" s="7">
        <f t="shared" si="3"/>
        <v>180</v>
      </c>
      <c r="BJ47" s="7">
        <f t="shared" si="3"/>
        <v>180</v>
      </c>
      <c r="BK47" s="7">
        <f t="shared" si="3"/>
        <v>187</v>
      </c>
      <c r="BL47" s="7">
        <f t="shared" si="3"/>
        <v>198</v>
      </c>
      <c r="BM47" s="7">
        <f t="shared" si="3"/>
        <v>199</v>
      </c>
      <c r="BN47" s="7">
        <f t="shared" si="3"/>
        <v>198</v>
      </c>
      <c r="BO47" s="7">
        <f t="shared" ref="BO47:CT47" si="4">SUM(BO20:BO24,BO30:BO32)</f>
        <v>199</v>
      </c>
      <c r="BP47" s="7">
        <f t="shared" si="4"/>
        <v>198</v>
      </c>
      <c r="BQ47" s="7">
        <f t="shared" si="4"/>
        <v>198</v>
      </c>
      <c r="BR47" s="7">
        <f t="shared" si="4"/>
        <v>198</v>
      </c>
      <c r="BS47" s="7">
        <f t="shared" si="4"/>
        <v>198</v>
      </c>
      <c r="BT47" s="7">
        <f t="shared" si="4"/>
        <v>200</v>
      </c>
      <c r="BU47" s="7">
        <f t="shared" si="4"/>
        <v>200</v>
      </c>
      <c r="BV47" s="7">
        <f t="shared" si="4"/>
        <v>200</v>
      </c>
      <c r="BW47" s="7">
        <f t="shared" si="4"/>
        <v>201</v>
      </c>
      <c r="BX47" s="7">
        <f t="shared" si="4"/>
        <v>200</v>
      </c>
      <c r="BY47" s="7">
        <f t="shared" si="4"/>
        <v>203</v>
      </c>
      <c r="BZ47" s="7">
        <f t="shared" si="4"/>
        <v>202</v>
      </c>
      <c r="CA47" s="7">
        <f t="shared" si="4"/>
        <v>203</v>
      </c>
      <c r="CB47" s="7">
        <f t="shared" si="4"/>
        <v>203</v>
      </c>
      <c r="CC47" s="7">
        <f t="shared" si="4"/>
        <v>204</v>
      </c>
      <c r="CD47" s="7">
        <f t="shared" si="4"/>
        <v>204</v>
      </c>
      <c r="CE47" s="7">
        <f t="shared" si="4"/>
        <v>204</v>
      </c>
      <c r="CF47" s="7">
        <f t="shared" si="4"/>
        <v>202</v>
      </c>
      <c r="CG47" s="7">
        <f t="shared" si="4"/>
        <v>202</v>
      </c>
      <c r="CH47" s="7">
        <f t="shared" si="4"/>
        <v>195</v>
      </c>
      <c r="CI47" s="7">
        <f t="shared" si="4"/>
        <v>195</v>
      </c>
      <c r="CJ47" s="7">
        <f t="shared" si="4"/>
        <v>195</v>
      </c>
      <c r="CK47" s="7">
        <f t="shared" si="4"/>
        <v>195</v>
      </c>
      <c r="CL47" s="7">
        <f t="shared" si="4"/>
        <v>195</v>
      </c>
      <c r="CM47" s="7">
        <f t="shared" si="4"/>
        <v>194</v>
      </c>
      <c r="CN47" s="7">
        <f t="shared" si="4"/>
        <v>188</v>
      </c>
      <c r="CO47" s="7">
        <f t="shared" si="4"/>
        <v>188</v>
      </c>
      <c r="CP47" s="7">
        <f t="shared" si="4"/>
        <v>189</v>
      </c>
      <c r="CQ47" s="7">
        <f t="shared" si="4"/>
        <v>188</v>
      </c>
      <c r="CR47" s="7">
        <f t="shared" si="4"/>
        <v>190</v>
      </c>
      <c r="CS47" s="7">
        <f t="shared" si="4"/>
        <v>188</v>
      </c>
      <c r="CT47" s="7">
        <f t="shared" si="4"/>
        <v>4398.8999999999996</v>
      </c>
      <c r="CU47" s="2">
        <f t="shared" si="2"/>
        <v>4380.25</v>
      </c>
      <c r="CV47" s="2">
        <v>4399</v>
      </c>
    </row>
    <row r="48" spans="1:100" ht="15" x14ac:dyDescent="0.25">
      <c r="A48" s="2" t="s">
        <v>238</v>
      </c>
      <c r="B48" s="7">
        <f>SUM(B25:B29,B33:B38)</f>
        <v>287</v>
      </c>
      <c r="C48" s="7">
        <f t="shared" ref="C48:BN48" si="5">SUM(C25:C29,C33:C38)</f>
        <v>284</v>
      </c>
      <c r="D48" s="7">
        <f t="shared" si="5"/>
        <v>285</v>
      </c>
      <c r="E48" s="7">
        <f t="shared" si="5"/>
        <v>279</v>
      </c>
      <c r="F48" s="7">
        <f t="shared" si="5"/>
        <v>283</v>
      </c>
      <c r="G48" s="7">
        <f t="shared" si="5"/>
        <v>283</v>
      </c>
      <c r="H48" s="7">
        <f t="shared" si="5"/>
        <v>282</v>
      </c>
      <c r="I48" s="7">
        <f t="shared" si="5"/>
        <v>282</v>
      </c>
      <c r="J48" s="7">
        <f t="shared" si="5"/>
        <v>281</v>
      </c>
      <c r="K48" s="7">
        <f t="shared" si="5"/>
        <v>282</v>
      </c>
      <c r="L48" s="7">
        <f t="shared" si="5"/>
        <v>282</v>
      </c>
      <c r="M48" s="7">
        <f t="shared" si="5"/>
        <v>283</v>
      </c>
      <c r="N48" s="7">
        <f t="shared" si="5"/>
        <v>282</v>
      </c>
      <c r="O48" s="7">
        <f t="shared" si="5"/>
        <v>282</v>
      </c>
      <c r="P48" s="7">
        <f t="shared" si="5"/>
        <v>281</v>
      </c>
      <c r="Q48" s="7">
        <f t="shared" si="5"/>
        <v>282</v>
      </c>
      <c r="R48" s="7">
        <f t="shared" si="5"/>
        <v>281</v>
      </c>
      <c r="S48" s="7">
        <f t="shared" si="5"/>
        <v>281</v>
      </c>
      <c r="T48" s="7">
        <f t="shared" si="5"/>
        <v>290</v>
      </c>
      <c r="U48" s="7">
        <f t="shared" si="5"/>
        <v>313</v>
      </c>
      <c r="V48" s="7">
        <f t="shared" si="5"/>
        <v>358</v>
      </c>
      <c r="W48" s="7">
        <f t="shared" si="5"/>
        <v>374</v>
      </c>
      <c r="X48" s="7">
        <f t="shared" si="5"/>
        <v>387</v>
      </c>
      <c r="Y48" s="7">
        <f t="shared" si="5"/>
        <v>389</v>
      </c>
      <c r="Z48" s="7">
        <f t="shared" si="5"/>
        <v>389</v>
      </c>
      <c r="AA48" s="7">
        <f t="shared" si="5"/>
        <v>396</v>
      </c>
      <c r="AB48" s="7">
        <f t="shared" si="5"/>
        <v>395</v>
      </c>
      <c r="AC48" s="7">
        <f t="shared" si="5"/>
        <v>394</v>
      </c>
      <c r="AD48" s="7">
        <f t="shared" si="5"/>
        <v>390</v>
      </c>
      <c r="AE48" s="7">
        <f t="shared" si="5"/>
        <v>386</v>
      </c>
      <c r="AF48" s="7">
        <f t="shared" si="5"/>
        <v>382</v>
      </c>
      <c r="AG48" s="7">
        <f t="shared" si="5"/>
        <v>380</v>
      </c>
      <c r="AH48" s="7">
        <f t="shared" si="5"/>
        <v>367</v>
      </c>
      <c r="AI48" s="7">
        <f t="shared" si="5"/>
        <v>368</v>
      </c>
      <c r="AJ48" s="7">
        <f t="shared" si="5"/>
        <v>380</v>
      </c>
      <c r="AK48" s="7">
        <f t="shared" si="5"/>
        <v>381</v>
      </c>
      <c r="AL48" s="7">
        <f t="shared" si="5"/>
        <v>379</v>
      </c>
      <c r="AM48" s="7">
        <f t="shared" si="5"/>
        <v>378</v>
      </c>
      <c r="AN48" s="7">
        <f t="shared" si="5"/>
        <v>380</v>
      </c>
      <c r="AO48" s="7">
        <f t="shared" si="5"/>
        <v>379</v>
      </c>
      <c r="AP48" s="7">
        <f t="shared" si="5"/>
        <v>379</v>
      </c>
      <c r="AQ48" s="7">
        <f t="shared" si="5"/>
        <v>377</v>
      </c>
      <c r="AR48" s="7">
        <f t="shared" si="5"/>
        <v>377</v>
      </c>
      <c r="AS48" s="7">
        <f t="shared" si="5"/>
        <v>371</v>
      </c>
      <c r="AT48" s="7">
        <f t="shared" si="5"/>
        <v>377</v>
      </c>
      <c r="AU48" s="7">
        <f t="shared" si="5"/>
        <v>376</v>
      </c>
      <c r="AV48" s="7">
        <f t="shared" si="5"/>
        <v>376</v>
      </c>
      <c r="AW48" s="7">
        <f t="shared" si="5"/>
        <v>375</v>
      </c>
      <c r="AX48" s="7">
        <f t="shared" si="5"/>
        <v>378</v>
      </c>
      <c r="AY48" s="7">
        <f t="shared" si="5"/>
        <v>378</v>
      </c>
      <c r="AZ48" s="7">
        <f t="shared" si="5"/>
        <v>380</v>
      </c>
      <c r="BA48" s="7">
        <f t="shared" si="5"/>
        <v>378</v>
      </c>
      <c r="BB48" s="7">
        <f t="shared" si="5"/>
        <v>378</v>
      </c>
      <c r="BC48" s="7">
        <f t="shared" si="5"/>
        <v>379</v>
      </c>
      <c r="BD48" s="7">
        <f t="shared" si="5"/>
        <v>373</v>
      </c>
      <c r="BE48" s="7">
        <f t="shared" si="5"/>
        <v>380</v>
      </c>
      <c r="BF48" s="7">
        <f t="shared" si="5"/>
        <v>378</v>
      </c>
      <c r="BG48" s="7">
        <f t="shared" si="5"/>
        <v>377</v>
      </c>
      <c r="BH48" s="7">
        <f t="shared" si="5"/>
        <v>377</v>
      </c>
      <c r="BI48" s="7">
        <f t="shared" si="5"/>
        <v>378</v>
      </c>
      <c r="BJ48" s="7">
        <f t="shared" si="5"/>
        <v>377</v>
      </c>
      <c r="BK48" s="7">
        <f t="shared" si="5"/>
        <v>378</v>
      </c>
      <c r="BL48" s="7">
        <f t="shared" si="5"/>
        <v>378</v>
      </c>
      <c r="BM48" s="7">
        <f t="shared" si="5"/>
        <v>377</v>
      </c>
      <c r="BN48" s="7">
        <f t="shared" si="5"/>
        <v>376</v>
      </c>
      <c r="BO48" s="7">
        <f t="shared" ref="BO48:CT48" si="6">SUM(BO25:BO29,BO33:BO38)</f>
        <v>376</v>
      </c>
      <c r="BP48" s="7">
        <f t="shared" si="6"/>
        <v>376</v>
      </c>
      <c r="BQ48" s="7">
        <f t="shared" si="6"/>
        <v>378</v>
      </c>
      <c r="BR48" s="7">
        <f t="shared" si="6"/>
        <v>385</v>
      </c>
      <c r="BS48" s="7">
        <f t="shared" si="6"/>
        <v>386</v>
      </c>
      <c r="BT48" s="7">
        <f t="shared" si="6"/>
        <v>386</v>
      </c>
      <c r="BU48" s="7">
        <f t="shared" si="6"/>
        <v>385</v>
      </c>
      <c r="BV48" s="7">
        <f t="shared" si="6"/>
        <v>385</v>
      </c>
      <c r="BW48" s="7">
        <f t="shared" si="6"/>
        <v>387</v>
      </c>
      <c r="BX48" s="7">
        <f t="shared" si="6"/>
        <v>387</v>
      </c>
      <c r="BY48" s="7">
        <f t="shared" si="6"/>
        <v>387</v>
      </c>
      <c r="BZ48" s="7">
        <f t="shared" si="6"/>
        <v>389</v>
      </c>
      <c r="CA48" s="7">
        <f t="shared" si="6"/>
        <v>389</v>
      </c>
      <c r="CB48" s="7">
        <f t="shared" si="6"/>
        <v>390</v>
      </c>
      <c r="CC48" s="7">
        <f t="shared" si="6"/>
        <v>391</v>
      </c>
      <c r="CD48" s="7">
        <f t="shared" si="6"/>
        <v>390</v>
      </c>
      <c r="CE48" s="7">
        <f t="shared" si="6"/>
        <v>390</v>
      </c>
      <c r="CF48" s="7">
        <f t="shared" si="6"/>
        <v>390</v>
      </c>
      <c r="CG48" s="7">
        <f t="shared" si="6"/>
        <v>390</v>
      </c>
      <c r="CH48" s="7">
        <f t="shared" si="6"/>
        <v>388</v>
      </c>
      <c r="CI48" s="7">
        <f t="shared" si="6"/>
        <v>389</v>
      </c>
      <c r="CJ48" s="7">
        <f t="shared" si="6"/>
        <v>388</v>
      </c>
      <c r="CK48" s="7">
        <f t="shared" si="6"/>
        <v>388</v>
      </c>
      <c r="CL48" s="7">
        <f t="shared" si="6"/>
        <v>388</v>
      </c>
      <c r="CM48" s="7">
        <f t="shared" si="6"/>
        <v>364</v>
      </c>
      <c r="CN48" s="7">
        <f t="shared" si="6"/>
        <v>342</v>
      </c>
      <c r="CO48" s="7">
        <f t="shared" si="6"/>
        <v>325</v>
      </c>
      <c r="CP48" s="7">
        <f t="shared" si="6"/>
        <v>282</v>
      </c>
      <c r="CQ48" s="7">
        <f t="shared" si="6"/>
        <v>243</v>
      </c>
      <c r="CR48" s="7">
        <f t="shared" si="6"/>
        <v>220</v>
      </c>
      <c r="CS48" s="7">
        <f t="shared" si="6"/>
        <v>192</v>
      </c>
      <c r="CT48" s="7">
        <f t="shared" si="6"/>
        <v>8422.9</v>
      </c>
      <c r="CU48" s="2">
        <f t="shared" si="2"/>
        <v>8497.75</v>
      </c>
      <c r="CV48" s="2">
        <v>8423</v>
      </c>
    </row>
    <row r="49" spans="1:100" ht="15" x14ac:dyDescent="0.25">
      <c r="A49" s="2" t="s">
        <v>239</v>
      </c>
      <c r="B49" s="7">
        <f>SUM(B3:B16)</f>
        <v>144</v>
      </c>
      <c r="C49" s="7">
        <f t="shared" ref="C49:BN49" si="7">SUM(C3:C16)</f>
        <v>142</v>
      </c>
      <c r="D49" s="7">
        <f t="shared" si="7"/>
        <v>136</v>
      </c>
      <c r="E49" s="7">
        <f t="shared" si="7"/>
        <v>126</v>
      </c>
      <c r="F49" s="7">
        <f t="shared" si="7"/>
        <v>110</v>
      </c>
      <c r="G49" s="7">
        <f t="shared" si="7"/>
        <v>120</v>
      </c>
      <c r="H49" s="7">
        <f t="shared" si="7"/>
        <v>126</v>
      </c>
      <c r="I49" s="7">
        <f t="shared" si="7"/>
        <v>111</v>
      </c>
      <c r="J49" s="7">
        <f t="shared" si="7"/>
        <v>115</v>
      </c>
      <c r="K49" s="7">
        <f t="shared" si="7"/>
        <v>109</v>
      </c>
      <c r="L49" s="7">
        <f t="shared" si="7"/>
        <v>102</v>
      </c>
      <c r="M49" s="7">
        <f t="shared" si="7"/>
        <v>100</v>
      </c>
      <c r="N49" s="7">
        <f t="shared" si="7"/>
        <v>79</v>
      </c>
      <c r="O49" s="7">
        <f t="shared" si="7"/>
        <v>79</v>
      </c>
      <c r="P49" s="7">
        <f t="shared" si="7"/>
        <v>81</v>
      </c>
      <c r="Q49" s="7">
        <f t="shared" si="7"/>
        <v>89</v>
      </c>
      <c r="R49" s="7">
        <f t="shared" si="7"/>
        <v>97</v>
      </c>
      <c r="S49" s="7">
        <f t="shared" si="7"/>
        <v>97</v>
      </c>
      <c r="T49" s="7">
        <f t="shared" si="7"/>
        <v>101</v>
      </c>
      <c r="U49" s="7">
        <f t="shared" si="7"/>
        <v>75</v>
      </c>
      <c r="V49" s="7">
        <f t="shared" si="7"/>
        <v>115</v>
      </c>
      <c r="W49" s="7">
        <f t="shared" si="7"/>
        <v>149</v>
      </c>
      <c r="X49" s="7">
        <f t="shared" si="7"/>
        <v>204</v>
      </c>
      <c r="Y49" s="7">
        <f t="shared" si="7"/>
        <v>260</v>
      </c>
      <c r="Z49" s="7">
        <f t="shared" si="7"/>
        <v>332</v>
      </c>
      <c r="AA49" s="7">
        <f t="shared" si="7"/>
        <v>341</v>
      </c>
      <c r="AB49" s="7">
        <f t="shared" si="7"/>
        <v>336</v>
      </c>
      <c r="AC49" s="7">
        <f t="shared" si="7"/>
        <v>318</v>
      </c>
      <c r="AD49" s="7">
        <f t="shared" si="7"/>
        <v>314</v>
      </c>
      <c r="AE49" s="7">
        <f t="shared" si="7"/>
        <v>316</v>
      </c>
      <c r="AF49" s="7">
        <f t="shared" si="7"/>
        <v>309</v>
      </c>
      <c r="AG49" s="7">
        <f t="shared" si="7"/>
        <v>302</v>
      </c>
      <c r="AH49" s="7">
        <f t="shared" si="7"/>
        <v>369</v>
      </c>
      <c r="AI49" s="7">
        <f t="shared" si="7"/>
        <v>401</v>
      </c>
      <c r="AJ49" s="7">
        <f t="shared" si="7"/>
        <v>396</v>
      </c>
      <c r="AK49" s="7">
        <f t="shared" si="7"/>
        <v>379</v>
      </c>
      <c r="AL49" s="7">
        <f t="shared" si="7"/>
        <v>367</v>
      </c>
      <c r="AM49" s="7">
        <f t="shared" si="7"/>
        <v>377</v>
      </c>
      <c r="AN49" s="7">
        <f t="shared" si="7"/>
        <v>371</v>
      </c>
      <c r="AO49" s="7">
        <f t="shared" si="7"/>
        <v>375</v>
      </c>
      <c r="AP49" s="7">
        <f t="shared" si="7"/>
        <v>347</v>
      </c>
      <c r="AQ49" s="7">
        <f t="shared" si="7"/>
        <v>354</v>
      </c>
      <c r="AR49" s="7">
        <f t="shared" si="7"/>
        <v>386</v>
      </c>
      <c r="AS49" s="7">
        <f t="shared" si="7"/>
        <v>418</v>
      </c>
      <c r="AT49" s="7">
        <f t="shared" si="7"/>
        <v>422</v>
      </c>
      <c r="AU49" s="7">
        <f t="shared" si="7"/>
        <v>440</v>
      </c>
      <c r="AV49" s="7">
        <f t="shared" si="7"/>
        <v>467</v>
      </c>
      <c r="AW49" s="7">
        <f t="shared" si="7"/>
        <v>446</v>
      </c>
      <c r="AX49" s="7">
        <f t="shared" si="7"/>
        <v>444</v>
      </c>
      <c r="AY49" s="7">
        <f t="shared" si="7"/>
        <v>427</v>
      </c>
      <c r="AZ49" s="7">
        <f t="shared" si="7"/>
        <v>389</v>
      </c>
      <c r="BA49" s="7">
        <f t="shared" si="7"/>
        <v>345</v>
      </c>
      <c r="BB49" s="7">
        <f t="shared" si="7"/>
        <v>299</v>
      </c>
      <c r="BC49" s="7">
        <f t="shared" si="7"/>
        <v>269</v>
      </c>
      <c r="BD49" s="7">
        <f t="shared" si="7"/>
        <v>277</v>
      </c>
      <c r="BE49" s="7">
        <f t="shared" si="7"/>
        <v>275</v>
      </c>
      <c r="BF49" s="7">
        <f t="shared" si="7"/>
        <v>282</v>
      </c>
      <c r="BG49" s="7">
        <f t="shared" si="7"/>
        <v>293</v>
      </c>
      <c r="BH49" s="7">
        <f t="shared" si="7"/>
        <v>297</v>
      </c>
      <c r="BI49" s="7">
        <f t="shared" si="7"/>
        <v>289</v>
      </c>
      <c r="BJ49" s="7">
        <f t="shared" si="7"/>
        <v>281</v>
      </c>
      <c r="BK49" s="7">
        <f t="shared" si="7"/>
        <v>282</v>
      </c>
      <c r="BL49" s="7">
        <f t="shared" si="7"/>
        <v>289</v>
      </c>
      <c r="BM49" s="7">
        <f t="shared" si="7"/>
        <v>290</v>
      </c>
      <c r="BN49" s="7">
        <f t="shared" si="7"/>
        <v>308</v>
      </c>
      <c r="BO49" s="7">
        <f t="shared" ref="BO49:CT49" si="8">SUM(BO3:BO16)</f>
        <v>313</v>
      </c>
      <c r="BP49" s="7">
        <f t="shared" si="8"/>
        <v>324</v>
      </c>
      <c r="BQ49" s="7">
        <f t="shared" si="8"/>
        <v>279</v>
      </c>
      <c r="BR49" s="7">
        <f t="shared" si="8"/>
        <v>284</v>
      </c>
      <c r="BS49" s="7">
        <f t="shared" si="8"/>
        <v>302</v>
      </c>
      <c r="BT49" s="7">
        <f t="shared" si="8"/>
        <v>319</v>
      </c>
      <c r="BU49" s="7">
        <f t="shared" si="8"/>
        <v>367</v>
      </c>
      <c r="BV49" s="7">
        <f t="shared" si="8"/>
        <v>421</v>
      </c>
      <c r="BW49" s="7">
        <f t="shared" si="8"/>
        <v>491</v>
      </c>
      <c r="BX49" s="7">
        <f t="shared" si="8"/>
        <v>618</v>
      </c>
      <c r="BY49" s="7">
        <f t="shared" si="8"/>
        <v>739</v>
      </c>
      <c r="BZ49" s="7">
        <f t="shared" si="8"/>
        <v>753</v>
      </c>
      <c r="CA49" s="7">
        <f t="shared" si="8"/>
        <v>742</v>
      </c>
      <c r="CB49" s="7">
        <f t="shared" si="8"/>
        <v>701</v>
      </c>
      <c r="CC49" s="7">
        <f t="shared" si="8"/>
        <v>648</v>
      </c>
      <c r="CD49" s="7">
        <f t="shared" si="8"/>
        <v>602</v>
      </c>
      <c r="CE49" s="7">
        <f t="shared" si="8"/>
        <v>568</v>
      </c>
      <c r="CF49" s="7">
        <f t="shared" si="8"/>
        <v>510</v>
      </c>
      <c r="CG49" s="7">
        <f t="shared" si="8"/>
        <v>464</v>
      </c>
      <c r="CH49" s="7">
        <f t="shared" si="8"/>
        <v>407</v>
      </c>
      <c r="CI49" s="7">
        <f t="shared" si="8"/>
        <v>357</v>
      </c>
      <c r="CJ49" s="7">
        <f t="shared" si="8"/>
        <v>297</v>
      </c>
      <c r="CK49" s="7">
        <f t="shared" si="8"/>
        <v>233</v>
      </c>
      <c r="CL49" s="7">
        <f t="shared" si="8"/>
        <v>179</v>
      </c>
      <c r="CM49" s="7">
        <f t="shared" si="8"/>
        <v>151</v>
      </c>
      <c r="CN49" s="7">
        <f t="shared" si="8"/>
        <v>154</v>
      </c>
      <c r="CO49" s="7">
        <f t="shared" si="8"/>
        <v>131</v>
      </c>
      <c r="CP49" s="7">
        <f t="shared" si="8"/>
        <v>129</v>
      </c>
      <c r="CQ49" s="7">
        <f t="shared" si="8"/>
        <v>132</v>
      </c>
      <c r="CR49" s="7">
        <f t="shared" si="8"/>
        <v>123</v>
      </c>
      <c r="CS49" s="7">
        <f t="shared" si="8"/>
        <v>114</v>
      </c>
      <c r="CT49" s="7">
        <f t="shared" si="8"/>
        <v>7172.6</v>
      </c>
      <c r="CU49" s="2">
        <f t="shared" si="2"/>
        <v>7234.5</v>
      </c>
      <c r="CV49" s="2">
        <v>7172</v>
      </c>
    </row>
    <row r="50" spans="1:100" ht="15" x14ac:dyDescent="0.25">
      <c r="A50" s="2" t="s">
        <v>240</v>
      </c>
      <c r="B50" s="7">
        <f>B40</f>
        <v>49</v>
      </c>
      <c r="C50" s="7">
        <f t="shared" ref="C50:BN50" si="9">C40</f>
        <v>51</v>
      </c>
      <c r="D50" s="7">
        <f t="shared" si="9"/>
        <v>53</v>
      </c>
      <c r="E50" s="7">
        <f t="shared" si="9"/>
        <v>51</v>
      </c>
      <c r="F50" s="7">
        <f t="shared" si="9"/>
        <v>53</v>
      </c>
      <c r="G50" s="7">
        <f t="shared" si="9"/>
        <v>46</v>
      </c>
      <c r="H50" s="7">
        <f t="shared" si="9"/>
        <v>43</v>
      </c>
      <c r="I50" s="7">
        <f t="shared" si="9"/>
        <v>42</v>
      </c>
      <c r="J50" s="7">
        <f t="shared" si="9"/>
        <v>43</v>
      </c>
      <c r="K50" s="7">
        <f t="shared" si="9"/>
        <v>39</v>
      </c>
      <c r="L50" s="7">
        <f t="shared" si="9"/>
        <v>39</v>
      </c>
      <c r="M50" s="7">
        <f t="shared" si="9"/>
        <v>36</v>
      </c>
      <c r="N50" s="7">
        <f t="shared" si="9"/>
        <v>34</v>
      </c>
      <c r="O50" s="7">
        <f t="shared" si="9"/>
        <v>41</v>
      </c>
      <c r="P50" s="7">
        <f t="shared" si="9"/>
        <v>46</v>
      </c>
      <c r="Q50" s="7">
        <f t="shared" si="9"/>
        <v>42</v>
      </c>
      <c r="R50" s="7">
        <f t="shared" si="9"/>
        <v>44</v>
      </c>
      <c r="S50" s="7">
        <f t="shared" si="9"/>
        <v>41</v>
      </c>
      <c r="T50" s="7">
        <f t="shared" si="9"/>
        <v>41</v>
      </c>
      <c r="U50" s="7">
        <f t="shared" si="9"/>
        <v>32</v>
      </c>
      <c r="V50" s="7">
        <f t="shared" si="9"/>
        <v>34</v>
      </c>
      <c r="W50" s="7">
        <f t="shared" si="9"/>
        <v>32</v>
      </c>
      <c r="X50" s="7">
        <f t="shared" si="9"/>
        <v>33</v>
      </c>
      <c r="Y50" s="7">
        <f t="shared" si="9"/>
        <v>37</v>
      </c>
      <c r="Z50" s="7">
        <f t="shared" si="9"/>
        <v>35</v>
      </c>
      <c r="AA50" s="7">
        <f t="shared" si="9"/>
        <v>39</v>
      </c>
      <c r="AB50" s="7">
        <f t="shared" si="9"/>
        <v>38</v>
      </c>
      <c r="AC50" s="7">
        <f t="shared" si="9"/>
        <v>38</v>
      </c>
      <c r="AD50" s="7">
        <f t="shared" si="9"/>
        <v>29</v>
      </c>
      <c r="AE50" s="7">
        <f t="shared" si="9"/>
        <v>27</v>
      </c>
      <c r="AF50" s="7">
        <f t="shared" si="9"/>
        <v>33</v>
      </c>
      <c r="AG50" s="7">
        <f t="shared" si="9"/>
        <v>39</v>
      </c>
      <c r="AH50" s="7">
        <f t="shared" si="9"/>
        <v>42</v>
      </c>
      <c r="AI50" s="7">
        <f t="shared" si="9"/>
        <v>43</v>
      </c>
      <c r="AJ50" s="7">
        <f t="shared" si="9"/>
        <v>14</v>
      </c>
      <c r="AK50" s="7">
        <f t="shared" si="9"/>
        <v>11</v>
      </c>
      <c r="AL50" s="7">
        <f t="shared" si="9"/>
        <v>12</v>
      </c>
      <c r="AM50" s="7">
        <f t="shared" si="9"/>
        <v>11</v>
      </c>
      <c r="AN50" s="7">
        <f t="shared" si="9"/>
        <v>11</v>
      </c>
      <c r="AO50" s="7">
        <f t="shared" si="9"/>
        <v>11</v>
      </c>
      <c r="AP50" s="7">
        <f t="shared" si="9"/>
        <v>9</v>
      </c>
      <c r="AQ50" s="7">
        <f t="shared" si="9"/>
        <v>8</v>
      </c>
      <c r="AR50" s="7">
        <f t="shared" si="9"/>
        <v>7</v>
      </c>
      <c r="AS50" s="7">
        <f t="shared" si="9"/>
        <v>8</v>
      </c>
      <c r="AT50" s="7">
        <f t="shared" si="9"/>
        <v>6</v>
      </c>
      <c r="AU50" s="7">
        <f t="shared" si="9"/>
        <v>6</v>
      </c>
      <c r="AV50" s="7">
        <f t="shared" si="9"/>
        <v>5</v>
      </c>
      <c r="AW50" s="7">
        <f t="shared" si="9"/>
        <v>4</v>
      </c>
      <c r="AX50" s="7">
        <f t="shared" si="9"/>
        <v>3</v>
      </c>
      <c r="AY50" s="7">
        <f t="shared" si="9"/>
        <v>4</v>
      </c>
      <c r="AZ50" s="7">
        <f t="shared" si="9"/>
        <v>4</v>
      </c>
      <c r="BA50" s="7">
        <f t="shared" si="9"/>
        <v>4</v>
      </c>
      <c r="BB50" s="7">
        <f t="shared" si="9"/>
        <v>4</v>
      </c>
      <c r="BC50" s="7">
        <f t="shared" si="9"/>
        <v>4</v>
      </c>
      <c r="BD50" s="7">
        <f t="shared" si="9"/>
        <v>3</v>
      </c>
      <c r="BE50" s="7">
        <f t="shared" si="9"/>
        <v>3</v>
      </c>
      <c r="BF50" s="7">
        <f t="shared" si="9"/>
        <v>2</v>
      </c>
      <c r="BG50" s="7">
        <f t="shared" si="9"/>
        <v>3</v>
      </c>
      <c r="BH50" s="7">
        <f t="shared" si="9"/>
        <v>9</v>
      </c>
      <c r="BI50" s="7">
        <f t="shared" si="9"/>
        <v>13</v>
      </c>
      <c r="BJ50" s="7">
        <f t="shared" si="9"/>
        <v>10</v>
      </c>
      <c r="BK50" s="7">
        <f t="shared" si="9"/>
        <v>11</v>
      </c>
      <c r="BL50" s="7">
        <f t="shared" si="9"/>
        <v>10</v>
      </c>
      <c r="BM50" s="7">
        <f t="shared" si="9"/>
        <v>10</v>
      </c>
      <c r="BN50" s="7">
        <f t="shared" si="9"/>
        <v>7</v>
      </c>
      <c r="BO50" s="7">
        <f t="shared" ref="BO50:CT50" si="10">BO40</f>
        <v>5</v>
      </c>
      <c r="BP50" s="7">
        <f t="shared" si="10"/>
        <v>5</v>
      </c>
      <c r="BQ50" s="7">
        <f t="shared" si="10"/>
        <v>7</v>
      </c>
      <c r="BR50" s="7">
        <f t="shared" si="10"/>
        <v>6</v>
      </c>
      <c r="BS50" s="7">
        <f t="shared" si="10"/>
        <v>9</v>
      </c>
      <c r="BT50" s="7">
        <f t="shared" si="10"/>
        <v>13</v>
      </c>
      <c r="BU50" s="7">
        <f t="shared" si="10"/>
        <v>12</v>
      </c>
      <c r="BV50" s="7">
        <f t="shared" si="10"/>
        <v>14</v>
      </c>
      <c r="BW50" s="7">
        <f t="shared" si="10"/>
        <v>15</v>
      </c>
      <c r="BX50" s="7">
        <f t="shared" si="10"/>
        <v>14</v>
      </c>
      <c r="BY50" s="7">
        <f t="shared" si="10"/>
        <v>15</v>
      </c>
      <c r="BZ50" s="7">
        <f t="shared" si="10"/>
        <v>13</v>
      </c>
      <c r="CA50" s="7">
        <f t="shared" si="10"/>
        <v>12</v>
      </c>
      <c r="CB50" s="7">
        <f t="shared" si="10"/>
        <v>10</v>
      </c>
      <c r="CC50" s="7">
        <f t="shared" si="10"/>
        <v>10</v>
      </c>
      <c r="CD50" s="7">
        <f t="shared" si="10"/>
        <v>10</v>
      </c>
      <c r="CE50" s="7">
        <f t="shared" si="10"/>
        <v>7</v>
      </c>
      <c r="CF50" s="7">
        <f t="shared" si="10"/>
        <v>9</v>
      </c>
      <c r="CG50" s="7">
        <f t="shared" si="10"/>
        <v>10</v>
      </c>
      <c r="CH50" s="7">
        <f t="shared" si="10"/>
        <v>10</v>
      </c>
      <c r="CI50" s="7">
        <f t="shared" si="10"/>
        <v>15</v>
      </c>
      <c r="CJ50" s="7">
        <f t="shared" si="10"/>
        <v>14</v>
      </c>
      <c r="CK50" s="7">
        <f t="shared" si="10"/>
        <v>11</v>
      </c>
      <c r="CL50" s="7">
        <f t="shared" si="10"/>
        <v>10</v>
      </c>
      <c r="CM50" s="7">
        <f t="shared" si="10"/>
        <v>8</v>
      </c>
      <c r="CN50" s="7">
        <f t="shared" si="10"/>
        <v>7</v>
      </c>
      <c r="CO50" s="7">
        <f t="shared" si="10"/>
        <v>8</v>
      </c>
      <c r="CP50" s="7">
        <f t="shared" si="10"/>
        <v>6</v>
      </c>
      <c r="CQ50" s="7">
        <f t="shared" si="10"/>
        <v>5</v>
      </c>
      <c r="CR50" s="7">
        <f t="shared" si="10"/>
        <v>7</v>
      </c>
      <c r="CS50" s="7">
        <f t="shared" si="10"/>
        <v>9</v>
      </c>
      <c r="CT50" s="7">
        <f t="shared" si="10"/>
        <v>1440</v>
      </c>
      <c r="CU50" s="2">
        <f t="shared" si="2"/>
        <v>474.5</v>
      </c>
      <c r="CV50" s="2">
        <v>1440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1</v>
      </c>
      <c r="AA51" s="7">
        <f t="shared" si="11"/>
        <v>1</v>
      </c>
      <c r="AB51" s="7">
        <f t="shared" si="11"/>
        <v>2</v>
      </c>
      <c r="AC51" s="7">
        <f t="shared" si="11"/>
        <v>4</v>
      </c>
      <c r="AD51" s="7">
        <f t="shared" si="11"/>
        <v>4</v>
      </c>
      <c r="AE51" s="7">
        <f t="shared" si="11"/>
        <v>5</v>
      </c>
      <c r="AF51" s="7">
        <f t="shared" si="11"/>
        <v>6</v>
      </c>
      <c r="AG51" s="7">
        <f t="shared" si="11"/>
        <v>7</v>
      </c>
      <c r="AH51" s="7">
        <f t="shared" si="11"/>
        <v>9</v>
      </c>
      <c r="AI51" s="7">
        <f t="shared" si="11"/>
        <v>9</v>
      </c>
      <c r="AJ51" s="7">
        <f t="shared" si="11"/>
        <v>9</v>
      </c>
      <c r="AK51" s="7">
        <f t="shared" si="11"/>
        <v>9</v>
      </c>
      <c r="AL51" s="7">
        <f t="shared" si="11"/>
        <v>9</v>
      </c>
      <c r="AM51" s="7">
        <f t="shared" si="11"/>
        <v>13</v>
      </c>
      <c r="AN51" s="7">
        <f t="shared" si="11"/>
        <v>12</v>
      </c>
      <c r="AO51" s="7">
        <f t="shared" si="11"/>
        <v>11</v>
      </c>
      <c r="AP51" s="7">
        <f t="shared" si="11"/>
        <v>11</v>
      </c>
      <c r="AQ51" s="7">
        <f t="shared" si="11"/>
        <v>15</v>
      </c>
      <c r="AR51" s="7">
        <f t="shared" si="11"/>
        <v>16</v>
      </c>
      <c r="AS51" s="7">
        <f t="shared" si="11"/>
        <v>18</v>
      </c>
      <c r="AT51" s="7">
        <f t="shared" si="11"/>
        <v>24</v>
      </c>
      <c r="AU51" s="7">
        <f t="shared" si="11"/>
        <v>15</v>
      </c>
      <c r="AV51" s="7">
        <f t="shared" si="11"/>
        <v>8</v>
      </c>
      <c r="AW51" s="7">
        <f t="shared" si="11"/>
        <v>12</v>
      </c>
      <c r="AX51" s="7">
        <f t="shared" si="11"/>
        <v>24</v>
      </c>
      <c r="AY51" s="7">
        <f t="shared" si="11"/>
        <v>19</v>
      </c>
      <c r="AZ51" s="7">
        <f t="shared" si="11"/>
        <v>19</v>
      </c>
      <c r="BA51" s="7">
        <f t="shared" si="11"/>
        <v>20</v>
      </c>
      <c r="BB51" s="7">
        <f t="shared" si="11"/>
        <v>18</v>
      </c>
      <c r="BC51" s="7">
        <f t="shared" si="11"/>
        <v>18</v>
      </c>
      <c r="BD51" s="7">
        <f t="shared" si="11"/>
        <v>12</v>
      </c>
      <c r="BE51" s="7">
        <f t="shared" si="11"/>
        <v>6</v>
      </c>
      <c r="BF51" s="7">
        <f t="shared" si="11"/>
        <v>20</v>
      </c>
      <c r="BG51" s="7">
        <f t="shared" si="11"/>
        <v>14</v>
      </c>
      <c r="BH51" s="7">
        <f t="shared" si="11"/>
        <v>14</v>
      </c>
      <c r="BI51" s="7">
        <f t="shared" si="11"/>
        <v>8</v>
      </c>
      <c r="BJ51" s="7">
        <f t="shared" si="11"/>
        <v>8</v>
      </c>
      <c r="BK51" s="7">
        <f t="shared" si="11"/>
        <v>9</v>
      </c>
      <c r="BL51" s="7">
        <f t="shared" si="11"/>
        <v>8</v>
      </c>
      <c r="BM51" s="7">
        <f t="shared" si="11"/>
        <v>7</v>
      </c>
      <c r="BN51" s="7">
        <f t="shared" si="11"/>
        <v>4</v>
      </c>
      <c r="BO51" s="7">
        <f t="shared" ref="BO51:CT51" si="12">BO39</f>
        <v>3</v>
      </c>
      <c r="BP51" s="7">
        <f t="shared" si="12"/>
        <v>2</v>
      </c>
      <c r="BQ51" s="7">
        <f t="shared" si="12"/>
        <v>2</v>
      </c>
      <c r="BR51" s="7">
        <f t="shared" si="12"/>
        <v>1</v>
      </c>
      <c r="BS51" s="7">
        <f t="shared" si="12"/>
        <v>1</v>
      </c>
      <c r="BT51" s="7">
        <f t="shared" si="12"/>
        <v>1</v>
      </c>
      <c r="BU51" s="7">
        <f t="shared" si="12"/>
        <v>0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167.1</v>
      </c>
      <c r="CU51" s="2">
        <f t="shared" si="2"/>
        <v>117</v>
      </c>
      <c r="CV51" s="2">
        <v>167</v>
      </c>
    </row>
    <row r="52" spans="1:100" ht="15" x14ac:dyDescent="0.25">
      <c r="B52" s="7">
        <f>SUM(B46:B51,B41)</f>
        <v>1315</v>
      </c>
      <c r="C52" s="7">
        <f t="shared" ref="C52:BN52" si="13">SUM(C46:C51,C41)</f>
        <v>1279</v>
      </c>
      <c r="D52" s="7">
        <f t="shared" si="13"/>
        <v>1269</v>
      </c>
      <c r="E52" s="7">
        <f t="shared" si="13"/>
        <v>1249</v>
      </c>
      <c r="F52" s="7">
        <f t="shared" si="13"/>
        <v>1240</v>
      </c>
      <c r="G52" s="7">
        <f t="shared" si="13"/>
        <v>1237</v>
      </c>
      <c r="H52" s="7">
        <f t="shared" si="13"/>
        <v>1221</v>
      </c>
      <c r="I52" s="7">
        <f t="shared" si="13"/>
        <v>1202</v>
      </c>
      <c r="J52" s="7">
        <f t="shared" si="13"/>
        <v>1207</v>
      </c>
      <c r="K52" s="7">
        <f t="shared" si="13"/>
        <v>1198</v>
      </c>
      <c r="L52" s="7">
        <f t="shared" si="13"/>
        <v>1191</v>
      </c>
      <c r="M52" s="7">
        <f t="shared" si="13"/>
        <v>1191</v>
      </c>
      <c r="N52" s="7">
        <f t="shared" si="13"/>
        <v>1177</v>
      </c>
      <c r="O52" s="7">
        <f t="shared" si="13"/>
        <v>1183</v>
      </c>
      <c r="P52" s="7">
        <f t="shared" si="13"/>
        <v>1190</v>
      </c>
      <c r="Q52" s="7">
        <f t="shared" si="13"/>
        <v>1194</v>
      </c>
      <c r="R52" s="7">
        <f t="shared" si="13"/>
        <v>1210</v>
      </c>
      <c r="S52" s="7">
        <f t="shared" si="13"/>
        <v>1238</v>
      </c>
      <c r="T52" s="7">
        <f t="shared" si="13"/>
        <v>1267</v>
      </c>
      <c r="U52" s="7">
        <f t="shared" si="13"/>
        <v>1275</v>
      </c>
      <c r="V52" s="7">
        <f t="shared" si="13"/>
        <v>1372</v>
      </c>
      <c r="W52" s="7">
        <f t="shared" si="13"/>
        <v>1420</v>
      </c>
      <c r="X52" s="7">
        <f t="shared" si="13"/>
        <v>1492</v>
      </c>
      <c r="Y52" s="7">
        <f t="shared" si="13"/>
        <v>1554</v>
      </c>
      <c r="Z52" s="7">
        <f t="shared" si="13"/>
        <v>1624</v>
      </c>
      <c r="AA52" s="7">
        <f t="shared" si="13"/>
        <v>1643</v>
      </c>
      <c r="AB52" s="7">
        <f t="shared" si="13"/>
        <v>1639</v>
      </c>
      <c r="AC52" s="7">
        <f t="shared" si="13"/>
        <v>1620</v>
      </c>
      <c r="AD52" s="7">
        <f t="shared" si="13"/>
        <v>1606</v>
      </c>
      <c r="AE52" s="7">
        <f t="shared" si="13"/>
        <v>1614</v>
      </c>
      <c r="AF52" s="7">
        <f t="shared" si="13"/>
        <v>1612</v>
      </c>
      <c r="AG52" s="7">
        <f t="shared" si="13"/>
        <v>1608</v>
      </c>
      <c r="AH52" s="7">
        <f t="shared" si="13"/>
        <v>1670</v>
      </c>
      <c r="AI52" s="7">
        <f t="shared" si="13"/>
        <v>1708</v>
      </c>
      <c r="AJ52" s="7">
        <f t="shared" si="13"/>
        <v>1697</v>
      </c>
      <c r="AK52" s="7">
        <f t="shared" si="13"/>
        <v>1691</v>
      </c>
      <c r="AL52" s="7">
        <f t="shared" si="13"/>
        <v>1712</v>
      </c>
      <c r="AM52" s="7">
        <f t="shared" si="13"/>
        <v>1726</v>
      </c>
      <c r="AN52" s="7">
        <f t="shared" si="13"/>
        <v>1741</v>
      </c>
      <c r="AO52" s="7">
        <f t="shared" si="13"/>
        <v>1745</v>
      </c>
      <c r="AP52" s="7">
        <f t="shared" si="13"/>
        <v>1738</v>
      </c>
      <c r="AQ52" s="7">
        <f t="shared" si="13"/>
        <v>1760</v>
      </c>
      <c r="AR52" s="7">
        <f t="shared" si="13"/>
        <v>1777</v>
      </c>
      <c r="AS52" s="7">
        <f t="shared" si="13"/>
        <v>1806</v>
      </c>
      <c r="AT52" s="7">
        <f t="shared" si="13"/>
        <v>1834</v>
      </c>
      <c r="AU52" s="7">
        <f t="shared" si="13"/>
        <v>1849</v>
      </c>
      <c r="AV52" s="7">
        <f t="shared" si="13"/>
        <v>1876</v>
      </c>
      <c r="AW52" s="7">
        <f t="shared" si="13"/>
        <v>1861</v>
      </c>
      <c r="AX52" s="7">
        <f t="shared" si="13"/>
        <v>1875</v>
      </c>
      <c r="AY52" s="7">
        <f t="shared" si="13"/>
        <v>1851</v>
      </c>
      <c r="AZ52" s="7">
        <f t="shared" si="13"/>
        <v>1817</v>
      </c>
      <c r="BA52" s="7">
        <f t="shared" si="13"/>
        <v>1731</v>
      </c>
      <c r="BB52" s="7">
        <f t="shared" si="13"/>
        <v>1729</v>
      </c>
      <c r="BC52" s="7">
        <f t="shared" si="13"/>
        <v>1697</v>
      </c>
      <c r="BD52" s="7">
        <f t="shared" si="13"/>
        <v>1694</v>
      </c>
      <c r="BE52" s="7">
        <f t="shared" si="13"/>
        <v>1695</v>
      </c>
      <c r="BF52" s="7">
        <f t="shared" si="13"/>
        <v>1695</v>
      </c>
      <c r="BG52" s="7">
        <f t="shared" si="13"/>
        <v>1701</v>
      </c>
      <c r="BH52" s="7">
        <f t="shared" si="13"/>
        <v>1711</v>
      </c>
      <c r="BI52" s="7">
        <f t="shared" si="13"/>
        <v>1699</v>
      </c>
      <c r="BJ52" s="7">
        <f t="shared" si="13"/>
        <v>1690</v>
      </c>
      <c r="BK52" s="7">
        <f t="shared" si="13"/>
        <v>1703</v>
      </c>
      <c r="BL52" s="7">
        <f t="shared" si="13"/>
        <v>1718</v>
      </c>
      <c r="BM52" s="7">
        <f t="shared" si="13"/>
        <v>1717</v>
      </c>
      <c r="BN52" s="7">
        <f t="shared" si="13"/>
        <v>1727</v>
      </c>
      <c r="BO52" s="7">
        <f t="shared" ref="BO52:CT52" si="14">SUM(BO46:BO51,BO41)</f>
        <v>1732</v>
      </c>
      <c r="BP52" s="7">
        <f t="shared" si="14"/>
        <v>1738</v>
      </c>
      <c r="BQ52" s="7">
        <f t="shared" si="14"/>
        <v>1697</v>
      </c>
      <c r="BR52" s="7">
        <f t="shared" si="14"/>
        <v>1709</v>
      </c>
      <c r="BS52" s="7">
        <f t="shared" si="14"/>
        <v>1728</v>
      </c>
      <c r="BT52" s="7">
        <f t="shared" si="14"/>
        <v>1748</v>
      </c>
      <c r="BU52" s="7">
        <f t="shared" si="14"/>
        <v>1792</v>
      </c>
      <c r="BV52" s="7">
        <f t="shared" si="14"/>
        <v>1906</v>
      </c>
      <c r="BW52" s="7">
        <f t="shared" si="14"/>
        <v>1977</v>
      </c>
      <c r="BX52" s="7">
        <f t="shared" si="14"/>
        <v>2099</v>
      </c>
      <c r="BY52" s="7">
        <f t="shared" si="14"/>
        <v>2227</v>
      </c>
      <c r="BZ52" s="7">
        <f t="shared" si="14"/>
        <v>2242</v>
      </c>
      <c r="CA52" s="7">
        <f t="shared" si="14"/>
        <v>2231</v>
      </c>
      <c r="CB52" s="7">
        <f t="shared" si="14"/>
        <v>2189</v>
      </c>
      <c r="CC52" s="7">
        <f t="shared" si="14"/>
        <v>2135</v>
      </c>
      <c r="CD52" s="7">
        <f t="shared" si="14"/>
        <v>2089</v>
      </c>
      <c r="CE52" s="7">
        <f t="shared" si="14"/>
        <v>2056</v>
      </c>
      <c r="CF52" s="7">
        <f t="shared" si="14"/>
        <v>1995</v>
      </c>
      <c r="CG52" s="7">
        <f t="shared" si="14"/>
        <v>1950</v>
      </c>
      <c r="CH52" s="7">
        <f t="shared" si="14"/>
        <v>1885</v>
      </c>
      <c r="CI52" s="7">
        <f t="shared" si="14"/>
        <v>1840</v>
      </c>
      <c r="CJ52" s="7">
        <f t="shared" si="14"/>
        <v>1780</v>
      </c>
      <c r="CK52" s="7">
        <f t="shared" si="14"/>
        <v>1712</v>
      </c>
      <c r="CL52" s="7">
        <f t="shared" si="14"/>
        <v>1658</v>
      </c>
      <c r="CM52" s="7">
        <f t="shared" si="14"/>
        <v>1550</v>
      </c>
      <c r="CN52" s="7">
        <f t="shared" si="14"/>
        <v>1523</v>
      </c>
      <c r="CO52" s="7">
        <f t="shared" si="14"/>
        <v>1486</v>
      </c>
      <c r="CP52" s="7">
        <f t="shared" si="14"/>
        <v>1443</v>
      </c>
      <c r="CQ52" s="7">
        <f t="shared" si="14"/>
        <v>1408</v>
      </c>
      <c r="CR52" s="7">
        <f t="shared" si="14"/>
        <v>1380</v>
      </c>
      <c r="CS52" s="7">
        <f t="shared" si="14"/>
        <v>1339</v>
      </c>
      <c r="CT52" s="7">
        <f t="shared" si="14"/>
        <v>39690.6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E46" workbookViewId="0">
      <selection activeCell="CE46" sqref="A1:XFD1048576"/>
    </sheetView>
  </sheetViews>
  <sheetFormatPr defaultColWidth="9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" style="2"/>
    <col min="9" max="9" width="7.6640625" style="2" customWidth="1"/>
    <col min="10" max="13" width="9" style="2"/>
    <col min="14" max="14" width="8.109375" style="2" customWidth="1"/>
    <col min="15" max="15" width="7.6640625" style="2" customWidth="1"/>
    <col min="16" max="16" width="9" style="2"/>
    <col min="17" max="17" width="8.109375" style="2" customWidth="1"/>
    <col min="18" max="18" width="9" style="2"/>
    <col min="19" max="19" width="8.109375" style="2" bestFit="1" customWidth="1"/>
    <col min="20" max="16384" width="9" style="2"/>
  </cols>
  <sheetData>
    <row r="1" spans="1:98" ht="15" customHeight="1" x14ac:dyDescent="0.25">
      <c r="A1" s="900" t="s">
        <v>0</v>
      </c>
      <c r="B1" s="901"/>
      <c r="C1" s="901"/>
      <c r="D1" s="901"/>
      <c r="E1" s="901"/>
      <c r="F1" s="901"/>
      <c r="G1" s="901"/>
      <c r="H1" s="902"/>
      <c r="I1" s="903">
        <v>44038</v>
      </c>
      <c r="J1" s="904"/>
      <c r="K1" s="905"/>
      <c r="L1" s="906"/>
      <c r="M1" s="907"/>
      <c r="N1" s="907"/>
      <c r="O1" s="907"/>
      <c r="P1" s="907"/>
      <c r="Q1" s="907"/>
      <c r="R1" s="1"/>
    </row>
    <row r="2" spans="1:98" ht="18" x14ac:dyDescent="0.25">
      <c r="A2" s="824" t="s">
        <v>1</v>
      </c>
      <c r="B2" s="822" t="s">
        <v>2</v>
      </c>
      <c r="C2" s="822" t="s">
        <v>3</v>
      </c>
      <c r="D2" s="822" t="s">
        <v>4</v>
      </c>
      <c r="E2" s="822" t="s">
        <v>5</v>
      </c>
      <c r="F2" s="823" t="s">
        <v>6</v>
      </c>
      <c r="G2" s="823" t="s">
        <v>7</v>
      </c>
      <c r="H2" s="823" t="s">
        <v>8</v>
      </c>
      <c r="I2" s="823" t="s">
        <v>9</v>
      </c>
      <c r="J2" s="822" t="s">
        <v>10</v>
      </c>
      <c r="K2" s="823" t="s">
        <v>11</v>
      </c>
      <c r="L2" s="822" t="s">
        <v>12</v>
      </c>
      <c r="M2" s="822" t="s">
        <v>13</v>
      </c>
      <c r="N2" s="822" t="s">
        <v>14</v>
      </c>
      <c r="O2" s="823" t="s">
        <v>15</v>
      </c>
      <c r="P2" s="822" t="s">
        <v>16</v>
      </c>
      <c r="Q2" s="823" t="s">
        <v>17</v>
      </c>
      <c r="R2" s="822" t="s">
        <v>18</v>
      </c>
      <c r="S2" s="823" t="s">
        <v>19</v>
      </c>
      <c r="T2" s="822" t="s">
        <v>20</v>
      </c>
      <c r="U2" s="822" t="s">
        <v>21</v>
      </c>
      <c r="V2" s="822" t="s">
        <v>22</v>
      </c>
      <c r="W2" s="823" t="s">
        <v>23</v>
      </c>
      <c r="X2" s="822" t="s">
        <v>24</v>
      </c>
      <c r="Y2" s="822" t="s">
        <v>25</v>
      </c>
      <c r="Z2" s="822" t="s">
        <v>26</v>
      </c>
      <c r="AA2" s="823" t="s">
        <v>27</v>
      </c>
      <c r="AB2" s="822" t="s">
        <v>28</v>
      </c>
      <c r="AC2" s="822" t="s">
        <v>29</v>
      </c>
      <c r="AD2" s="822" t="s">
        <v>30</v>
      </c>
      <c r="AE2" s="823" t="s">
        <v>31</v>
      </c>
      <c r="AF2" s="822" t="s">
        <v>32</v>
      </c>
      <c r="AG2" s="822" t="s">
        <v>33</v>
      </c>
      <c r="AH2" s="823" t="s">
        <v>34</v>
      </c>
      <c r="AI2" s="823" t="s">
        <v>35</v>
      </c>
      <c r="AJ2" s="822" t="s">
        <v>36</v>
      </c>
      <c r="AK2" s="822" t="s">
        <v>37</v>
      </c>
      <c r="AL2" s="822" t="s">
        <v>38</v>
      </c>
      <c r="AM2" s="823" t="s">
        <v>39</v>
      </c>
      <c r="AN2" s="822" t="s">
        <v>40</v>
      </c>
      <c r="AO2" s="823" t="s">
        <v>41</v>
      </c>
      <c r="AP2" s="823" t="s">
        <v>42</v>
      </c>
      <c r="AQ2" s="823" t="s">
        <v>43</v>
      </c>
      <c r="AR2" s="823" t="s">
        <v>44</v>
      </c>
      <c r="AS2" s="823" t="s">
        <v>45</v>
      </c>
      <c r="AT2" s="823" t="s">
        <v>46</v>
      </c>
      <c r="AU2" s="823" t="s">
        <v>47</v>
      </c>
      <c r="AV2" s="823" t="s">
        <v>48</v>
      </c>
      <c r="AW2" s="823" t="s">
        <v>49</v>
      </c>
      <c r="AX2" s="823" t="s">
        <v>50</v>
      </c>
      <c r="AY2" s="823" t="s">
        <v>51</v>
      </c>
      <c r="AZ2" s="823" t="s">
        <v>52</v>
      </c>
      <c r="BA2" s="823" t="s">
        <v>53</v>
      </c>
      <c r="BB2" s="823" t="s">
        <v>54</v>
      </c>
      <c r="BC2" s="827" t="s">
        <v>55</v>
      </c>
      <c r="BD2" s="823" t="s">
        <v>56</v>
      </c>
      <c r="BE2" s="823" t="s">
        <v>57</v>
      </c>
      <c r="BF2" s="823" t="s">
        <v>58</v>
      </c>
      <c r="BG2" s="823" t="s">
        <v>59</v>
      </c>
      <c r="BH2" s="823" t="s">
        <v>60</v>
      </c>
      <c r="BI2" s="823" t="s">
        <v>61</v>
      </c>
      <c r="BJ2" s="823" t="s">
        <v>62</v>
      </c>
      <c r="BK2" s="823" t="s">
        <v>63</v>
      </c>
      <c r="BL2" s="823" t="s">
        <v>64</v>
      </c>
      <c r="BM2" s="823" t="s">
        <v>65</v>
      </c>
      <c r="BN2" s="823" t="s">
        <v>66</v>
      </c>
      <c r="BO2" s="823" t="s">
        <v>67</v>
      </c>
      <c r="BP2" s="823" t="s">
        <v>68</v>
      </c>
      <c r="BQ2" s="823" t="s">
        <v>69</v>
      </c>
      <c r="BR2" s="823" t="s">
        <v>70</v>
      </c>
      <c r="BS2" s="823" t="s">
        <v>71</v>
      </c>
      <c r="BT2" s="823" t="s">
        <v>72</v>
      </c>
      <c r="BU2" s="823" t="s">
        <v>73</v>
      </c>
      <c r="BV2" s="823" t="s">
        <v>74</v>
      </c>
      <c r="BW2" s="823" t="s">
        <v>75</v>
      </c>
      <c r="BX2" s="823" t="s">
        <v>76</v>
      </c>
      <c r="BY2" s="823" t="s">
        <v>77</v>
      </c>
      <c r="BZ2" s="823" t="s">
        <v>78</v>
      </c>
      <c r="CA2" s="823" t="s">
        <v>79</v>
      </c>
      <c r="CB2" s="823" t="s">
        <v>80</v>
      </c>
      <c r="CC2" s="823" t="s">
        <v>81</v>
      </c>
      <c r="CD2" s="823" t="s">
        <v>82</v>
      </c>
      <c r="CE2" s="823" t="s">
        <v>83</v>
      </c>
      <c r="CF2" s="823" t="s">
        <v>84</v>
      </c>
      <c r="CG2" s="823" t="s">
        <v>85</v>
      </c>
      <c r="CH2" s="823" t="s">
        <v>86</v>
      </c>
      <c r="CI2" s="823" t="s">
        <v>87</v>
      </c>
      <c r="CJ2" s="823" t="s">
        <v>88</v>
      </c>
      <c r="CK2" s="823" t="s">
        <v>89</v>
      </c>
      <c r="CL2" s="823" t="s">
        <v>90</v>
      </c>
      <c r="CM2" s="823" t="s">
        <v>91</v>
      </c>
      <c r="CN2" s="823" t="s">
        <v>92</v>
      </c>
      <c r="CO2" s="823" t="s">
        <v>93</v>
      </c>
      <c r="CP2" s="823" t="s">
        <v>94</v>
      </c>
      <c r="CQ2" s="823" t="s">
        <v>95</v>
      </c>
      <c r="CR2" s="823" t="s">
        <v>96</v>
      </c>
      <c r="CS2" s="822" t="s">
        <v>97</v>
      </c>
      <c r="CT2" s="6" t="s">
        <v>98</v>
      </c>
    </row>
    <row r="3" spans="1:98" ht="15" x14ac:dyDescent="0.25">
      <c r="A3" s="825" t="s">
        <v>99</v>
      </c>
      <c r="B3" s="493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93">
        <v>0</v>
      </c>
      <c r="M3" s="493">
        <v>0</v>
      </c>
      <c r="N3" s="493">
        <v>0</v>
      </c>
      <c r="O3" s="493">
        <v>0</v>
      </c>
      <c r="P3" s="493">
        <v>0</v>
      </c>
      <c r="Q3" s="493">
        <v>0</v>
      </c>
      <c r="R3" s="493">
        <v>0</v>
      </c>
      <c r="S3" s="493">
        <v>0</v>
      </c>
      <c r="T3" s="493">
        <v>0</v>
      </c>
      <c r="U3" s="493">
        <v>0</v>
      </c>
      <c r="V3" s="493">
        <v>0</v>
      </c>
      <c r="W3" s="493">
        <v>0</v>
      </c>
      <c r="X3" s="493">
        <v>0</v>
      </c>
      <c r="Y3" s="493">
        <v>0</v>
      </c>
      <c r="Z3" s="493">
        <v>0</v>
      </c>
      <c r="AA3" s="493">
        <v>0</v>
      </c>
      <c r="AB3" s="493">
        <v>0</v>
      </c>
      <c r="AC3" s="493">
        <v>0</v>
      </c>
      <c r="AD3" s="493">
        <v>0</v>
      </c>
      <c r="AE3" s="494">
        <v>0</v>
      </c>
      <c r="AF3" s="493">
        <v>0</v>
      </c>
      <c r="AG3" s="493">
        <v>0</v>
      </c>
      <c r="AH3" s="493">
        <v>0</v>
      </c>
      <c r="AI3" s="493">
        <v>0</v>
      </c>
      <c r="AJ3" s="493">
        <v>0</v>
      </c>
      <c r="AK3" s="493">
        <v>0</v>
      </c>
      <c r="AL3" s="493">
        <v>0</v>
      </c>
      <c r="AM3" s="493">
        <v>0</v>
      </c>
      <c r="AN3" s="493">
        <v>0</v>
      </c>
      <c r="AO3" s="493">
        <v>0</v>
      </c>
      <c r="AP3" s="493">
        <v>0</v>
      </c>
      <c r="AQ3" s="494">
        <v>0</v>
      </c>
      <c r="AR3" s="493">
        <v>0</v>
      </c>
      <c r="AS3" s="493">
        <v>0</v>
      </c>
      <c r="AT3" s="493">
        <v>10</v>
      </c>
      <c r="AU3" s="493">
        <v>10</v>
      </c>
      <c r="AV3" s="494">
        <v>30</v>
      </c>
      <c r="AW3" s="493">
        <v>30</v>
      </c>
      <c r="AX3" s="493">
        <v>30</v>
      </c>
      <c r="AY3" s="494">
        <v>20</v>
      </c>
      <c r="AZ3" s="493">
        <v>0</v>
      </c>
      <c r="BA3" s="493">
        <v>0</v>
      </c>
      <c r="BB3" s="494">
        <v>0</v>
      </c>
      <c r="BC3" s="493">
        <v>0</v>
      </c>
      <c r="BD3" s="493">
        <v>0</v>
      </c>
      <c r="BE3" s="493">
        <v>0</v>
      </c>
      <c r="BF3" s="493">
        <v>0</v>
      </c>
      <c r="BG3" s="493">
        <v>0</v>
      </c>
      <c r="BH3" s="493">
        <v>0</v>
      </c>
      <c r="BI3" s="493">
        <v>0</v>
      </c>
      <c r="BJ3" s="493">
        <v>0</v>
      </c>
      <c r="BK3" s="493">
        <v>0</v>
      </c>
      <c r="BL3" s="493">
        <v>0</v>
      </c>
      <c r="BM3" s="493">
        <v>0</v>
      </c>
      <c r="BN3" s="493">
        <v>0</v>
      </c>
      <c r="BO3" s="493">
        <v>0</v>
      </c>
      <c r="BP3" s="493">
        <v>0</v>
      </c>
      <c r="BQ3" s="493">
        <v>0</v>
      </c>
      <c r="BR3" s="493">
        <v>0</v>
      </c>
      <c r="BS3" s="493">
        <v>0</v>
      </c>
      <c r="BT3" s="493">
        <v>0</v>
      </c>
      <c r="BU3" s="493">
        <v>0</v>
      </c>
      <c r="BV3" s="493">
        <v>0</v>
      </c>
      <c r="BW3" s="494">
        <v>11</v>
      </c>
      <c r="BX3" s="493">
        <v>31</v>
      </c>
      <c r="BY3" s="493">
        <v>30</v>
      </c>
      <c r="BZ3" s="493">
        <v>30</v>
      </c>
      <c r="CA3" s="493">
        <v>30</v>
      </c>
      <c r="CB3" s="493">
        <v>30</v>
      </c>
      <c r="CC3" s="493">
        <v>30</v>
      </c>
      <c r="CD3" s="493">
        <v>30</v>
      </c>
      <c r="CE3" s="493">
        <v>30</v>
      </c>
      <c r="CF3" s="493">
        <v>30</v>
      </c>
      <c r="CG3" s="493">
        <v>30</v>
      </c>
      <c r="CH3" s="493">
        <v>30</v>
      </c>
      <c r="CI3" s="493">
        <v>30</v>
      </c>
      <c r="CJ3" s="493">
        <v>30</v>
      </c>
      <c r="CK3" s="493">
        <v>30</v>
      </c>
      <c r="CL3" s="493">
        <v>30</v>
      </c>
      <c r="CM3" s="493">
        <v>30</v>
      </c>
      <c r="CN3" s="493">
        <v>30</v>
      </c>
      <c r="CO3" s="493">
        <v>30</v>
      </c>
      <c r="CP3" s="493">
        <v>11</v>
      </c>
      <c r="CQ3" s="493">
        <v>11</v>
      </c>
      <c r="CR3" s="493">
        <v>0</v>
      </c>
      <c r="CS3" s="493">
        <v>0</v>
      </c>
      <c r="CT3" s="504">
        <v>180</v>
      </c>
    </row>
    <row r="4" spans="1:98" ht="15" x14ac:dyDescent="0.25">
      <c r="A4" s="825" t="s">
        <v>100</v>
      </c>
      <c r="B4" s="493">
        <v>0</v>
      </c>
      <c r="C4" s="493">
        <v>0</v>
      </c>
      <c r="D4" s="493">
        <v>0</v>
      </c>
      <c r="E4" s="493">
        <v>0</v>
      </c>
      <c r="F4" s="493">
        <v>0</v>
      </c>
      <c r="G4" s="493">
        <v>0</v>
      </c>
      <c r="H4" s="493">
        <v>0</v>
      </c>
      <c r="I4" s="493">
        <v>0</v>
      </c>
      <c r="J4" s="493">
        <v>0</v>
      </c>
      <c r="K4" s="493">
        <v>0</v>
      </c>
      <c r="L4" s="493">
        <v>0</v>
      </c>
      <c r="M4" s="493">
        <v>0</v>
      </c>
      <c r="N4" s="493">
        <v>0</v>
      </c>
      <c r="O4" s="493">
        <v>0</v>
      </c>
      <c r="P4" s="493">
        <v>0</v>
      </c>
      <c r="Q4" s="493">
        <v>0</v>
      </c>
      <c r="R4" s="493">
        <v>0</v>
      </c>
      <c r="S4" s="493">
        <v>0</v>
      </c>
      <c r="T4" s="493">
        <v>0</v>
      </c>
      <c r="U4" s="493">
        <v>0</v>
      </c>
      <c r="V4" s="493">
        <v>0</v>
      </c>
      <c r="W4" s="493">
        <v>0</v>
      </c>
      <c r="X4" s="493">
        <v>0</v>
      </c>
      <c r="Y4" s="493">
        <v>0</v>
      </c>
      <c r="Z4" s="493">
        <v>0</v>
      </c>
      <c r="AA4" s="493">
        <v>0</v>
      </c>
      <c r="AB4" s="493">
        <v>0</v>
      </c>
      <c r="AC4" s="493">
        <v>0</v>
      </c>
      <c r="AD4" s="493">
        <v>0</v>
      </c>
      <c r="AE4" s="494">
        <v>0</v>
      </c>
      <c r="AF4" s="493">
        <v>0</v>
      </c>
      <c r="AG4" s="493">
        <v>0</v>
      </c>
      <c r="AH4" s="493">
        <v>0</v>
      </c>
      <c r="AI4" s="493">
        <v>0</v>
      </c>
      <c r="AJ4" s="493">
        <v>0</v>
      </c>
      <c r="AK4" s="493">
        <v>0</v>
      </c>
      <c r="AL4" s="493">
        <v>0</v>
      </c>
      <c r="AM4" s="493">
        <v>0</v>
      </c>
      <c r="AN4" s="493">
        <v>0</v>
      </c>
      <c r="AO4" s="493">
        <v>0</v>
      </c>
      <c r="AP4" s="493">
        <v>0</v>
      </c>
      <c r="AQ4" s="494">
        <v>0</v>
      </c>
      <c r="AR4" s="493">
        <v>0</v>
      </c>
      <c r="AS4" s="493">
        <v>0</v>
      </c>
      <c r="AT4" s="493">
        <v>18</v>
      </c>
      <c r="AU4" s="493">
        <v>25</v>
      </c>
      <c r="AV4" s="494">
        <v>25</v>
      </c>
      <c r="AW4" s="493">
        <v>25</v>
      </c>
      <c r="AX4" s="493">
        <v>25</v>
      </c>
      <c r="AY4" s="494">
        <v>17</v>
      </c>
      <c r="AZ4" s="493">
        <v>10</v>
      </c>
      <c r="BA4" s="493">
        <v>10</v>
      </c>
      <c r="BB4" s="494">
        <v>0</v>
      </c>
      <c r="BC4" s="493">
        <v>0</v>
      </c>
      <c r="BD4" s="493">
        <v>0</v>
      </c>
      <c r="BE4" s="493">
        <v>0</v>
      </c>
      <c r="BF4" s="493">
        <v>0</v>
      </c>
      <c r="BG4" s="493">
        <v>0</v>
      </c>
      <c r="BH4" s="493">
        <v>0</v>
      </c>
      <c r="BI4" s="493">
        <v>0</v>
      </c>
      <c r="BJ4" s="493">
        <v>0</v>
      </c>
      <c r="BK4" s="493">
        <v>0</v>
      </c>
      <c r="BL4" s="493">
        <v>0</v>
      </c>
      <c r="BM4" s="493">
        <v>0</v>
      </c>
      <c r="BN4" s="493">
        <v>0</v>
      </c>
      <c r="BO4" s="493">
        <v>0</v>
      </c>
      <c r="BP4" s="493">
        <v>0</v>
      </c>
      <c r="BQ4" s="493">
        <v>0</v>
      </c>
      <c r="BR4" s="493">
        <v>0</v>
      </c>
      <c r="BS4" s="493">
        <v>0</v>
      </c>
      <c r="BT4" s="493">
        <v>0</v>
      </c>
      <c r="BU4" s="493">
        <v>0</v>
      </c>
      <c r="BV4" s="493">
        <v>0</v>
      </c>
      <c r="BW4" s="494">
        <v>25</v>
      </c>
      <c r="BX4" s="493">
        <v>25</v>
      </c>
      <c r="BY4" s="493">
        <v>35</v>
      </c>
      <c r="BZ4" s="493">
        <v>25</v>
      </c>
      <c r="CA4" s="493">
        <v>25</v>
      </c>
      <c r="CB4" s="493">
        <v>25</v>
      </c>
      <c r="CC4" s="493">
        <v>25</v>
      </c>
      <c r="CD4" s="493">
        <v>25</v>
      </c>
      <c r="CE4" s="493">
        <v>25</v>
      </c>
      <c r="CF4" s="493">
        <v>25</v>
      </c>
      <c r="CG4" s="493">
        <v>25</v>
      </c>
      <c r="CH4" s="493">
        <v>25</v>
      </c>
      <c r="CI4" s="493">
        <v>25</v>
      </c>
      <c r="CJ4" s="493">
        <v>25</v>
      </c>
      <c r="CK4" s="493">
        <v>25</v>
      </c>
      <c r="CL4" s="493">
        <v>25</v>
      </c>
      <c r="CM4" s="493">
        <v>25</v>
      </c>
      <c r="CN4" s="493">
        <v>25</v>
      </c>
      <c r="CO4" s="493">
        <v>25</v>
      </c>
      <c r="CP4" s="493">
        <v>10</v>
      </c>
      <c r="CQ4" s="493">
        <v>10</v>
      </c>
      <c r="CR4" s="493">
        <v>0</v>
      </c>
      <c r="CS4" s="493">
        <v>0</v>
      </c>
      <c r="CT4" s="504">
        <v>163</v>
      </c>
    </row>
    <row r="5" spans="1:98" ht="15" x14ac:dyDescent="0.25">
      <c r="A5" s="825" t="s">
        <v>101</v>
      </c>
      <c r="B5" s="493">
        <v>13</v>
      </c>
      <c r="C5" s="493">
        <v>13</v>
      </c>
      <c r="D5" s="493">
        <v>13</v>
      </c>
      <c r="E5" s="493">
        <v>13</v>
      </c>
      <c r="F5" s="493">
        <v>13</v>
      </c>
      <c r="G5" s="493">
        <v>13</v>
      </c>
      <c r="H5" s="493">
        <v>13</v>
      </c>
      <c r="I5" s="493">
        <v>13</v>
      </c>
      <c r="J5" s="493">
        <v>13</v>
      </c>
      <c r="K5" s="493">
        <v>13</v>
      </c>
      <c r="L5" s="493">
        <v>13</v>
      </c>
      <c r="M5" s="493">
        <v>13</v>
      </c>
      <c r="N5" s="493">
        <v>13</v>
      </c>
      <c r="O5" s="493">
        <v>13</v>
      </c>
      <c r="P5" s="493">
        <v>13</v>
      </c>
      <c r="Q5" s="493">
        <v>13</v>
      </c>
      <c r="R5" s="493">
        <v>13</v>
      </c>
      <c r="S5" s="493">
        <v>30</v>
      </c>
      <c r="T5" s="493">
        <v>30</v>
      </c>
      <c r="U5" s="493">
        <v>30</v>
      </c>
      <c r="V5" s="493">
        <v>13</v>
      </c>
      <c r="W5" s="493">
        <v>13</v>
      </c>
      <c r="X5" s="493">
        <v>13</v>
      </c>
      <c r="Y5" s="493">
        <v>13</v>
      </c>
      <c r="Z5" s="493">
        <v>13</v>
      </c>
      <c r="AA5" s="493">
        <v>13</v>
      </c>
      <c r="AB5" s="493">
        <v>13</v>
      </c>
      <c r="AC5" s="493">
        <v>13</v>
      </c>
      <c r="AD5" s="493">
        <v>13</v>
      </c>
      <c r="AE5" s="494">
        <v>13</v>
      </c>
      <c r="AF5" s="493">
        <v>13</v>
      </c>
      <c r="AG5" s="493">
        <v>13</v>
      </c>
      <c r="AH5" s="493">
        <v>13</v>
      </c>
      <c r="AI5" s="493">
        <v>13</v>
      </c>
      <c r="AJ5" s="493">
        <v>13</v>
      </c>
      <c r="AK5" s="493">
        <v>13</v>
      </c>
      <c r="AL5" s="493">
        <v>13</v>
      </c>
      <c r="AM5" s="493">
        <v>13</v>
      </c>
      <c r="AN5" s="493">
        <v>13</v>
      </c>
      <c r="AO5" s="493">
        <v>13</v>
      </c>
      <c r="AP5" s="493">
        <v>13</v>
      </c>
      <c r="AQ5" s="494">
        <v>13</v>
      </c>
      <c r="AR5" s="493">
        <v>13</v>
      </c>
      <c r="AS5" s="493">
        <v>13</v>
      </c>
      <c r="AT5" s="493">
        <v>13</v>
      </c>
      <c r="AU5" s="493">
        <v>13</v>
      </c>
      <c r="AV5" s="494">
        <v>13</v>
      </c>
      <c r="AW5" s="493">
        <v>13</v>
      </c>
      <c r="AX5" s="493">
        <v>13</v>
      </c>
      <c r="AY5" s="494">
        <v>13</v>
      </c>
      <c r="AZ5" s="493">
        <v>13</v>
      </c>
      <c r="BA5" s="493">
        <v>13</v>
      </c>
      <c r="BB5" s="494">
        <v>13</v>
      </c>
      <c r="BC5" s="493">
        <v>13</v>
      </c>
      <c r="BD5" s="493">
        <v>13</v>
      </c>
      <c r="BE5" s="493">
        <v>13</v>
      </c>
      <c r="BF5" s="493">
        <v>13</v>
      </c>
      <c r="BG5" s="493">
        <v>13</v>
      </c>
      <c r="BH5" s="493">
        <v>13</v>
      </c>
      <c r="BI5" s="493">
        <v>13</v>
      </c>
      <c r="BJ5" s="493">
        <v>13</v>
      </c>
      <c r="BK5" s="493">
        <v>13</v>
      </c>
      <c r="BL5" s="493">
        <v>13</v>
      </c>
      <c r="BM5" s="493">
        <v>13</v>
      </c>
      <c r="BN5" s="493">
        <v>13</v>
      </c>
      <c r="BO5" s="493">
        <v>13</v>
      </c>
      <c r="BP5" s="493">
        <v>13</v>
      </c>
      <c r="BQ5" s="493">
        <v>29</v>
      </c>
      <c r="BR5" s="493">
        <v>29</v>
      </c>
      <c r="BS5" s="493">
        <v>29</v>
      </c>
      <c r="BT5" s="493">
        <v>29</v>
      </c>
      <c r="BU5" s="493">
        <v>30</v>
      </c>
      <c r="BV5" s="493">
        <v>30</v>
      </c>
      <c r="BW5" s="494">
        <v>30</v>
      </c>
      <c r="BX5" s="493">
        <v>30</v>
      </c>
      <c r="BY5" s="493">
        <v>51</v>
      </c>
      <c r="BZ5" s="493">
        <v>51</v>
      </c>
      <c r="CA5" s="493">
        <v>51</v>
      </c>
      <c r="CB5" s="493">
        <v>51</v>
      </c>
      <c r="CC5" s="493">
        <v>52</v>
      </c>
      <c r="CD5" s="493">
        <v>25</v>
      </c>
      <c r="CE5" s="493">
        <v>25</v>
      </c>
      <c r="CF5" s="493">
        <v>25</v>
      </c>
      <c r="CG5" s="493">
        <v>25</v>
      </c>
      <c r="CH5" s="493">
        <v>25</v>
      </c>
      <c r="CI5" s="493">
        <v>25</v>
      </c>
      <c r="CJ5" s="493">
        <v>36</v>
      </c>
      <c r="CK5" s="493">
        <v>36</v>
      </c>
      <c r="CL5" s="493">
        <v>13</v>
      </c>
      <c r="CM5" s="493">
        <v>13</v>
      </c>
      <c r="CN5" s="493">
        <v>13</v>
      </c>
      <c r="CO5" s="493">
        <v>13</v>
      </c>
      <c r="CP5" s="493">
        <v>13</v>
      </c>
      <c r="CQ5" s="493">
        <v>13</v>
      </c>
      <c r="CR5" s="493">
        <v>10</v>
      </c>
      <c r="CS5" s="493">
        <v>5</v>
      </c>
      <c r="CT5" s="504">
        <v>434</v>
      </c>
    </row>
    <row r="6" spans="1:98" ht="15" x14ac:dyDescent="0.25">
      <c r="A6" s="825" t="s">
        <v>102</v>
      </c>
      <c r="B6" s="493">
        <v>10</v>
      </c>
      <c r="C6" s="493">
        <v>13</v>
      </c>
      <c r="D6" s="493">
        <v>11</v>
      </c>
      <c r="E6" s="493">
        <v>10</v>
      </c>
      <c r="F6" s="493">
        <v>11</v>
      </c>
      <c r="G6" s="493">
        <v>11</v>
      </c>
      <c r="H6" s="493">
        <v>10</v>
      </c>
      <c r="I6" s="493">
        <v>10</v>
      </c>
      <c r="J6" s="493">
        <v>10</v>
      </c>
      <c r="K6" s="493">
        <v>10</v>
      </c>
      <c r="L6" s="493">
        <v>11</v>
      </c>
      <c r="M6" s="493">
        <v>11</v>
      </c>
      <c r="N6" s="493">
        <v>11</v>
      </c>
      <c r="O6" s="493">
        <v>10</v>
      </c>
      <c r="P6" s="493">
        <v>10</v>
      </c>
      <c r="Q6" s="493">
        <v>11</v>
      </c>
      <c r="R6" s="493">
        <v>13</v>
      </c>
      <c r="S6" s="493">
        <v>25</v>
      </c>
      <c r="T6" s="493">
        <v>40</v>
      </c>
      <c r="U6" s="493">
        <v>38</v>
      </c>
      <c r="V6" s="493">
        <v>30</v>
      </c>
      <c r="W6" s="493">
        <v>20</v>
      </c>
      <c r="X6" s="493">
        <v>20</v>
      </c>
      <c r="Y6" s="493">
        <v>20</v>
      </c>
      <c r="Z6" s="493">
        <v>35</v>
      </c>
      <c r="AA6" s="493">
        <v>35</v>
      </c>
      <c r="AB6" s="493">
        <v>35</v>
      </c>
      <c r="AC6" s="493">
        <v>34</v>
      </c>
      <c r="AD6" s="493">
        <v>35</v>
      </c>
      <c r="AE6" s="494">
        <v>34</v>
      </c>
      <c r="AF6" s="493">
        <v>34</v>
      </c>
      <c r="AG6" s="493">
        <v>34</v>
      </c>
      <c r="AH6" s="493">
        <v>35</v>
      </c>
      <c r="AI6" s="493">
        <v>35</v>
      </c>
      <c r="AJ6" s="493">
        <v>21</v>
      </c>
      <c r="AK6" s="493">
        <v>20</v>
      </c>
      <c r="AL6" s="493">
        <v>20</v>
      </c>
      <c r="AM6" s="493">
        <v>19</v>
      </c>
      <c r="AN6" s="493">
        <v>19</v>
      </c>
      <c r="AO6" s="493">
        <v>8</v>
      </c>
      <c r="AP6" s="493">
        <v>26</v>
      </c>
      <c r="AQ6" s="494">
        <v>38</v>
      </c>
      <c r="AR6" s="493">
        <v>10</v>
      </c>
      <c r="AS6" s="493">
        <v>21</v>
      </c>
      <c r="AT6" s="493">
        <v>20</v>
      </c>
      <c r="AU6" s="493">
        <v>20</v>
      </c>
      <c r="AV6" s="494">
        <v>19</v>
      </c>
      <c r="AW6" s="493">
        <v>18</v>
      </c>
      <c r="AX6" s="493">
        <v>18</v>
      </c>
      <c r="AY6" s="494">
        <v>26</v>
      </c>
      <c r="AZ6" s="493">
        <v>19</v>
      </c>
      <c r="BA6" s="493">
        <v>18</v>
      </c>
      <c r="BB6" s="494">
        <v>16</v>
      </c>
      <c r="BC6" s="493">
        <v>18</v>
      </c>
      <c r="BD6" s="493">
        <v>16</v>
      </c>
      <c r="BE6" s="493">
        <v>10</v>
      </c>
      <c r="BF6" s="493">
        <v>20</v>
      </c>
      <c r="BG6" s="493">
        <v>20</v>
      </c>
      <c r="BH6" s="493">
        <v>20</v>
      </c>
      <c r="BI6" s="493">
        <v>19</v>
      </c>
      <c r="BJ6" s="493">
        <v>20</v>
      </c>
      <c r="BK6" s="493">
        <v>22</v>
      </c>
      <c r="BL6" s="493">
        <v>30</v>
      </c>
      <c r="BM6" s="493">
        <v>30</v>
      </c>
      <c r="BN6" s="493">
        <v>30</v>
      </c>
      <c r="BO6" s="493">
        <v>31</v>
      </c>
      <c r="BP6" s="493">
        <v>30</v>
      </c>
      <c r="BQ6" s="493">
        <v>29</v>
      </c>
      <c r="BR6" s="493">
        <v>30</v>
      </c>
      <c r="BS6" s="493">
        <v>35</v>
      </c>
      <c r="BT6" s="493">
        <v>41</v>
      </c>
      <c r="BU6" s="493">
        <v>40</v>
      </c>
      <c r="BV6" s="493">
        <v>38</v>
      </c>
      <c r="BW6" s="494">
        <v>36</v>
      </c>
      <c r="BX6" s="493">
        <v>60</v>
      </c>
      <c r="BY6" s="493">
        <v>80</v>
      </c>
      <c r="BZ6" s="494">
        <v>106</v>
      </c>
      <c r="CA6" s="494">
        <v>106</v>
      </c>
      <c r="CB6" s="494">
        <v>100</v>
      </c>
      <c r="CC6" s="494">
        <v>106</v>
      </c>
      <c r="CD6" s="493">
        <v>71</v>
      </c>
      <c r="CE6" s="493">
        <v>44</v>
      </c>
      <c r="CF6" s="493">
        <v>59</v>
      </c>
      <c r="CG6" s="493">
        <v>52</v>
      </c>
      <c r="CH6" s="493">
        <v>58</v>
      </c>
      <c r="CI6" s="493">
        <v>61</v>
      </c>
      <c r="CJ6" s="493">
        <v>73</v>
      </c>
      <c r="CK6" s="493">
        <v>74</v>
      </c>
      <c r="CL6" s="493">
        <v>82</v>
      </c>
      <c r="CM6" s="493">
        <v>75</v>
      </c>
      <c r="CN6" s="493">
        <v>41</v>
      </c>
      <c r="CO6" s="493">
        <v>38</v>
      </c>
      <c r="CP6" s="493">
        <v>22</v>
      </c>
      <c r="CQ6" s="493">
        <v>16</v>
      </c>
      <c r="CR6" s="493">
        <v>11</v>
      </c>
      <c r="CS6" s="493">
        <v>10</v>
      </c>
      <c r="CT6" s="504">
        <v>764</v>
      </c>
    </row>
    <row r="7" spans="1:98" ht="15" x14ac:dyDescent="0.25">
      <c r="A7" s="825" t="s">
        <v>103</v>
      </c>
      <c r="B7" s="493">
        <v>11</v>
      </c>
      <c r="C7" s="493">
        <v>12</v>
      </c>
      <c r="D7" s="493">
        <v>13</v>
      </c>
      <c r="E7" s="493">
        <v>12</v>
      </c>
      <c r="F7" s="493">
        <v>20</v>
      </c>
      <c r="G7" s="493">
        <v>20</v>
      </c>
      <c r="H7" s="493">
        <v>19</v>
      </c>
      <c r="I7" s="493">
        <v>10</v>
      </c>
      <c r="J7" s="493">
        <v>10</v>
      </c>
      <c r="K7" s="493">
        <v>10</v>
      </c>
      <c r="L7" s="493">
        <v>11</v>
      </c>
      <c r="M7" s="493">
        <v>21</v>
      </c>
      <c r="N7" s="493">
        <v>20</v>
      </c>
      <c r="O7" s="493">
        <v>19</v>
      </c>
      <c r="P7" s="493">
        <v>21</v>
      </c>
      <c r="Q7" s="493">
        <v>21</v>
      </c>
      <c r="R7" s="493">
        <v>23</v>
      </c>
      <c r="S7" s="493">
        <v>23</v>
      </c>
      <c r="T7" s="493">
        <v>18</v>
      </c>
      <c r="U7" s="493">
        <v>17</v>
      </c>
      <c r="V7" s="493">
        <v>20</v>
      </c>
      <c r="W7" s="493">
        <v>20</v>
      </c>
      <c r="X7" s="493">
        <v>21</v>
      </c>
      <c r="Y7" s="493">
        <v>20</v>
      </c>
      <c r="Z7" s="493">
        <v>22</v>
      </c>
      <c r="AA7" s="493">
        <v>21</v>
      </c>
      <c r="AB7" s="493">
        <v>20</v>
      </c>
      <c r="AC7" s="493">
        <v>19</v>
      </c>
      <c r="AD7" s="493">
        <v>20</v>
      </c>
      <c r="AE7" s="494">
        <v>18</v>
      </c>
      <c r="AF7" s="493">
        <v>19</v>
      </c>
      <c r="AG7" s="493">
        <v>18</v>
      </c>
      <c r="AH7" s="493">
        <v>21</v>
      </c>
      <c r="AI7" s="493">
        <v>20</v>
      </c>
      <c r="AJ7" s="493">
        <v>21</v>
      </c>
      <c r="AK7" s="493">
        <v>24</v>
      </c>
      <c r="AL7" s="493">
        <v>24</v>
      </c>
      <c r="AM7" s="493">
        <v>25</v>
      </c>
      <c r="AN7" s="493">
        <v>18</v>
      </c>
      <c r="AO7" s="493">
        <v>15</v>
      </c>
      <c r="AP7" s="493">
        <v>20</v>
      </c>
      <c r="AQ7" s="494">
        <v>29</v>
      </c>
      <c r="AR7" s="493">
        <v>8</v>
      </c>
      <c r="AS7" s="493">
        <v>20</v>
      </c>
      <c r="AT7" s="493">
        <v>31</v>
      </c>
      <c r="AU7" s="493">
        <v>31</v>
      </c>
      <c r="AV7" s="494">
        <v>29</v>
      </c>
      <c r="AW7" s="493">
        <v>28</v>
      </c>
      <c r="AX7" s="493">
        <v>29</v>
      </c>
      <c r="AY7" s="494">
        <v>28</v>
      </c>
      <c r="AZ7" s="493">
        <v>28</v>
      </c>
      <c r="BA7" s="493">
        <v>31</v>
      </c>
      <c r="BB7" s="494">
        <v>32</v>
      </c>
      <c r="BC7" s="493">
        <v>18</v>
      </c>
      <c r="BD7" s="493">
        <v>15</v>
      </c>
      <c r="BE7" s="493">
        <v>16</v>
      </c>
      <c r="BF7" s="493">
        <v>18</v>
      </c>
      <c r="BG7" s="493">
        <v>19</v>
      </c>
      <c r="BH7" s="493">
        <v>19</v>
      </c>
      <c r="BI7" s="493">
        <v>19</v>
      </c>
      <c r="BJ7" s="493">
        <v>20</v>
      </c>
      <c r="BK7" s="493">
        <v>21</v>
      </c>
      <c r="BL7" s="493">
        <v>20</v>
      </c>
      <c r="BM7" s="493">
        <v>20</v>
      </c>
      <c r="BN7" s="493">
        <v>20</v>
      </c>
      <c r="BO7" s="493">
        <v>20</v>
      </c>
      <c r="BP7" s="493">
        <v>21</v>
      </c>
      <c r="BQ7" s="493">
        <v>19</v>
      </c>
      <c r="BR7" s="493">
        <v>20</v>
      </c>
      <c r="BS7" s="493">
        <v>18</v>
      </c>
      <c r="BT7" s="493">
        <v>21</v>
      </c>
      <c r="BU7" s="493">
        <v>49</v>
      </c>
      <c r="BV7" s="493">
        <v>54</v>
      </c>
      <c r="BW7" s="494">
        <v>51</v>
      </c>
      <c r="BX7" s="493">
        <v>70</v>
      </c>
      <c r="BY7" s="493">
        <v>88</v>
      </c>
      <c r="BZ7" s="493">
        <v>88</v>
      </c>
      <c r="CA7" s="493">
        <v>49</v>
      </c>
      <c r="CB7" s="493">
        <v>45</v>
      </c>
      <c r="CC7" s="493">
        <v>47</v>
      </c>
      <c r="CD7" s="493">
        <v>46</v>
      </c>
      <c r="CE7" s="493">
        <v>81</v>
      </c>
      <c r="CF7" s="493">
        <v>90</v>
      </c>
      <c r="CG7" s="493">
        <v>87</v>
      </c>
      <c r="CH7" s="493">
        <v>87</v>
      </c>
      <c r="CI7" s="493">
        <v>40</v>
      </c>
      <c r="CJ7" s="493">
        <v>58</v>
      </c>
      <c r="CK7" s="493">
        <v>58</v>
      </c>
      <c r="CL7" s="493">
        <v>48</v>
      </c>
      <c r="CM7" s="493">
        <v>33</v>
      </c>
      <c r="CN7" s="493">
        <v>40</v>
      </c>
      <c r="CO7" s="493">
        <v>36</v>
      </c>
      <c r="CP7" s="493">
        <v>38</v>
      </c>
      <c r="CQ7" s="493">
        <v>18</v>
      </c>
      <c r="CR7" s="493">
        <v>13</v>
      </c>
      <c r="CS7" s="493">
        <v>10</v>
      </c>
      <c r="CT7" s="504">
        <v>663</v>
      </c>
    </row>
    <row r="8" spans="1:98" ht="15" x14ac:dyDescent="0.25">
      <c r="A8" s="499" t="s">
        <v>104</v>
      </c>
      <c r="B8" s="493">
        <v>0</v>
      </c>
      <c r="C8" s="493">
        <v>0</v>
      </c>
      <c r="D8" s="493">
        <v>0</v>
      </c>
      <c r="E8" s="493">
        <v>0</v>
      </c>
      <c r="F8" s="493">
        <v>0</v>
      </c>
      <c r="G8" s="493">
        <v>0</v>
      </c>
      <c r="H8" s="493">
        <v>0</v>
      </c>
      <c r="I8" s="493">
        <v>0</v>
      </c>
      <c r="J8" s="493">
        <v>0</v>
      </c>
      <c r="K8" s="493">
        <v>0</v>
      </c>
      <c r="L8" s="493">
        <v>0</v>
      </c>
      <c r="M8" s="493">
        <v>0</v>
      </c>
      <c r="N8" s="493">
        <v>0</v>
      </c>
      <c r="O8" s="493">
        <v>0</v>
      </c>
      <c r="P8" s="493">
        <v>0</v>
      </c>
      <c r="Q8" s="493">
        <v>0</v>
      </c>
      <c r="R8" s="493">
        <v>0</v>
      </c>
      <c r="S8" s="493">
        <v>0</v>
      </c>
      <c r="T8" s="493">
        <v>0</v>
      </c>
      <c r="U8" s="493">
        <v>0</v>
      </c>
      <c r="V8" s="493">
        <v>0</v>
      </c>
      <c r="W8" s="493">
        <v>0</v>
      </c>
      <c r="X8" s="493">
        <v>0</v>
      </c>
      <c r="Y8" s="493">
        <v>0</v>
      </c>
      <c r="Z8" s="493">
        <v>0</v>
      </c>
      <c r="AA8" s="493">
        <v>40</v>
      </c>
      <c r="AB8" s="493">
        <v>60</v>
      </c>
      <c r="AC8" s="493">
        <v>60</v>
      </c>
      <c r="AD8" s="493">
        <v>40</v>
      </c>
      <c r="AE8" s="494">
        <v>40</v>
      </c>
      <c r="AF8" s="493">
        <v>40</v>
      </c>
      <c r="AG8" s="493">
        <v>40</v>
      </c>
      <c r="AH8" s="493">
        <v>0</v>
      </c>
      <c r="AI8" s="493">
        <v>0</v>
      </c>
      <c r="AJ8" s="493">
        <v>0</v>
      </c>
      <c r="AK8" s="493">
        <v>0</v>
      </c>
      <c r="AL8" s="493">
        <v>0</v>
      </c>
      <c r="AM8" s="493">
        <v>0</v>
      </c>
      <c r="AN8" s="493">
        <v>0</v>
      </c>
      <c r="AO8" s="493">
        <v>0</v>
      </c>
      <c r="AP8" s="493">
        <v>0</v>
      </c>
      <c r="AQ8" s="494">
        <v>0</v>
      </c>
      <c r="AR8" s="493">
        <v>0</v>
      </c>
      <c r="AS8" s="493">
        <v>0</v>
      </c>
      <c r="AT8" s="493">
        <v>0</v>
      </c>
      <c r="AU8" s="493">
        <v>0</v>
      </c>
      <c r="AV8" s="494">
        <v>0</v>
      </c>
      <c r="AW8" s="493">
        <v>0</v>
      </c>
      <c r="AX8" s="493">
        <v>0</v>
      </c>
      <c r="AY8" s="494">
        <v>0</v>
      </c>
      <c r="AZ8" s="493">
        <v>0</v>
      </c>
      <c r="BA8" s="493">
        <v>0</v>
      </c>
      <c r="BB8" s="494">
        <v>0</v>
      </c>
      <c r="BC8" s="493">
        <v>0</v>
      </c>
      <c r="BD8" s="493">
        <v>0</v>
      </c>
      <c r="BE8" s="493">
        <v>0</v>
      </c>
      <c r="BF8" s="493">
        <v>0</v>
      </c>
      <c r="BG8" s="493">
        <v>0</v>
      </c>
      <c r="BH8" s="493">
        <v>0</v>
      </c>
      <c r="BI8" s="493">
        <v>0</v>
      </c>
      <c r="BJ8" s="493">
        <v>0</v>
      </c>
      <c r="BK8" s="493">
        <v>0</v>
      </c>
      <c r="BL8" s="493">
        <v>0</v>
      </c>
      <c r="BM8" s="493">
        <v>0</v>
      </c>
      <c r="BN8" s="493">
        <v>0</v>
      </c>
      <c r="BO8" s="493">
        <v>0</v>
      </c>
      <c r="BP8" s="493">
        <v>0</v>
      </c>
      <c r="BQ8" s="493">
        <v>0</v>
      </c>
      <c r="BR8" s="493">
        <v>0</v>
      </c>
      <c r="BS8" s="493">
        <v>0</v>
      </c>
      <c r="BT8" s="493">
        <v>0</v>
      </c>
      <c r="BU8" s="493">
        <v>0</v>
      </c>
      <c r="BV8" s="493">
        <v>0</v>
      </c>
      <c r="BW8" s="494">
        <v>0</v>
      </c>
      <c r="BX8" s="493">
        <v>11</v>
      </c>
      <c r="BY8" s="493">
        <v>40</v>
      </c>
      <c r="BZ8" s="493">
        <v>40</v>
      </c>
      <c r="CA8" s="493">
        <v>60</v>
      </c>
      <c r="CB8" s="493">
        <v>57</v>
      </c>
      <c r="CC8" s="493">
        <v>0</v>
      </c>
      <c r="CD8" s="493">
        <v>0</v>
      </c>
      <c r="CE8" s="493">
        <v>0</v>
      </c>
      <c r="CF8" s="493">
        <v>0</v>
      </c>
      <c r="CG8" s="493">
        <v>0</v>
      </c>
      <c r="CH8" s="493">
        <v>0</v>
      </c>
      <c r="CI8" s="493">
        <v>0</v>
      </c>
      <c r="CJ8" s="493">
        <v>0</v>
      </c>
      <c r="CK8" s="493">
        <v>0</v>
      </c>
      <c r="CL8" s="493">
        <v>0</v>
      </c>
      <c r="CM8" s="493">
        <v>0</v>
      </c>
      <c r="CN8" s="493">
        <v>0</v>
      </c>
      <c r="CO8" s="493">
        <v>0</v>
      </c>
      <c r="CP8" s="493">
        <v>0</v>
      </c>
      <c r="CQ8" s="493">
        <v>0</v>
      </c>
      <c r="CR8" s="493">
        <v>0</v>
      </c>
      <c r="CS8" s="493">
        <v>0</v>
      </c>
      <c r="CT8" s="504">
        <v>134</v>
      </c>
    </row>
    <row r="9" spans="1:98" ht="15" x14ac:dyDescent="0.25">
      <c r="A9" s="825" t="s">
        <v>105</v>
      </c>
      <c r="B9" s="493">
        <v>0</v>
      </c>
      <c r="C9" s="493">
        <v>52</v>
      </c>
      <c r="D9" s="493">
        <v>60</v>
      </c>
      <c r="E9" s="493">
        <v>54</v>
      </c>
      <c r="F9" s="493">
        <v>58</v>
      </c>
      <c r="G9" s="493">
        <v>51</v>
      </c>
      <c r="H9" s="493">
        <v>47</v>
      </c>
      <c r="I9" s="493">
        <v>40</v>
      </c>
      <c r="J9" s="493">
        <v>46</v>
      </c>
      <c r="K9" s="493">
        <v>43</v>
      </c>
      <c r="L9" s="493">
        <v>55</v>
      </c>
      <c r="M9" s="493">
        <v>58</v>
      </c>
      <c r="N9" s="493">
        <v>59</v>
      </c>
      <c r="O9" s="493">
        <v>51</v>
      </c>
      <c r="P9" s="493">
        <v>49</v>
      </c>
      <c r="Q9" s="493">
        <v>59</v>
      </c>
      <c r="R9" s="493">
        <v>68</v>
      </c>
      <c r="S9" s="493">
        <v>63</v>
      </c>
      <c r="T9" s="493">
        <v>43</v>
      </c>
      <c r="U9" s="493">
        <v>34</v>
      </c>
      <c r="V9" s="493">
        <v>46</v>
      </c>
      <c r="W9" s="493">
        <v>79</v>
      </c>
      <c r="X9" s="493">
        <v>115</v>
      </c>
      <c r="Y9" s="493">
        <v>109</v>
      </c>
      <c r="Z9" s="493">
        <v>125</v>
      </c>
      <c r="AA9" s="493">
        <v>124</v>
      </c>
      <c r="AB9" s="493">
        <v>113</v>
      </c>
      <c r="AC9" s="493">
        <v>102</v>
      </c>
      <c r="AD9" s="494">
        <v>109</v>
      </c>
      <c r="AE9" s="494">
        <v>96</v>
      </c>
      <c r="AF9" s="493">
        <v>85</v>
      </c>
      <c r="AG9" s="493">
        <v>81</v>
      </c>
      <c r="AH9" s="493">
        <v>99</v>
      </c>
      <c r="AI9" s="493">
        <v>38</v>
      </c>
      <c r="AJ9" s="493">
        <v>52</v>
      </c>
      <c r="AK9" s="493">
        <v>40</v>
      </c>
      <c r="AL9" s="493">
        <v>42</v>
      </c>
      <c r="AM9" s="493">
        <v>41</v>
      </c>
      <c r="AN9" s="493">
        <v>36</v>
      </c>
      <c r="AO9" s="493">
        <v>25</v>
      </c>
      <c r="AP9" s="493">
        <v>54</v>
      </c>
      <c r="AQ9" s="494">
        <v>35</v>
      </c>
      <c r="AR9" s="493">
        <v>34</v>
      </c>
      <c r="AS9" s="493">
        <v>55</v>
      </c>
      <c r="AT9" s="493">
        <v>50</v>
      </c>
      <c r="AU9" s="493">
        <v>54</v>
      </c>
      <c r="AV9" s="494">
        <v>37</v>
      </c>
      <c r="AW9" s="493">
        <v>35</v>
      </c>
      <c r="AX9" s="493">
        <v>44</v>
      </c>
      <c r="AY9" s="494">
        <v>29</v>
      </c>
      <c r="AZ9" s="493">
        <v>41</v>
      </c>
      <c r="BA9" s="493">
        <v>33</v>
      </c>
      <c r="BB9" s="494">
        <v>31</v>
      </c>
      <c r="BC9" s="493">
        <v>36</v>
      </c>
      <c r="BD9" s="493">
        <v>21</v>
      </c>
      <c r="BE9" s="493">
        <v>32</v>
      </c>
      <c r="BF9" s="493">
        <v>40</v>
      </c>
      <c r="BG9" s="493">
        <v>48</v>
      </c>
      <c r="BH9" s="493">
        <v>43</v>
      </c>
      <c r="BI9" s="493">
        <v>40</v>
      </c>
      <c r="BJ9" s="493">
        <v>51</v>
      </c>
      <c r="BK9" s="493">
        <v>59</v>
      </c>
      <c r="BL9" s="493">
        <v>44</v>
      </c>
      <c r="BM9" s="493">
        <v>49</v>
      </c>
      <c r="BN9" s="493">
        <v>48</v>
      </c>
      <c r="BO9" s="493">
        <v>54</v>
      </c>
      <c r="BP9" s="493">
        <v>54</v>
      </c>
      <c r="BQ9" s="493">
        <v>41</v>
      </c>
      <c r="BR9" s="493">
        <v>51</v>
      </c>
      <c r="BS9" s="493">
        <v>33</v>
      </c>
      <c r="BT9" s="493">
        <v>57</v>
      </c>
      <c r="BU9" s="493">
        <v>48</v>
      </c>
      <c r="BV9" s="493">
        <v>52</v>
      </c>
      <c r="BW9" s="494">
        <v>44</v>
      </c>
      <c r="BX9" s="493">
        <v>44</v>
      </c>
      <c r="BY9" s="493">
        <v>47</v>
      </c>
      <c r="BZ9" s="493">
        <v>46</v>
      </c>
      <c r="CA9" s="493">
        <v>50</v>
      </c>
      <c r="CB9" s="493">
        <v>31</v>
      </c>
      <c r="CC9" s="493">
        <v>48</v>
      </c>
      <c r="CD9" s="493">
        <v>58</v>
      </c>
      <c r="CE9" s="493">
        <v>53</v>
      </c>
      <c r="CF9" s="493">
        <v>53</v>
      </c>
      <c r="CG9" s="493">
        <v>53</v>
      </c>
      <c r="CH9" s="493">
        <v>36</v>
      </c>
      <c r="CI9" s="493">
        <v>53</v>
      </c>
      <c r="CJ9" s="493">
        <v>36</v>
      </c>
      <c r="CK9" s="493">
        <v>0</v>
      </c>
      <c r="CL9" s="493">
        <v>0</v>
      </c>
      <c r="CM9" s="493">
        <v>0</v>
      </c>
      <c r="CN9" s="493">
        <v>0</v>
      </c>
      <c r="CO9" s="493">
        <v>0</v>
      </c>
      <c r="CP9" s="493">
        <v>0</v>
      </c>
      <c r="CQ9" s="493">
        <v>0</v>
      </c>
      <c r="CR9" s="493">
        <v>0</v>
      </c>
      <c r="CS9" s="493">
        <v>0</v>
      </c>
      <c r="CT9" s="504">
        <v>1150</v>
      </c>
    </row>
    <row r="10" spans="1:98" ht="15" x14ac:dyDescent="0.25">
      <c r="A10" s="825" t="s">
        <v>106</v>
      </c>
      <c r="B10" s="493">
        <v>50</v>
      </c>
      <c r="C10" s="493">
        <v>18</v>
      </c>
      <c r="D10" s="493">
        <v>0</v>
      </c>
      <c r="E10" s="493">
        <v>0</v>
      </c>
      <c r="F10" s="493">
        <v>0</v>
      </c>
      <c r="G10" s="493">
        <v>0</v>
      </c>
      <c r="H10" s="493">
        <v>0</v>
      </c>
      <c r="I10" s="493">
        <v>0</v>
      </c>
      <c r="J10" s="493">
        <v>0</v>
      </c>
      <c r="K10" s="493">
        <v>0</v>
      </c>
      <c r="L10" s="493">
        <v>0</v>
      </c>
      <c r="M10" s="493">
        <v>0</v>
      </c>
      <c r="N10" s="493">
        <v>0</v>
      </c>
      <c r="O10" s="493">
        <v>0</v>
      </c>
      <c r="P10" s="493">
        <v>0</v>
      </c>
      <c r="Q10" s="493">
        <v>0</v>
      </c>
      <c r="R10" s="493">
        <v>0</v>
      </c>
      <c r="S10" s="493">
        <v>0</v>
      </c>
      <c r="T10" s="493">
        <v>0</v>
      </c>
      <c r="U10" s="493">
        <v>0</v>
      </c>
      <c r="V10" s="493">
        <v>0</v>
      </c>
      <c r="W10" s="493">
        <v>0</v>
      </c>
      <c r="X10" s="493">
        <v>0</v>
      </c>
      <c r="Y10" s="493">
        <v>0</v>
      </c>
      <c r="Z10" s="493">
        <v>0</v>
      </c>
      <c r="AA10" s="493">
        <v>0</v>
      </c>
      <c r="AB10" s="493">
        <v>0</v>
      </c>
      <c r="AC10" s="493">
        <v>0</v>
      </c>
      <c r="AD10" s="493">
        <v>0</v>
      </c>
      <c r="AE10" s="494">
        <v>0</v>
      </c>
      <c r="AF10" s="493">
        <v>0</v>
      </c>
      <c r="AG10" s="493">
        <v>0</v>
      </c>
      <c r="AH10" s="493">
        <v>0</v>
      </c>
      <c r="AI10" s="493">
        <v>0</v>
      </c>
      <c r="AJ10" s="493">
        <v>0</v>
      </c>
      <c r="AK10" s="493">
        <v>0</v>
      </c>
      <c r="AL10" s="493">
        <v>0</v>
      </c>
      <c r="AM10" s="493">
        <v>0</v>
      </c>
      <c r="AN10" s="493">
        <v>0</v>
      </c>
      <c r="AO10" s="493">
        <v>0</v>
      </c>
      <c r="AP10" s="493">
        <v>0</v>
      </c>
      <c r="AQ10" s="494">
        <v>0</v>
      </c>
      <c r="AR10" s="493">
        <v>0</v>
      </c>
      <c r="AS10" s="493">
        <v>0</v>
      </c>
      <c r="AT10" s="493">
        <v>0</v>
      </c>
      <c r="AU10" s="493">
        <v>0</v>
      </c>
      <c r="AV10" s="494">
        <v>0</v>
      </c>
      <c r="AW10" s="493">
        <v>0</v>
      </c>
      <c r="AX10" s="493">
        <v>0</v>
      </c>
      <c r="AY10" s="494">
        <v>0</v>
      </c>
      <c r="AZ10" s="493">
        <v>0</v>
      </c>
      <c r="BA10" s="493">
        <v>0</v>
      </c>
      <c r="BB10" s="494">
        <v>0</v>
      </c>
      <c r="BC10" s="493">
        <v>0</v>
      </c>
      <c r="BD10" s="493">
        <v>0</v>
      </c>
      <c r="BE10" s="493">
        <v>0</v>
      </c>
      <c r="BF10" s="493">
        <v>0</v>
      </c>
      <c r="BG10" s="493">
        <v>0</v>
      </c>
      <c r="BH10" s="493">
        <v>0</v>
      </c>
      <c r="BI10" s="493">
        <v>0</v>
      </c>
      <c r="BJ10" s="493">
        <v>0</v>
      </c>
      <c r="BK10" s="493">
        <v>0</v>
      </c>
      <c r="BL10" s="493">
        <v>0</v>
      </c>
      <c r="BM10" s="493">
        <v>0</v>
      </c>
      <c r="BN10" s="493">
        <v>0</v>
      </c>
      <c r="BO10" s="493">
        <v>0</v>
      </c>
      <c r="BP10" s="493">
        <v>0</v>
      </c>
      <c r="BQ10" s="493">
        <v>0</v>
      </c>
      <c r="BR10" s="493">
        <v>0</v>
      </c>
      <c r="BS10" s="493">
        <v>0</v>
      </c>
      <c r="BT10" s="493">
        <v>0</v>
      </c>
      <c r="BU10" s="493">
        <v>40</v>
      </c>
      <c r="BV10" s="493">
        <v>41</v>
      </c>
      <c r="BW10" s="494">
        <v>101</v>
      </c>
      <c r="BX10" s="493">
        <v>153</v>
      </c>
      <c r="BY10" s="494">
        <v>153</v>
      </c>
      <c r="BZ10" s="494">
        <v>153</v>
      </c>
      <c r="CA10" s="494">
        <v>153</v>
      </c>
      <c r="CB10" s="494">
        <v>154</v>
      </c>
      <c r="CC10" s="494">
        <v>154</v>
      </c>
      <c r="CD10" s="494">
        <v>154</v>
      </c>
      <c r="CE10" s="494">
        <v>154</v>
      </c>
      <c r="CF10" s="494">
        <v>121</v>
      </c>
      <c r="CG10" s="493">
        <v>122</v>
      </c>
      <c r="CH10" s="493">
        <v>80</v>
      </c>
      <c r="CI10" s="493">
        <v>80</v>
      </c>
      <c r="CJ10" s="493">
        <v>39</v>
      </c>
      <c r="CK10" s="493">
        <v>30</v>
      </c>
      <c r="CL10" s="493">
        <v>45</v>
      </c>
      <c r="CM10" s="493">
        <v>30</v>
      </c>
      <c r="CN10" s="493">
        <v>53</v>
      </c>
      <c r="CO10" s="493">
        <v>39</v>
      </c>
      <c r="CP10" s="493">
        <v>31</v>
      </c>
      <c r="CQ10" s="493">
        <v>24</v>
      </c>
      <c r="CR10" s="493">
        <v>55</v>
      </c>
      <c r="CS10" s="493">
        <v>31</v>
      </c>
      <c r="CT10" s="504">
        <v>550</v>
      </c>
    </row>
    <row r="11" spans="1:98" ht="15" x14ac:dyDescent="0.25">
      <c r="A11" s="825" t="s">
        <v>107</v>
      </c>
      <c r="B11" s="493">
        <v>0</v>
      </c>
      <c r="C11" s="493">
        <v>0</v>
      </c>
      <c r="D11" s="493">
        <v>0</v>
      </c>
      <c r="E11" s="493">
        <v>0</v>
      </c>
      <c r="F11" s="493">
        <v>0</v>
      </c>
      <c r="G11" s="493">
        <v>0</v>
      </c>
      <c r="H11" s="493">
        <v>0</v>
      </c>
      <c r="I11" s="493">
        <v>0</v>
      </c>
      <c r="J11" s="493">
        <v>0</v>
      </c>
      <c r="K11" s="493">
        <v>0</v>
      </c>
      <c r="L11" s="493">
        <v>0</v>
      </c>
      <c r="M11" s="493">
        <v>0</v>
      </c>
      <c r="N11" s="493">
        <v>0</v>
      </c>
      <c r="O11" s="493">
        <v>0</v>
      </c>
      <c r="P11" s="493">
        <v>0</v>
      </c>
      <c r="Q11" s="493">
        <v>0</v>
      </c>
      <c r="R11" s="493">
        <v>0</v>
      </c>
      <c r="S11" s="493">
        <v>0</v>
      </c>
      <c r="T11" s="493">
        <v>0</v>
      </c>
      <c r="U11" s="493">
        <v>0</v>
      </c>
      <c r="V11" s="493">
        <v>0</v>
      </c>
      <c r="W11" s="493">
        <v>0</v>
      </c>
      <c r="X11" s="493">
        <v>0</v>
      </c>
      <c r="Y11" s="493">
        <v>35</v>
      </c>
      <c r="Z11" s="493">
        <v>35</v>
      </c>
      <c r="AA11" s="493">
        <v>35</v>
      </c>
      <c r="AB11" s="493">
        <v>35</v>
      </c>
      <c r="AC11" s="493">
        <v>35</v>
      </c>
      <c r="AD11" s="493">
        <v>35</v>
      </c>
      <c r="AE11" s="494">
        <v>35</v>
      </c>
      <c r="AF11" s="493">
        <v>35</v>
      </c>
      <c r="AG11" s="493">
        <v>35</v>
      </c>
      <c r="AH11" s="493">
        <v>35</v>
      </c>
      <c r="AI11" s="493">
        <v>35</v>
      </c>
      <c r="AJ11" s="493">
        <v>0</v>
      </c>
      <c r="AK11" s="493">
        <v>0</v>
      </c>
      <c r="AL11" s="493">
        <v>0</v>
      </c>
      <c r="AM11" s="493">
        <v>0</v>
      </c>
      <c r="AN11" s="493">
        <v>0</v>
      </c>
      <c r="AO11" s="493">
        <v>0</v>
      </c>
      <c r="AP11" s="493">
        <v>0</v>
      </c>
      <c r="AQ11" s="494">
        <v>0</v>
      </c>
      <c r="AR11" s="493">
        <v>34</v>
      </c>
      <c r="AS11" s="493">
        <v>34</v>
      </c>
      <c r="AT11" s="493">
        <v>34</v>
      </c>
      <c r="AU11" s="493">
        <v>34</v>
      </c>
      <c r="AV11" s="494">
        <v>34</v>
      </c>
      <c r="AW11" s="493">
        <v>34</v>
      </c>
      <c r="AX11" s="493">
        <v>33</v>
      </c>
      <c r="AY11" s="494">
        <v>33</v>
      </c>
      <c r="AZ11" s="493">
        <v>33</v>
      </c>
      <c r="BA11" s="493">
        <v>33</v>
      </c>
      <c r="BB11" s="494">
        <v>33</v>
      </c>
      <c r="BC11" s="493">
        <v>33</v>
      </c>
      <c r="BD11" s="493">
        <v>33</v>
      </c>
      <c r="BE11" s="493">
        <v>25</v>
      </c>
      <c r="BF11" s="493">
        <v>0</v>
      </c>
      <c r="BG11" s="493">
        <v>0</v>
      </c>
      <c r="BH11" s="493">
        <v>0</v>
      </c>
      <c r="BI11" s="493">
        <v>0</v>
      </c>
      <c r="BJ11" s="493">
        <v>0</v>
      </c>
      <c r="BK11" s="493">
        <v>0</v>
      </c>
      <c r="BL11" s="493">
        <v>0</v>
      </c>
      <c r="BM11" s="493">
        <v>0</v>
      </c>
      <c r="BN11" s="493">
        <v>0</v>
      </c>
      <c r="BO11" s="493">
        <v>0</v>
      </c>
      <c r="BP11" s="493">
        <v>0</v>
      </c>
      <c r="BQ11" s="493">
        <v>0</v>
      </c>
      <c r="BR11" s="493">
        <v>0</v>
      </c>
      <c r="BS11" s="493">
        <v>35</v>
      </c>
      <c r="BT11" s="493">
        <v>35</v>
      </c>
      <c r="BU11" s="493">
        <v>35</v>
      </c>
      <c r="BV11" s="493">
        <v>61</v>
      </c>
      <c r="BW11" s="494">
        <v>71</v>
      </c>
      <c r="BX11" s="493">
        <v>71</v>
      </c>
      <c r="BY11" s="493">
        <v>71</v>
      </c>
      <c r="BZ11" s="493">
        <v>71</v>
      </c>
      <c r="CA11" s="493">
        <v>73</v>
      </c>
      <c r="CB11" s="493">
        <v>71</v>
      </c>
      <c r="CC11" s="493">
        <v>71</v>
      </c>
      <c r="CD11" s="493">
        <v>70</v>
      </c>
      <c r="CE11" s="493">
        <v>70</v>
      </c>
      <c r="CF11" s="493">
        <v>36</v>
      </c>
      <c r="CG11" s="493">
        <v>36</v>
      </c>
      <c r="CH11" s="493">
        <v>36</v>
      </c>
      <c r="CI11" s="493">
        <v>36</v>
      </c>
      <c r="CJ11" s="493">
        <v>0</v>
      </c>
      <c r="CK11" s="493">
        <v>0</v>
      </c>
      <c r="CL11" s="493">
        <v>0</v>
      </c>
      <c r="CM11" s="493">
        <v>0</v>
      </c>
      <c r="CN11" s="493">
        <v>0</v>
      </c>
      <c r="CO11" s="493">
        <v>0</v>
      </c>
      <c r="CP11" s="493">
        <v>0</v>
      </c>
      <c r="CQ11" s="493">
        <v>0</v>
      </c>
      <c r="CR11" s="493">
        <v>0</v>
      </c>
      <c r="CS11" s="493">
        <v>0</v>
      </c>
      <c r="CT11" s="504">
        <v>443</v>
      </c>
    </row>
    <row r="12" spans="1:98" ht="15" x14ac:dyDescent="0.25">
      <c r="A12" s="825" t="s">
        <v>108</v>
      </c>
      <c r="B12" s="493">
        <v>0</v>
      </c>
      <c r="C12" s="493">
        <v>0</v>
      </c>
      <c r="D12" s="493">
        <v>0</v>
      </c>
      <c r="E12" s="493">
        <v>0</v>
      </c>
      <c r="F12" s="493">
        <v>0</v>
      </c>
      <c r="G12" s="493">
        <v>0</v>
      </c>
      <c r="H12" s="493">
        <v>0</v>
      </c>
      <c r="I12" s="493">
        <v>0</v>
      </c>
      <c r="J12" s="493">
        <v>0</v>
      </c>
      <c r="K12" s="493">
        <v>0</v>
      </c>
      <c r="L12" s="493">
        <v>0</v>
      </c>
      <c r="M12" s="493">
        <v>0</v>
      </c>
      <c r="N12" s="493">
        <v>0</v>
      </c>
      <c r="O12" s="493">
        <v>0</v>
      </c>
      <c r="P12" s="493">
        <v>0</v>
      </c>
      <c r="Q12" s="493">
        <v>0</v>
      </c>
      <c r="R12" s="493">
        <v>0</v>
      </c>
      <c r="S12" s="493">
        <v>0</v>
      </c>
      <c r="T12" s="493">
        <v>0</v>
      </c>
      <c r="U12" s="493">
        <v>0</v>
      </c>
      <c r="V12" s="493">
        <v>0</v>
      </c>
      <c r="W12" s="493">
        <v>0</v>
      </c>
      <c r="X12" s="493">
        <v>0</v>
      </c>
      <c r="Y12" s="493">
        <v>0</v>
      </c>
      <c r="Z12" s="493">
        <v>15</v>
      </c>
      <c r="AA12" s="493">
        <v>15</v>
      </c>
      <c r="AB12" s="493">
        <v>15</v>
      </c>
      <c r="AC12" s="493">
        <v>15</v>
      </c>
      <c r="AD12" s="493">
        <v>15</v>
      </c>
      <c r="AE12" s="494">
        <v>15</v>
      </c>
      <c r="AF12" s="493">
        <v>15</v>
      </c>
      <c r="AG12" s="493">
        <v>15</v>
      </c>
      <c r="AH12" s="493">
        <v>15</v>
      </c>
      <c r="AI12" s="493">
        <v>15</v>
      </c>
      <c r="AJ12" s="493">
        <v>15</v>
      </c>
      <c r="AK12" s="493">
        <v>15</v>
      </c>
      <c r="AL12" s="493">
        <v>15</v>
      </c>
      <c r="AM12" s="493">
        <v>14</v>
      </c>
      <c r="AN12" s="493">
        <v>14</v>
      </c>
      <c r="AO12" s="493">
        <v>15</v>
      </c>
      <c r="AP12" s="493">
        <v>15</v>
      </c>
      <c r="AQ12" s="494">
        <v>14</v>
      </c>
      <c r="AR12" s="493">
        <v>14</v>
      </c>
      <c r="AS12" s="493">
        <v>14</v>
      </c>
      <c r="AT12" s="493">
        <v>14</v>
      </c>
      <c r="AU12" s="493">
        <v>14</v>
      </c>
      <c r="AV12" s="494">
        <v>14</v>
      </c>
      <c r="AW12" s="493">
        <v>14</v>
      </c>
      <c r="AX12" s="493">
        <v>15</v>
      </c>
      <c r="AY12" s="494">
        <v>14</v>
      </c>
      <c r="AZ12" s="493">
        <v>14</v>
      </c>
      <c r="BA12" s="493">
        <v>15</v>
      </c>
      <c r="BB12" s="494">
        <v>14</v>
      </c>
      <c r="BC12" s="493">
        <v>15</v>
      </c>
      <c r="BD12" s="493">
        <v>14</v>
      </c>
      <c r="BE12" s="493">
        <v>14</v>
      </c>
      <c r="BF12" s="493">
        <v>14</v>
      </c>
      <c r="BG12" s="493">
        <v>14</v>
      </c>
      <c r="BH12" s="493">
        <v>15</v>
      </c>
      <c r="BI12" s="493">
        <v>14</v>
      </c>
      <c r="BJ12" s="493">
        <v>0</v>
      </c>
      <c r="BK12" s="493">
        <v>0</v>
      </c>
      <c r="BL12" s="493">
        <v>0</v>
      </c>
      <c r="BM12" s="493">
        <v>0</v>
      </c>
      <c r="BN12" s="493">
        <v>0</v>
      </c>
      <c r="BO12" s="493">
        <v>0</v>
      </c>
      <c r="BP12" s="493">
        <v>0</v>
      </c>
      <c r="BQ12" s="493">
        <v>0</v>
      </c>
      <c r="BR12" s="493">
        <v>0</v>
      </c>
      <c r="BS12" s="493">
        <v>0</v>
      </c>
      <c r="BT12" s="493">
        <v>0</v>
      </c>
      <c r="BU12" s="493">
        <v>0</v>
      </c>
      <c r="BV12" s="493">
        <v>39</v>
      </c>
      <c r="BW12" s="494">
        <v>39</v>
      </c>
      <c r="BX12" s="493">
        <v>39</v>
      </c>
      <c r="BY12" s="493">
        <v>39</v>
      </c>
      <c r="BZ12" s="493">
        <v>38</v>
      </c>
      <c r="CA12" s="493">
        <v>39</v>
      </c>
      <c r="CB12" s="493">
        <v>38</v>
      </c>
      <c r="CC12" s="493">
        <v>38</v>
      </c>
      <c r="CD12" s="493">
        <v>16</v>
      </c>
      <c r="CE12" s="493">
        <v>16</v>
      </c>
      <c r="CF12" s="493">
        <v>17</v>
      </c>
      <c r="CG12" s="493">
        <v>17</v>
      </c>
      <c r="CH12" s="493">
        <v>0</v>
      </c>
      <c r="CI12" s="493">
        <v>0</v>
      </c>
      <c r="CJ12" s="493">
        <v>0</v>
      </c>
      <c r="CK12" s="493">
        <v>0</v>
      </c>
      <c r="CL12" s="493">
        <v>0</v>
      </c>
      <c r="CM12" s="493">
        <v>0</v>
      </c>
      <c r="CN12" s="493">
        <v>0</v>
      </c>
      <c r="CO12" s="493">
        <v>0</v>
      </c>
      <c r="CP12" s="493">
        <v>0</v>
      </c>
      <c r="CQ12" s="493">
        <v>0</v>
      </c>
      <c r="CR12" s="493">
        <v>0</v>
      </c>
      <c r="CS12" s="493">
        <v>0</v>
      </c>
      <c r="CT12" s="504">
        <v>221</v>
      </c>
    </row>
    <row r="13" spans="1:98" ht="15" x14ac:dyDescent="0.25">
      <c r="A13" s="825" t="s">
        <v>109</v>
      </c>
      <c r="B13" s="493">
        <v>36</v>
      </c>
      <c r="C13" s="493">
        <v>2</v>
      </c>
      <c r="D13" s="493">
        <v>0</v>
      </c>
      <c r="E13" s="493">
        <v>0</v>
      </c>
      <c r="F13" s="493">
        <v>0</v>
      </c>
      <c r="G13" s="493">
        <v>0</v>
      </c>
      <c r="H13" s="493">
        <v>0</v>
      </c>
      <c r="I13" s="493">
        <v>0</v>
      </c>
      <c r="J13" s="493">
        <v>0</v>
      </c>
      <c r="K13" s="493">
        <v>0</v>
      </c>
      <c r="L13" s="493">
        <v>0</v>
      </c>
      <c r="M13" s="493">
        <v>0</v>
      </c>
      <c r="N13" s="493">
        <v>0</v>
      </c>
      <c r="O13" s="493">
        <v>0</v>
      </c>
      <c r="P13" s="493">
        <v>0</v>
      </c>
      <c r="Q13" s="493">
        <v>0</v>
      </c>
      <c r="R13" s="493">
        <v>0</v>
      </c>
      <c r="S13" s="493">
        <v>0</v>
      </c>
      <c r="T13" s="493">
        <v>0</v>
      </c>
      <c r="U13" s="493">
        <v>0</v>
      </c>
      <c r="V13" s="493">
        <v>0</v>
      </c>
      <c r="W13" s="493">
        <v>0</v>
      </c>
      <c r="X13" s="493">
        <v>0</v>
      </c>
      <c r="Y13" s="493">
        <v>0</v>
      </c>
      <c r="Z13" s="493">
        <v>20</v>
      </c>
      <c r="AA13" s="493">
        <v>20</v>
      </c>
      <c r="AB13" s="493">
        <v>20</v>
      </c>
      <c r="AC13" s="493">
        <v>20</v>
      </c>
      <c r="AD13" s="493">
        <v>20</v>
      </c>
      <c r="AE13" s="494">
        <v>20</v>
      </c>
      <c r="AF13" s="493">
        <v>20</v>
      </c>
      <c r="AG13" s="493">
        <v>20</v>
      </c>
      <c r="AH13" s="493">
        <v>20</v>
      </c>
      <c r="AI13" s="493">
        <v>34</v>
      </c>
      <c r="AJ13" s="493">
        <v>36</v>
      </c>
      <c r="AK13" s="493">
        <v>36</v>
      </c>
      <c r="AL13" s="493">
        <v>36</v>
      </c>
      <c r="AM13" s="493">
        <v>36</v>
      </c>
      <c r="AN13" s="493">
        <v>36</v>
      </c>
      <c r="AO13" s="493">
        <v>36</v>
      </c>
      <c r="AP13" s="493">
        <v>36</v>
      </c>
      <c r="AQ13" s="494">
        <v>36</v>
      </c>
      <c r="AR13" s="493">
        <v>36</v>
      </c>
      <c r="AS13" s="493">
        <v>36</v>
      </c>
      <c r="AT13" s="493">
        <v>36</v>
      </c>
      <c r="AU13" s="493">
        <v>36</v>
      </c>
      <c r="AV13" s="494">
        <v>36</v>
      </c>
      <c r="AW13" s="493">
        <v>36</v>
      </c>
      <c r="AX13" s="493">
        <v>36</v>
      </c>
      <c r="AY13" s="494">
        <v>36</v>
      </c>
      <c r="AZ13" s="493">
        <v>36</v>
      </c>
      <c r="BA13" s="493">
        <v>36</v>
      </c>
      <c r="BB13" s="494">
        <v>36</v>
      </c>
      <c r="BC13" s="493">
        <v>36</v>
      </c>
      <c r="BD13" s="493">
        <v>36</v>
      </c>
      <c r="BE13" s="493">
        <v>36</v>
      </c>
      <c r="BF13" s="493">
        <v>36</v>
      </c>
      <c r="BG13" s="493">
        <v>36</v>
      </c>
      <c r="BH13" s="493">
        <v>36</v>
      </c>
      <c r="BI13" s="493">
        <v>36</v>
      </c>
      <c r="BJ13" s="493">
        <v>36</v>
      </c>
      <c r="BK13" s="493">
        <v>36</v>
      </c>
      <c r="BL13" s="493">
        <v>36</v>
      </c>
      <c r="BM13" s="493">
        <v>36</v>
      </c>
      <c r="BN13" s="493">
        <v>36</v>
      </c>
      <c r="BO13" s="493">
        <v>36</v>
      </c>
      <c r="BP13" s="493">
        <v>36</v>
      </c>
      <c r="BQ13" s="493">
        <v>36</v>
      </c>
      <c r="BR13" s="493">
        <v>36</v>
      </c>
      <c r="BS13" s="493">
        <v>36</v>
      </c>
      <c r="BT13" s="493">
        <v>36</v>
      </c>
      <c r="BU13" s="493">
        <v>36</v>
      </c>
      <c r="BV13" s="493">
        <v>36</v>
      </c>
      <c r="BW13" s="494">
        <v>36</v>
      </c>
      <c r="BX13" s="493">
        <v>36</v>
      </c>
      <c r="BY13" s="493">
        <v>36</v>
      </c>
      <c r="BZ13" s="493">
        <v>36</v>
      </c>
      <c r="CA13" s="493">
        <v>36</v>
      </c>
      <c r="CB13" s="493">
        <v>36</v>
      </c>
      <c r="CC13" s="493">
        <v>36</v>
      </c>
      <c r="CD13" s="493">
        <v>36</v>
      </c>
      <c r="CE13" s="493">
        <v>36</v>
      </c>
      <c r="CF13" s="493">
        <v>36</v>
      </c>
      <c r="CG13" s="493">
        <v>36</v>
      </c>
      <c r="CH13" s="493">
        <v>36</v>
      </c>
      <c r="CI13" s="493">
        <v>36</v>
      </c>
      <c r="CJ13" s="493">
        <v>36</v>
      </c>
      <c r="CK13" s="493">
        <v>36</v>
      </c>
      <c r="CL13" s="493">
        <v>36</v>
      </c>
      <c r="CM13" s="493">
        <v>36</v>
      </c>
      <c r="CN13" s="493">
        <v>36</v>
      </c>
      <c r="CO13" s="493">
        <v>36</v>
      </c>
      <c r="CP13" s="493">
        <v>36</v>
      </c>
      <c r="CQ13" s="493">
        <v>36</v>
      </c>
      <c r="CR13" s="493">
        <v>36</v>
      </c>
      <c r="CS13" s="493">
        <v>36</v>
      </c>
      <c r="CT13" s="504">
        <v>620</v>
      </c>
    </row>
    <row r="14" spans="1:98" ht="15" x14ac:dyDescent="0.25">
      <c r="A14" s="825" t="s">
        <v>110</v>
      </c>
      <c r="B14" s="493">
        <v>0</v>
      </c>
      <c r="C14" s="493">
        <v>0</v>
      </c>
      <c r="D14" s="493">
        <v>0</v>
      </c>
      <c r="E14" s="493">
        <v>0</v>
      </c>
      <c r="F14" s="493">
        <v>0</v>
      </c>
      <c r="G14" s="493">
        <v>0</v>
      </c>
      <c r="H14" s="493">
        <v>0</v>
      </c>
      <c r="I14" s="493">
        <v>0</v>
      </c>
      <c r="J14" s="493">
        <v>0</v>
      </c>
      <c r="K14" s="493">
        <v>0</v>
      </c>
      <c r="L14" s="493">
        <v>0</v>
      </c>
      <c r="M14" s="493">
        <v>0</v>
      </c>
      <c r="N14" s="493">
        <v>0</v>
      </c>
      <c r="O14" s="493">
        <v>0</v>
      </c>
      <c r="P14" s="493">
        <v>0</v>
      </c>
      <c r="Q14" s="493">
        <v>0</v>
      </c>
      <c r="R14" s="493">
        <v>0</v>
      </c>
      <c r="S14" s="493">
        <v>0</v>
      </c>
      <c r="T14" s="493">
        <v>0</v>
      </c>
      <c r="U14" s="493">
        <v>0</v>
      </c>
      <c r="V14" s="493">
        <v>0</v>
      </c>
      <c r="W14" s="493">
        <v>0</v>
      </c>
      <c r="X14" s="493">
        <v>0</v>
      </c>
      <c r="Y14" s="493">
        <v>0</v>
      </c>
      <c r="Z14" s="493">
        <v>0</v>
      </c>
      <c r="AA14" s="493">
        <v>0</v>
      </c>
      <c r="AB14" s="493">
        <v>0</v>
      </c>
      <c r="AC14" s="493">
        <v>0</v>
      </c>
      <c r="AD14" s="493">
        <v>0</v>
      </c>
      <c r="AE14" s="494">
        <v>0</v>
      </c>
      <c r="AF14" s="493">
        <v>0</v>
      </c>
      <c r="AG14" s="493">
        <v>0</v>
      </c>
      <c r="AH14" s="493">
        <v>0</v>
      </c>
      <c r="AI14" s="493">
        <v>0</v>
      </c>
      <c r="AJ14" s="493">
        <v>0</v>
      </c>
      <c r="AK14" s="493">
        <v>0</v>
      </c>
      <c r="AL14" s="493">
        <v>0</v>
      </c>
      <c r="AM14" s="493">
        <v>0</v>
      </c>
      <c r="AN14" s="493">
        <v>0</v>
      </c>
      <c r="AO14" s="493">
        <v>0</v>
      </c>
      <c r="AP14" s="493">
        <v>0</v>
      </c>
      <c r="AQ14" s="494">
        <v>0</v>
      </c>
      <c r="AR14" s="493">
        <v>0</v>
      </c>
      <c r="AS14" s="493">
        <v>0</v>
      </c>
      <c r="AT14" s="493">
        <v>0</v>
      </c>
      <c r="AU14" s="493">
        <v>0</v>
      </c>
      <c r="AV14" s="494">
        <v>0</v>
      </c>
      <c r="AW14" s="493">
        <v>0</v>
      </c>
      <c r="AX14" s="493">
        <v>0</v>
      </c>
      <c r="AY14" s="494">
        <v>0</v>
      </c>
      <c r="AZ14" s="493">
        <v>0</v>
      </c>
      <c r="BA14" s="493">
        <v>0</v>
      </c>
      <c r="BB14" s="494">
        <v>0</v>
      </c>
      <c r="BC14" s="493">
        <v>0</v>
      </c>
      <c r="BD14" s="493">
        <v>0</v>
      </c>
      <c r="BE14" s="493">
        <v>0</v>
      </c>
      <c r="BF14" s="493">
        <v>0</v>
      </c>
      <c r="BG14" s="493">
        <v>0</v>
      </c>
      <c r="BH14" s="493">
        <v>0</v>
      </c>
      <c r="BI14" s="493">
        <v>0</v>
      </c>
      <c r="BJ14" s="493">
        <v>0</v>
      </c>
      <c r="BK14" s="493">
        <v>0</v>
      </c>
      <c r="BL14" s="493">
        <v>0</v>
      </c>
      <c r="BM14" s="493">
        <v>0</v>
      </c>
      <c r="BN14" s="493">
        <v>0</v>
      </c>
      <c r="BO14" s="493">
        <v>0</v>
      </c>
      <c r="BP14" s="493">
        <v>0</v>
      </c>
      <c r="BQ14" s="493">
        <v>9</v>
      </c>
      <c r="BR14" s="493">
        <v>12</v>
      </c>
      <c r="BS14" s="493">
        <v>23</v>
      </c>
      <c r="BT14" s="493">
        <v>29</v>
      </c>
      <c r="BU14" s="493">
        <v>26</v>
      </c>
      <c r="BV14" s="493">
        <v>27</v>
      </c>
      <c r="BW14" s="494">
        <v>25</v>
      </c>
      <c r="BX14" s="493">
        <v>24</v>
      </c>
      <c r="BY14" s="493">
        <v>25</v>
      </c>
      <c r="BZ14" s="493">
        <v>25</v>
      </c>
      <c r="CA14" s="493">
        <v>26</v>
      </c>
      <c r="CB14" s="493">
        <v>22</v>
      </c>
      <c r="CC14" s="493">
        <v>25</v>
      </c>
      <c r="CD14" s="493">
        <v>38</v>
      </c>
      <c r="CE14" s="493">
        <v>38</v>
      </c>
      <c r="CF14" s="493">
        <v>38</v>
      </c>
      <c r="CG14" s="493">
        <v>38</v>
      </c>
      <c r="CH14" s="493">
        <v>38</v>
      </c>
      <c r="CI14" s="493">
        <v>38</v>
      </c>
      <c r="CJ14" s="493">
        <v>38</v>
      </c>
      <c r="CK14" s="493">
        <v>38</v>
      </c>
      <c r="CL14" s="493">
        <v>38</v>
      </c>
      <c r="CM14" s="493">
        <v>38</v>
      </c>
      <c r="CN14" s="493">
        <v>11</v>
      </c>
      <c r="CO14" s="493">
        <v>7</v>
      </c>
      <c r="CP14" s="493">
        <v>0</v>
      </c>
      <c r="CQ14" s="493">
        <v>0</v>
      </c>
      <c r="CR14" s="493">
        <v>0</v>
      </c>
      <c r="CS14" s="493">
        <v>0</v>
      </c>
      <c r="CT14" s="504">
        <v>180</v>
      </c>
    </row>
    <row r="15" spans="1:98" ht="15" x14ac:dyDescent="0.25">
      <c r="A15" s="825" t="s">
        <v>111</v>
      </c>
      <c r="B15" s="493">
        <v>0</v>
      </c>
      <c r="C15" s="493">
        <v>0</v>
      </c>
      <c r="D15" s="493">
        <v>0</v>
      </c>
      <c r="E15" s="493">
        <v>0</v>
      </c>
      <c r="F15" s="493">
        <v>0</v>
      </c>
      <c r="G15" s="493">
        <v>0</v>
      </c>
      <c r="H15" s="493">
        <v>0</v>
      </c>
      <c r="I15" s="493">
        <v>0</v>
      </c>
      <c r="J15" s="493">
        <v>0</v>
      </c>
      <c r="K15" s="493">
        <v>0</v>
      </c>
      <c r="L15" s="493">
        <v>0</v>
      </c>
      <c r="M15" s="493">
        <v>0</v>
      </c>
      <c r="N15" s="493">
        <v>0</v>
      </c>
      <c r="O15" s="493">
        <v>0</v>
      </c>
      <c r="P15" s="493">
        <v>0</v>
      </c>
      <c r="Q15" s="493">
        <v>0</v>
      </c>
      <c r="R15" s="493">
        <v>0</v>
      </c>
      <c r="S15" s="493">
        <v>0</v>
      </c>
      <c r="T15" s="493">
        <v>0</v>
      </c>
      <c r="U15" s="493">
        <v>0</v>
      </c>
      <c r="V15" s="493">
        <v>0</v>
      </c>
      <c r="W15" s="493">
        <v>0</v>
      </c>
      <c r="X15" s="493">
        <v>0</v>
      </c>
      <c r="Y15" s="493">
        <v>0</v>
      </c>
      <c r="Z15" s="493">
        <v>0</v>
      </c>
      <c r="AA15" s="493">
        <v>0</v>
      </c>
      <c r="AB15" s="493">
        <v>0</v>
      </c>
      <c r="AC15" s="493">
        <v>0</v>
      </c>
      <c r="AD15" s="493">
        <v>0</v>
      </c>
      <c r="AE15" s="494">
        <v>0</v>
      </c>
      <c r="AF15" s="493">
        <v>0</v>
      </c>
      <c r="AG15" s="493">
        <v>0</v>
      </c>
      <c r="AH15" s="493">
        <v>0</v>
      </c>
      <c r="AI15" s="493">
        <v>0</v>
      </c>
      <c r="AJ15" s="493">
        <v>0</v>
      </c>
      <c r="AK15" s="493">
        <v>0</v>
      </c>
      <c r="AL15" s="493">
        <v>0</v>
      </c>
      <c r="AM15" s="493">
        <v>0</v>
      </c>
      <c r="AN15" s="493">
        <v>0</v>
      </c>
      <c r="AO15" s="493">
        <v>0</v>
      </c>
      <c r="AP15" s="493">
        <v>0</v>
      </c>
      <c r="AQ15" s="494">
        <v>0</v>
      </c>
      <c r="AR15" s="493">
        <v>0</v>
      </c>
      <c r="AS15" s="493">
        <v>0</v>
      </c>
      <c r="AT15" s="493">
        <v>0</v>
      </c>
      <c r="AU15" s="493">
        <v>0</v>
      </c>
      <c r="AV15" s="494">
        <v>0</v>
      </c>
      <c r="AW15" s="493">
        <v>0</v>
      </c>
      <c r="AX15" s="493">
        <v>0</v>
      </c>
      <c r="AY15" s="494">
        <v>0</v>
      </c>
      <c r="AZ15" s="493">
        <v>0</v>
      </c>
      <c r="BA15" s="493">
        <v>0</v>
      </c>
      <c r="BB15" s="494">
        <v>0</v>
      </c>
      <c r="BC15" s="493">
        <v>0</v>
      </c>
      <c r="BD15" s="493">
        <v>0</v>
      </c>
      <c r="BE15" s="493">
        <v>0</v>
      </c>
      <c r="BF15" s="493">
        <v>0</v>
      </c>
      <c r="BG15" s="493">
        <v>0</v>
      </c>
      <c r="BH15" s="493">
        <v>0</v>
      </c>
      <c r="BI15" s="493">
        <v>0</v>
      </c>
      <c r="BJ15" s="493">
        <v>0</v>
      </c>
      <c r="BK15" s="493">
        <v>0</v>
      </c>
      <c r="BL15" s="493">
        <v>0</v>
      </c>
      <c r="BM15" s="493">
        <v>0</v>
      </c>
      <c r="BN15" s="493">
        <v>0</v>
      </c>
      <c r="BO15" s="493">
        <v>0</v>
      </c>
      <c r="BP15" s="493">
        <v>0</v>
      </c>
      <c r="BQ15" s="493">
        <v>0</v>
      </c>
      <c r="BR15" s="493">
        <v>0</v>
      </c>
      <c r="BS15" s="493">
        <v>0</v>
      </c>
      <c r="BT15" s="493">
        <v>0</v>
      </c>
      <c r="BU15" s="493">
        <v>0</v>
      </c>
      <c r="BV15" s="493">
        <v>0</v>
      </c>
      <c r="BW15" s="494">
        <v>30</v>
      </c>
      <c r="BX15" s="493">
        <v>60</v>
      </c>
      <c r="BY15" s="493">
        <v>60</v>
      </c>
      <c r="BZ15" s="493">
        <v>60</v>
      </c>
      <c r="CA15" s="493">
        <v>60</v>
      </c>
      <c r="CB15" s="493">
        <v>60</v>
      </c>
      <c r="CC15" s="493">
        <v>40</v>
      </c>
      <c r="CD15" s="493">
        <v>60</v>
      </c>
      <c r="CE15" s="493">
        <v>60</v>
      </c>
      <c r="CF15" s="493">
        <v>59</v>
      </c>
      <c r="CG15" s="493">
        <v>59</v>
      </c>
      <c r="CH15" s="493">
        <v>59</v>
      </c>
      <c r="CI15" s="493">
        <v>59</v>
      </c>
      <c r="CJ15" s="493">
        <v>59</v>
      </c>
      <c r="CK15" s="493">
        <v>59</v>
      </c>
      <c r="CL15" s="493">
        <v>0</v>
      </c>
      <c r="CM15" s="493">
        <v>0</v>
      </c>
      <c r="CN15" s="493">
        <v>0</v>
      </c>
      <c r="CO15" s="493">
        <v>0</v>
      </c>
      <c r="CP15" s="493">
        <v>0</v>
      </c>
      <c r="CQ15" s="493">
        <v>0</v>
      </c>
      <c r="CR15" s="493">
        <v>0</v>
      </c>
      <c r="CS15" s="493">
        <v>0</v>
      </c>
      <c r="CT15" s="504">
        <v>214</v>
      </c>
    </row>
    <row r="16" spans="1:98" ht="15" x14ac:dyDescent="0.25">
      <c r="A16" s="825" t="s">
        <v>112</v>
      </c>
      <c r="B16" s="493">
        <v>26</v>
      </c>
      <c r="C16" s="493">
        <v>26</v>
      </c>
      <c r="D16" s="493">
        <v>38</v>
      </c>
      <c r="E16" s="493">
        <v>30</v>
      </c>
      <c r="F16" s="493">
        <v>38</v>
      </c>
      <c r="G16" s="493">
        <v>27</v>
      </c>
      <c r="H16" s="493">
        <v>26</v>
      </c>
      <c r="I16" s="493">
        <v>26</v>
      </c>
      <c r="J16" s="493">
        <v>0</v>
      </c>
      <c r="K16" s="493">
        <v>0</v>
      </c>
      <c r="L16" s="493">
        <v>0</v>
      </c>
      <c r="M16" s="493">
        <v>0</v>
      </c>
      <c r="N16" s="493">
        <v>0</v>
      </c>
      <c r="O16" s="493">
        <v>0</v>
      </c>
      <c r="P16" s="493">
        <v>0</v>
      </c>
      <c r="Q16" s="493">
        <v>0</v>
      </c>
      <c r="R16" s="493">
        <v>0</v>
      </c>
      <c r="S16" s="493">
        <v>0</v>
      </c>
      <c r="T16" s="493">
        <v>0</v>
      </c>
      <c r="U16" s="493">
        <v>0</v>
      </c>
      <c r="V16" s="493">
        <v>0</v>
      </c>
      <c r="W16" s="493">
        <v>0</v>
      </c>
      <c r="X16" s="493">
        <v>0</v>
      </c>
      <c r="Y16" s="493">
        <v>0</v>
      </c>
      <c r="Z16" s="493">
        <v>0</v>
      </c>
      <c r="AA16" s="493">
        <v>0</v>
      </c>
      <c r="AB16" s="493">
        <v>0</v>
      </c>
      <c r="AC16" s="493">
        <v>0</v>
      </c>
      <c r="AD16" s="493">
        <v>0</v>
      </c>
      <c r="AE16" s="494">
        <v>0</v>
      </c>
      <c r="AF16" s="493">
        <v>0</v>
      </c>
      <c r="AG16" s="493">
        <v>0</v>
      </c>
      <c r="AH16" s="493">
        <v>0</v>
      </c>
      <c r="AI16" s="493">
        <v>38</v>
      </c>
      <c r="AJ16" s="493">
        <v>27</v>
      </c>
      <c r="AK16" s="493">
        <v>39</v>
      </c>
      <c r="AL16" s="493">
        <v>39</v>
      </c>
      <c r="AM16" s="493">
        <v>52</v>
      </c>
      <c r="AN16" s="493">
        <v>53</v>
      </c>
      <c r="AO16" s="493">
        <v>60</v>
      </c>
      <c r="AP16" s="493">
        <v>76</v>
      </c>
      <c r="AQ16" s="494">
        <v>76</v>
      </c>
      <c r="AR16" s="493">
        <v>76</v>
      </c>
      <c r="AS16" s="493">
        <v>76</v>
      </c>
      <c r="AT16" s="493">
        <v>76</v>
      </c>
      <c r="AU16" s="493">
        <v>76</v>
      </c>
      <c r="AV16" s="494">
        <v>76</v>
      </c>
      <c r="AW16" s="493">
        <v>76</v>
      </c>
      <c r="AX16" s="493">
        <v>76</v>
      </c>
      <c r="AY16" s="494">
        <v>76</v>
      </c>
      <c r="AZ16" s="493">
        <v>76</v>
      </c>
      <c r="BA16" s="493">
        <v>76</v>
      </c>
      <c r="BB16" s="494">
        <v>69</v>
      </c>
      <c r="BC16" s="493">
        <v>60</v>
      </c>
      <c r="BD16" s="493">
        <v>60</v>
      </c>
      <c r="BE16" s="493">
        <v>60</v>
      </c>
      <c r="BF16" s="493">
        <v>69</v>
      </c>
      <c r="BG16" s="493">
        <v>69</v>
      </c>
      <c r="BH16" s="493">
        <v>69</v>
      </c>
      <c r="BI16" s="493">
        <v>69</v>
      </c>
      <c r="BJ16" s="493">
        <v>69</v>
      </c>
      <c r="BK16" s="493">
        <v>69</v>
      </c>
      <c r="BL16" s="493">
        <v>69</v>
      </c>
      <c r="BM16" s="493">
        <v>69</v>
      </c>
      <c r="BN16" s="493">
        <v>69</v>
      </c>
      <c r="BO16" s="493">
        <v>69</v>
      </c>
      <c r="BP16" s="493">
        <v>69</v>
      </c>
      <c r="BQ16" s="493">
        <v>69</v>
      </c>
      <c r="BR16" s="493">
        <v>69</v>
      </c>
      <c r="BS16" s="493">
        <v>69</v>
      </c>
      <c r="BT16" s="493">
        <v>69</v>
      </c>
      <c r="BU16" s="493">
        <v>69</v>
      </c>
      <c r="BV16" s="493">
        <v>69</v>
      </c>
      <c r="BW16" s="494">
        <v>69</v>
      </c>
      <c r="BX16" s="493">
        <v>69</v>
      </c>
      <c r="BY16" s="493">
        <v>69</v>
      </c>
      <c r="BZ16" s="493">
        <v>69</v>
      </c>
      <c r="CA16" s="493">
        <v>69</v>
      </c>
      <c r="CB16" s="493">
        <v>69</v>
      </c>
      <c r="CC16" s="493">
        <v>69</v>
      </c>
      <c r="CD16" s="493">
        <v>76</v>
      </c>
      <c r="CE16" s="493">
        <v>53</v>
      </c>
      <c r="CF16" s="493">
        <v>27</v>
      </c>
      <c r="CG16" s="493">
        <v>26</v>
      </c>
      <c r="CH16" s="493">
        <v>18</v>
      </c>
      <c r="CI16" s="493">
        <v>0</v>
      </c>
      <c r="CJ16" s="493">
        <v>0</v>
      </c>
      <c r="CK16" s="493">
        <v>0</v>
      </c>
      <c r="CL16" s="493">
        <v>0</v>
      </c>
      <c r="CM16" s="493">
        <v>0</v>
      </c>
      <c r="CN16" s="493">
        <v>0</v>
      </c>
      <c r="CO16" s="493">
        <v>0</v>
      </c>
      <c r="CP16" s="493">
        <v>0</v>
      </c>
      <c r="CQ16" s="493">
        <v>0</v>
      </c>
      <c r="CR16" s="493">
        <v>0</v>
      </c>
      <c r="CS16" s="493">
        <v>0</v>
      </c>
      <c r="CT16" s="504">
        <v>889</v>
      </c>
    </row>
    <row r="17" spans="1:98" ht="15" x14ac:dyDescent="0.25">
      <c r="A17" s="499" t="s">
        <v>113</v>
      </c>
      <c r="B17" s="493">
        <v>272</v>
      </c>
      <c r="C17" s="494">
        <v>272</v>
      </c>
      <c r="D17" s="494">
        <v>273</v>
      </c>
      <c r="E17" s="494">
        <v>271</v>
      </c>
      <c r="F17" s="493">
        <v>272</v>
      </c>
      <c r="G17" s="494">
        <v>272</v>
      </c>
      <c r="H17" s="493">
        <v>273</v>
      </c>
      <c r="I17" s="493">
        <v>272</v>
      </c>
      <c r="J17" s="493">
        <v>270</v>
      </c>
      <c r="K17" s="493">
        <v>272</v>
      </c>
      <c r="L17" s="493">
        <v>272</v>
      </c>
      <c r="M17" s="493">
        <v>273</v>
      </c>
      <c r="N17" s="493">
        <v>271</v>
      </c>
      <c r="O17" s="493">
        <v>273</v>
      </c>
      <c r="P17" s="493">
        <v>272</v>
      </c>
      <c r="Q17" s="493">
        <v>272</v>
      </c>
      <c r="R17" s="493">
        <v>272</v>
      </c>
      <c r="S17" s="493">
        <v>272</v>
      </c>
      <c r="T17" s="493">
        <v>272</v>
      </c>
      <c r="U17" s="493">
        <v>272</v>
      </c>
      <c r="V17" s="493">
        <v>272</v>
      </c>
      <c r="W17" s="493">
        <v>271</v>
      </c>
      <c r="X17" s="493">
        <v>272</v>
      </c>
      <c r="Y17" s="493">
        <v>273</v>
      </c>
      <c r="Z17" s="493">
        <v>273</v>
      </c>
      <c r="AA17" s="493">
        <v>271</v>
      </c>
      <c r="AB17" s="493">
        <v>272</v>
      </c>
      <c r="AC17" s="493">
        <v>272</v>
      </c>
      <c r="AD17" s="494">
        <v>272</v>
      </c>
      <c r="AE17" s="494">
        <v>271</v>
      </c>
      <c r="AF17" s="493">
        <v>271</v>
      </c>
      <c r="AG17" s="494">
        <v>272</v>
      </c>
      <c r="AH17" s="494">
        <v>272</v>
      </c>
      <c r="AI17" s="493">
        <v>272</v>
      </c>
      <c r="AJ17" s="493">
        <v>272</v>
      </c>
      <c r="AK17" s="493">
        <v>272</v>
      </c>
      <c r="AL17" s="493">
        <v>273</v>
      </c>
      <c r="AM17" s="493">
        <v>271</v>
      </c>
      <c r="AN17" s="493">
        <v>273</v>
      </c>
      <c r="AO17" s="493">
        <v>272</v>
      </c>
      <c r="AP17" s="494">
        <v>272</v>
      </c>
      <c r="AQ17" s="494">
        <v>273</v>
      </c>
      <c r="AR17" s="493">
        <v>272</v>
      </c>
      <c r="AS17" s="493">
        <v>274</v>
      </c>
      <c r="AT17" s="494">
        <v>271</v>
      </c>
      <c r="AU17" s="493">
        <v>272</v>
      </c>
      <c r="AV17" s="494">
        <v>271</v>
      </c>
      <c r="AW17" s="493">
        <v>272</v>
      </c>
      <c r="AX17" s="494">
        <v>270</v>
      </c>
      <c r="AY17" s="494">
        <v>272</v>
      </c>
      <c r="AZ17" s="493">
        <v>272</v>
      </c>
      <c r="BA17" s="493">
        <v>272</v>
      </c>
      <c r="BB17" s="494">
        <v>272</v>
      </c>
      <c r="BC17" s="493">
        <v>273</v>
      </c>
      <c r="BD17" s="494">
        <v>270</v>
      </c>
      <c r="BE17" s="494">
        <v>272</v>
      </c>
      <c r="BF17" s="494">
        <v>273</v>
      </c>
      <c r="BG17" s="494">
        <v>272</v>
      </c>
      <c r="BH17" s="494">
        <v>271</v>
      </c>
      <c r="BI17" s="494">
        <v>276</v>
      </c>
      <c r="BJ17" s="494">
        <v>270</v>
      </c>
      <c r="BK17" s="494">
        <v>272</v>
      </c>
      <c r="BL17" s="494">
        <v>273</v>
      </c>
      <c r="BM17" s="494">
        <v>271</v>
      </c>
      <c r="BN17" s="494">
        <v>270</v>
      </c>
      <c r="BO17" s="494">
        <v>272</v>
      </c>
      <c r="BP17" s="493">
        <v>272</v>
      </c>
      <c r="BQ17" s="493">
        <v>271</v>
      </c>
      <c r="BR17" s="493">
        <v>271</v>
      </c>
      <c r="BS17" s="493">
        <v>271</v>
      </c>
      <c r="BT17" s="493">
        <v>271</v>
      </c>
      <c r="BU17" s="493">
        <v>272</v>
      </c>
      <c r="BV17" s="494">
        <v>272</v>
      </c>
      <c r="BW17" s="494">
        <v>272</v>
      </c>
      <c r="BX17" s="493">
        <v>272</v>
      </c>
      <c r="BY17" s="494">
        <v>272</v>
      </c>
      <c r="BZ17" s="494">
        <v>271</v>
      </c>
      <c r="CA17" s="494">
        <v>271</v>
      </c>
      <c r="CB17" s="494">
        <v>272</v>
      </c>
      <c r="CC17" s="494">
        <v>273</v>
      </c>
      <c r="CD17" s="494">
        <v>272</v>
      </c>
      <c r="CE17" s="494">
        <v>272</v>
      </c>
      <c r="CF17" s="494">
        <v>272</v>
      </c>
      <c r="CG17" s="493">
        <v>271</v>
      </c>
      <c r="CH17" s="493">
        <v>273</v>
      </c>
      <c r="CI17" s="493">
        <v>271</v>
      </c>
      <c r="CJ17" s="493">
        <v>271</v>
      </c>
      <c r="CK17" s="493">
        <v>270</v>
      </c>
      <c r="CL17" s="494">
        <v>272</v>
      </c>
      <c r="CM17" s="494">
        <v>272</v>
      </c>
      <c r="CN17" s="493">
        <v>272</v>
      </c>
      <c r="CO17" s="493">
        <v>271</v>
      </c>
      <c r="CP17" s="494">
        <v>272</v>
      </c>
      <c r="CQ17" s="493">
        <v>271</v>
      </c>
      <c r="CR17" s="494">
        <v>271</v>
      </c>
      <c r="CS17" s="493">
        <v>272</v>
      </c>
      <c r="CT17" s="504">
        <v>6520</v>
      </c>
    </row>
    <row r="18" spans="1:98" ht="15" x14ac:dyDescent="0.25">
      <c r="A18" s="499" t="s">
        <v>114</v>
      </c>
      <c r="B18" s="493">
        <v>269</v>
      </c>
      <c r="C18" s="494">
        <v>271</v>
      </c>
      <c r="D18" s="494">
        <v>270</v>
      </c>
      <c r="E18" s="494">
        <v>270</v>
      </c>
      <c r="F18" s="493">
        <v>269</v>
      </c>
      <c r="G18" s="494">
        <v>270</v>
      </c>
      <c r="H18" s="493">
        <v>270</v>
      </c>
      <c r="I18" s="493">
        <v>269</v>
      </c>
      <c r="J18" s="493">
        <v>269</v>
      </c>
      <c r="K18" s="493">
        <v>269</v>
      </c>
      <c r="L18" s="493">
        <v>270</v>
      </c>
      <c r="M18" s="493">
        <v>269</v>
      </c>
      <c r="N18" s="493">
        <v>271</v>
      </c>
      <c r="O18" s="493">
        <v>269</v>
      </c>
      <c r="P18" s="493">
        <v>270</v>
      </c>
      <c r="Q18" s="493">
        <v>270</v>
      </c>
      <c r="R18" s="493">
        <v>270</v>
      </c>
      <c r="S18" s="493">
        <v>270</v>
      </c>
      <c r="T18" s="493">
        <v>270</v>
      </c>
      <c r="U18" s="493">
        <v>269</v>
      </c>
      <c r="V18" s="493">
        <v>270</v>
      </c>
      <c r="W18" s="493">
        <v>269</v>
      </c>
      <c r="X18" s="493">
        <v>271</v>
      </c>
      <c r="Y18" s="493">
        <v>270</v>
      </c>
      <c r="Z18" s="493">
        <v>269</v>
      </c>
      <c r="AA18" s="493">
        <v>269</v>
      </c>
      <c r="AB18" s="493">
        <v>270</v>
      </c>
      <c r="AC18" s="493">
        <v>268</v>
      </c>
      <c r="AD18" s="494">
        <v>270</v>
      </c>
      <c r="AE18" s="494">
        <v>269</v>
      </c>
      <c r="AF18" s="493">
        <v>269</v>
      </c>
      <c r="AG18" s="494">
        <v>269</v>
      </c>
      <c r="AH18" s="494">
        <v>269</v>
      </c>
      <c r="AI18" s="493">
        <v>270</v>
      </c>
      <c r="AJ18" s="493">
        <v>270</v>
      </c>
      <c r="AK18" s="493">
        <v>270</v>
      </c>
      <c r="AL18" s="493">
        <v>269</v>
      </c>
      <c r="AM18" s="493">
        <v>268</v>
      </c>
      <c r="AN18" s="493">
        <v>270</v>
      </c>
      <c r="AO18" s="493">
        <v>269</v>
      </c>
      <c r="AP18" s="494">
        <v>269</v>
      </c>
      <c r="AQ18" s="494">
        <v>269</v>
      </c>
      <c r="AR18" s="493">
        <v>269</v>
      </c>
      <c r="AS18" s="493">
        <v>269</v>
      </c>
      <c r="AT18" s="494">
        <v>269</v>
      </c>
      <c r="AU18" s="493">
        <v>269</v>
      </c>
      <c r="AV18" s="494">
        <v>270</v>
      </c>
      <c r="AW18" s="493">
        <v>269</v>
      </c>
      <c r="AX18" s="494">
        <v>270</v>
      </c>
      <c r="AY18" s="494">
        <v>269</v>
      </c>
      <c r="AZ18" s="493">
        <v>268</v>
      </c>
      <c r="BA18" s="493">
        <v>269</v>
      </c>
      <c r="BB18" s="494">
        <v>269</v>
      </c>
      <c r="BC18" s="493">
        <v>270</v>
      </c>
      <c r="BD18" s="494">
        <v>269</v>
      </c>
      <c r="BE18" s="494">
        <v>269</v>
      </c>
      <c r="BF18" s="494">
        <v>270</v>
      </c>
      <c r="BG18" s="494">
        <v>270</v>
      </c>
      <c r="BH18" s="494">
        <v>269</v>
      </c>
      <c r="BI18" s="494">
        <v>270</v>
      </c>
      <c r="BJ18" s="494">
        <v>270</v>
      </c>
      <c r="BK18" s="494">
        <v>270</v>
      </c>
      <c r="BL18" s="494">
        <v>270</v>
      </c>
      <c r="BM18" s="494">
        <v>270</v>
      </c>
      <c r="BN18" s="494">
        <v>270</v>
      </c>
      <c r="BO18" s="494">
        <v>269</v>
      </c>
      <c r="BP18" s="493">
        <v>270</v>
      </c>
      <c r="BQ18" s="493">
        <v>270</v>
      </c>
      <c r="BR18" s="493">
        <v>269</v>
      </c>
      <c r="BS18" s="493">
        <v>269</v>
      </c>
      <c r="BT18" s="493">
        <v>269</v>
      </c>
      <c r="BU18" s="493">
        <v>270</v>
      </c>
      <c r="BV18" s="494">
        <v>268</v>
      </c>
      <c r="BW18" s="494">
        <v>269</v>
      </c>
      <c r="BX18" s="493">
        <v>269</v>
      </c>
      <c r="BY18" s="494">
        <v>269</v>
      </c>
      <c r="BZ18" s="494">
        <v>269</v>
      </c>
      <c r="CA18" s="494">
        <v>269</v>
      </c>
      <c r="CB18" s="494">
        <v>269</v>
      </c>
      <c r="CC18" s="494">
        <v>269</v>
      </c>
      <c r="CD18" s="494">
        <v>269</v>
      </c>
      <c r="CE18" s="494">
        <v>269</v>
      </c>
      <c r="CF18" s="494">
        <v>270</v>
      </c>
      <c r="CG18" s="493">
        <v>269</v>
      </c>
      <c r="CH18" s="493">
        <v>269</v>
      </c>
      <c r="CI18" s="493">
        <v>269</v>
      </c>
      <c r="CJ18" s="493">
        <v>269</v>
      </c>
      <c r="CK18" s="493">
        <v>269</v>
      </c>
      <c r="CL18" s="494">
        <v>269</v>
      </c>
      <c r="CM18" s="494">
        <v>269</v>
      </c>
      <c r="CN18" s="493">
        <v>268</v>
      </c>
      <c r="CO18" s="493">
        <v>269</v>
      </c>
      <c r="CP18" s="494">
        <v>269</v>
      </c>
      <c r="CQ18" s="493">
        <v>268</v>
      </c>
      <c r="CR18" s="494">
        <v>270</v>
      </c>
      <c r="CS18" s="493">
        <v>269</v>
      </c>
      <c r="CT18" s="504">
        <v>6484</v>
      </c>
    </row>
    <row r="19" spans="1:98" ht="15" x14ac:dyDescent="0.25">
      <c r="A19" s="499" t="s">
        <v>115</v>
      </c>
      <c r="B19" s="493">
        <v>269</v>
      </c>
      <c r="C19" s="494">
        <v>270</v>
      </c>
      <c r="D19" s="494">
        <v>269</v>
      </c>
      <c r="E19" s="494">
        <v>270</v>
      </c>
      <c r="F19" s="493">
        <v>271</v>
      </c>
      <c r="G19" s="494">
        <v>270</v>
      </c>
      <c r="H19" s="493">
        <v>271</v>
      </c>
      <c r="I19" s="493">
        <v>269</v>
      </c>
      <c r="J19" s="493">
        <v>270</v>
      </c>
      <c r="K19" s="493">
        <v>270</v>
      </c>
      <c r="L19" s="493">
        <v>270</v>
      </c>
      <c r="M19" s="493">
        <v>269</v>
      </c>
      <c r="N19" s="493">
        <v>268</v>
      </c>
      <c r="O19" s="493">
        <v>269</v>
      </c>
      <c r="P19" s="493">
        <v>270</v>
      </c>
      <c r="Q19" s="493">
        <v>270</v>
      </c>
      <c r="R19" s="493">
        <v>271</v>
      </c>
      <c r="S19" s="493">
        <v>270</v>
      </c>
      <c r="T19" s="493">
        <v>270</v>
      </c>
      <c r="U19" s="493">
        <v>271</v>
      </c>
      <c r="V19" s="493">
        <v>270</v>
      </c>
      <c r="W19" s="493">
        <v>271</v>
      </c>
      <c r="X19" s="493">
        <v>270</v>
      </c>
      <c r="Y19" s="493">
        <v>269</v>
      </c>
      <c r="Z19" s="493">
        <v>270</v>
      </c>
      <c r="AA19" s="493">
        <v>270</v>
      </c>
      <c r="AB19" s="493">
        <v>270</v>
      </c>
      <c r="AC19" s="493">
        <v>269</v>
      </c>
      <c r="AD19" s="494">
        <v>269</v>
      </c>
      <c r="AE19" s="494">
        <v>270</v>
      </c>
      <c r="AF19" s="493">
        <v>270</v>
      </c>
      <c r="AG19" s="494">
        <v>270</v>
      </c>
      <c r="AH19" s="494">
        <v>270</v>
      </c>
      <c r="AI19" s="493">
        <v>267</v>
      </c>
      <c r="AJ19" s="493">
        <v>270</v>
      </c>
      <c r="AK19" s="493">
        <v>271</v>
      </c>
      <c r="AL19" s="493">
        <v>270</v>
      </c>
      <c r="AM19" s="493">
        <v>270</v>
      </c>
      <c r="AN19" s="493">
        <v>270</v>
      </c>
      <c r="AO19" s="493">
        <v>270</v>
      </c>
      <c r="AP19" s="494">
        <v>188</v>
      </c>
      <c r="AQ19" s="494">
        <v>176</v>
      </c>
      <c r="AR19" s="493">
        <v>198</v>
      </c>
      <c r="AS19" s="493">
        <v>214</v>
      </c>
      <c r="AT19" s="494">
        <v>221</v>
      </c>
      <c r="AU19" s="493">
        <v>233</v>
      </c>
      <c r="AV19" s="494">
        <v>247</v>
      </c>
      <c r="AW19" s="493">
        <v>262</v>
      </c>
      <c r="AX19" s="494">
        <v>265</v>
      </c>
      <c r="AY19" s="494">
        <v>269</v>
      </c>
      <c r="AZ19" s="493">
        <v>270</v>
      </c>
      <c r="BA19" s="493">
        <v>269</v>
      </c>
      <c r="BB19" s="494">
        <v>269</v>
      </c>
      <c r="BC19" s="493">
        <v>269</v>
      </c>
      <c r="BD19" s="494">
        <v>269</v>
      </c>
      <c r="BE19" s="494">
        <v>270</v>
      </c>
      <c r="BF19" s="494">
        <v>269</v>
      </c>
      <c r="BG19" s="494">
        <v>269</v>
      </c>
      <c r="BH19" s="494">
        <v>269</v>
      </c>
      <c r="BI19" s="494">
        <v>270</v>
      </c>
      <c r="BJ19" s="494">
        <v>268</v>
      </c>
      <c r="BK19" s="494">
        <v>270</v>
      </c>
      <c r="BL19" s="494">
        <v>271</v>
      </c>
      <c r="BM19" s="494">
        <v>270</v>
      </c>
      <c r="BN19" s="494">
        <v>270</v>
      </c>
      <c r="BO19" s="494">
        <v>270</v>
      </c>
      <c r="BP19" s="493">
        <v>270</v>
      </c>
      <c r="BQ19" s="493">
        <v>270</v>
      </c>
      <c r="BR19" s="493">
        <v>269</v>
      </c>
      <c r="BS19" s="493">
        <v>270</v>
      </c>
      <c r="BT19" s="493">
        <v>270</v>
      </c>
      <c r="BU19" s="493">
        <v>270</v>
      </c>
      <c r="BV19" s="494">
        <v>270</v>
      </c>
      <c r="BW19" s="494">
        <v>267</v>
      </c>
      <c r="BX19" s="493">
        <v>269</v>
      </c>
      <c r="BY19" s="494">
        <v>270</v>
      </c>
      <c r="BZ19" s="494">
        <v>270</v>
      </c>
      <c r="CA19" s="494">
        <v>270</v>
      </c>
      <c r="CB19" s="494">
        <v>270</v>
      </c>
      <c r="CC19" s="494">
        <v>270</v>
      </c>
      <c r="CD19" s="494">
        <v>269</v>
      </c>
      <c r="CE19" s="494">
        <v>270</v>
      </c>
      <c r="CF19" s="494">
        <v>270</v>
      </c>
      <c r="CG19" s="493">
        <v>270</v>
      </c>
      <c r="CH19" s="493">
        <v>270</v>
      </c>
      <c r="CI19" s="493">
        <v>268</v>
      </c>
      <c r="CJ19" s="493">
        <v>270</v>
      </c>
      <c r="CK19" s="493">
        <v>269</v>
      </c>
      <c r="CL19" s="494">
        <v>261</v>
      </c>
      <c r="CM19" s="494">
        <v>249</v>
      </c>
      <c r="CN19" s="493">
        <v>247</v>
      </c>
      <c r="CO19" s="493">
        <v>227</v>
      </c>
      <c r="CP19" s="494">
        <v>243</v>
      </c>
      <c r="CQ19" s="493">
        <v>243</v>
      </c>
      <c r="CR19" s="494">
        <v>262</v>
      </c>
      <c r="CS19" s="493">
        <v>268</v>
      </c>
      <c r="CT19" s="504">
        <v>6343</v>
      </c>
    </row>
    <row r="20" spans="1:98" ht="15" x14ac:dyDescent="0.25">
      <c r="A20" s="499" t="s">
        <v>116</v>
      </c>
      <c r="B20" s="493">
        <v>39</v>
      </c>
      <c r="C20" s="493">
        <v>34</v>
      </c>
      <c r="D20" s="493">
        <v>33</v>
      </c>
      <c r="E20" s="493">
        <v>32</v>
      </c>
      <c r="F20" s="493">
        <v>0</v>
      </c>
      <c r="G20" s="493">
        <v>0</v>
      </c>
      <c r="H20" s="493">
        <v>0</v>
      </c>
      <c r="I20" s="493">
        <v>0</v>
      </c>
      <c r="J20" s="493">
        <v>0</v>
      </c>
      <c r="K20" s="493">
        <v>0</v>
      </c>
      <c r="L20" s="493">
        <v>0</v>
      </c>
      <c r="M20" s="493">
        <v>0</v>
      </c>
      <c r="N20" s="493">
        <v>0</v>
      </c>
      <c r="O20" s="493">
        <v>0</v>
      </c>
      <c r="P20" s="493">
        <v>0</v>
      </c>
      <c r="Q20" s="493">
        <v>0</v>
      </c>
      <c r="R20" s="493">
        <v>0</v>
      </c>
      <c r="S20" s="493">
        <v>0</v>
      </c>
      <c r="T20" s="493">
        <v>0</v>
      </c>
      <c r="U20" s="493">
        <v>4</v>
      </c>
      <c r="V20" s="493">
        <v>14</v>
      </c>
      <c r="W20" s="493">
        <v>28</v>
      </c>
      <c r="X20" s="493">
        <v>41</v>
      </c>
      <c r="Y20" s="493">
        <v>49</v>
      </c>
      <c r="Z20" s="493">
        <v>50</v>
      </c>
      <c r="AA20" s="493">
        <v>51</v>
      </c>
      <c r="AB20" s="493">
        <v>52</v>
      </c>
      <c r="AC20" s="493">
        <v>52</v>
      </c>
      <c r="AD20" s="493">
        <v>52</v>
      </c>
      <c r="AE20" s="494">
        <v>52</v>
      </c>
      <c r="AF20" s="493">
        <v>52</v>
      </c>
      <c r="AG20" s="493">
        <v>52</v>
      </c>
      <c r="AH20" s="493">
        <v>52</v>
      </c>
      <c r="AI20" s="493">
        <v>52</v>
      </c>
      <c r="AJ20" s="493">
        <v>52</v>
      </c>
      <c r="AK20" s="493">
        <v>52</v>
      </c>
      <c r="AL20" s="493">
        <v>39</v>
      </c>
      <c r="AM20" s="493">
        <v>33</v>
      </c>
      <c r="AN20" s="493">
        <v>33</v>
      </c>
      <c r="AO20" s="493">
        <v>33</v>
      </c>
      <c r="AP20" s="493">
        <v>32</v>
      </c>
      <c r="AQ20" s="494">
        <v>47</v>
      </c>
      <c r="AR20" s="493">
        <v>51</v>
      </c>
      <c r="AS20" s="493">
        <v>52</v>
      </c>
      <c r="AT20" s="493">
        <v>52</v>
      </c>
      <c r="AU20" s="493">
        <v>52</v>
      </c>
      <c r="AV20" s="494">
        <v>52</v>
      </c>
      <c r="AW20" s="493">
        <v>52</v>
      </c>
      <c r="AX20" s="493">
        <v>52</v>
      </c>
      <c r="AY20" s="494">
        <v>52</v>
      </c>
      <c r="AZ20" s="493">
        <v>43</v>
      </c>
      <c r="BA20" s="493">
        <v>13</v>
      </c>
      <c r="BB20" s="494">
        <v>33</v>
      </c>
      <c r="BC20" s="493">
        <v>34</v>
      </c>
      <c r="BD20" s="493">
        <v>34</v>
      </c>
      <c r="BE20" s="493">
        <v>34</v>
      </c>
      <c r="BF20" s="493">
        <v>33</v>
      </c>
      <c r="BG20" s="493">
        <v>34</v>
      </c>
      <c r="BH20" s="493">
        <v>34</v>
      </c>
      <c r="BI20" s="493">
        <v>34</v>
      </c>
      <c r="BJ20" s="493">
        <v>34</v>
      </c>
      <c r="BK20" s="493">
        <v>31</v>
      </c>
      <c r="BL20" s="493">
        <v>49</v>
      </c>
      <c r="BM20" s="493">
        <v>52</v>
      </c>
      <c r="BN20" s="493">
        <v>52</v>
      </c>
      <c r="BO20" s="493">
        <v>52</v>
      </c>
      <c r="BP20" s="493">
        <v>52</v>
      </c>
      <c r="BQ20" s="493">
        <v>52</v>
      </c>
      <c r="BR20" s="493">
        <v>52</v>
      </c>
      <c r="BS20" s="493">
        <v>51</v>
      </c>
      <c r="BT20" s="493">
        <v>51</v>
      </c>
      <c r="BU20" s="493">
        <v>52</v>
      </c>
      <c r="BV20" s="493">
        <v>52</v>
      </c>
      <c r="BW20" s="494">
        <v>52</v>
      </c>
      <c r="BX20" s="493">
        <v>52</v>
      </c>
      <c r="BY20" s="493">
        <v>52</v>
      </c>
      <c r="BZ20" s="493">
        <v>52</v>
      </c>
      <c r="CA20" s="493">
        <v>51</v>
      </c>
      <c r="CB20" s="493">
        <v>52</v>
      </c>
      <c r="CC20" s="493">
        <v>52</v>
      </c>
      <c r="CD20" s="493">
        <v>51</v>
      </c>
      <c r="CE20" s="493">
        <v>52</v>
      </c>
      <c r="CF20" s="493">
        <v>52</v>
      </c>
      <c r="CG20" s="493">
        <v>52</v>
      </c>
      <c r="CH20" s="493">
        <v>51</v>
      </c>
      <c r="CI20" s="493">
        <v>51</v>
      </c>
      <c r="CJ20" s="493">
        <v>51</v>
      </c>
      <c r="CK20" s="493">
        <v>52</v>
      </c>
      <c r="CL20" s="493">
        <v>51</v>
      </c>
      <c r="CM20" s="493">
        <v>52</v>
      </c>
      <c r="CN20" s="493">
        <v>51</v>
      </c>
      <c r="CO20" s="493">
        <v>52</v>
      </c>
      <c r="CP20" s="493">
        <v>51</v>
      </c>
      <c r="CQ20" s="493">
        <v>52</v>
      </c>
      <c r="CR20" s="493">
        <v>51</v>
      </c>
      <c r="CS20" s="493">
        <v>52</v>
      </c>
      <c r="CT20" s="504">
        <v>917</v>
      </c>
    </row>
    <row r="21" spans="1:98" ht="15" x14ac:dyDescent="0.25">
      <c r="A21" s="499" t="s">
        <v>117</v>
      </c>
      <c r="B21" s="493">
        <v>63</v>
      </c>
      <c r="C21" s="493">
        <v>64</v>
      </c>
      <c r="D21" s="493">
        <v>62</v>
      </c>
      <c r="E21" s="493">
        <v>62</v>
      </c>
      <c r="F21" s="493">
        <v>63</v>
      </c>
      <c r="G21" s="493">
        <v>63</v>
      </c>
      <c r="H21" s="493">
        <v>69</v>
      </c>
      <c r="I21" s="493">
        <v>71</v>
      </c>
      <c r="J21" s="493">
        <v>72</v>
      </c>
      <c r="K21" s="493">
        <v>71</v>
      </c>
      <c r="L21" s="493">
        <v>71</v>
      </c>
      <c r="M21" s="493">
        <v>71</v>
      </c>
      <c r="N21" s="493">
        <v>71</v>
      </c>
      <c r="O21" s="493">
        <v>72</v>
      </c>
      <c r="P21" s="493">
        <v>72</v>
      </c>
      <c r="Q21" s="493">
        <v>72</v>
      </c>
      <c r="R21" s="493">
        <v>72</v>
      </c>
      <c r="S21" s="493">
        <v>72</v>
      </c>
      <c r="T21" s="493">
        <v>71</v>
      </c>
      <c r="U21" s="493">
        <v>71</v>
      </c>
      <c r="V21" s="493">
        <v>70</v>
      </c>
      <c r="W21" s="493">
        <v>71</v>
      </c>
      <c r="X21" s="493">
        <v>71</v>
      </c>
      <c r="Y21" s="493">
        <v>71</v>
      </c>
      <c r="Z21" s="493">
        <v>70</v>
      </c>
      <c r="AA21" s="493">
        <v>69</v>
      </c>
      <c r="AB21" s="493">
        <v>70</v>
      </c>
      <c r="AC21" s="493">
        <v>70</v>
      </c>
      <c r="AD21" s="493">
        <v>70</v>
      </c>
      <c r="AE21" s="494">
        <v>70</v>
      </c>
      <c r="AF21" s="493">
        <v>70</v>
      </c>
      <c r="AG21" s="493">
        <v>71</v>
      </c>
      <c r="AH21" s="493">
        <v>71</v>
      </c>
      <c r="AI21" s="493">
        <v>71</v>
      </c>
      <c r="AJ21" s="493">
        <v>71</v>
      </c>
      <c r="AK21" s="493">
        <v>70</v>
      </c>
      <c r="AL21" s="493">
        <v>72</v>
      </c>
      <c r="AM21" s="493">
        <v>69</v>
      </c>
      <c r="AN21" s="493">
        <v>70</v>
      </c>
      <c r="AO21" s="493">
        <v>70</v>
      </c>
      <c r="AP21" s="493">
        <v>67</v>
      </c>
      <c r="AQ21" s="494">
        <v>67</v>
      </c>
      <c r="AR21" s="493">
        <v>65</v>
      </c>
      <c r="AS21" s="493">
        <v>65</v>
      </c>
      <c r="AT21" s="493">
        <v>64</v>
      </c>
      <c r="AU21" s="493">
        <v>65</v>
      </c>
      <c r="AV21" s="494">
        <v>63</v>
      </c>
      <c r="AW21" s="493">
        <v>64</v>
      </c>
      <c r="AX21" s="493">
        <v>62</v>
      </c>
      <c r="AY21" s="494">
        <v>64</v>
      </c>
      <c r="AZ21" s="493">
        <v>63</v>
      </c>
      <c r="BA21" s="493">
        <v>63</v>
      </c>
      <c r="BB21" s="494">
        <v>62</v>
      </c>
      <c r="BC21" s="493">
        <v>62</v>
      </c>
      <c r="BD21" s="493">
        <v>63</v>
      </c>
      <c r="BE21" s="493">
        <v>57</v>
      </c>
      <c r="BF21" s="493">
        <v>57</v>
      </c>
      <c r="BG21" s="493">
        <v>57</v>
      </c>
      <c r="BH21" s="493">
        <v>56</v>
      </c>
      <c r="BI21" s="493">
        <v>56</v>
      </c>
      <c r="BJ21" s="493">
        <v>61</v>
      </c>
      <c r="BK21" s="493">
        <v>68</v>
      </c>
      <c r="BL21" s="493">
        <v>68</v>
      </c>
      <c r="BM21" s="493">
        <v>58</v>
      </c>
      <c r="BN21" s="493">
        <v>58</v>
      </c>
      <c r="BO21" s="493">
        <v>58</v>
      </c>
      <c r="BP21" s="493">
        <v>58</v>
      </c>
      <c r="BQ21" s="493">
        <v>60</v>
      </c>
      <c r="BR21" s="493">
        <v>66</v>
      </c>
      <c r="BS21" s="493">
        <v>65</v>
      </c>
      <c r="BT21" s="493">
        <v>67</v>
      </c>
      <c r="BU21" s="493">
        <v>68</v>
      </c>
      <c r="BV21" s="493">
        <v>68</v>
      </c>
      <c r="BW21" s="494">
        <v>69</v>
      </c>
      <c r="BX21" s="493">
        <v>68</v>
      </c>
      <c r="BY21" s="493">
        <v>68</v>
      </c>
      <c r="BZ21" s="493">
        <v>69</v>
      </c>
      <c r="CA21" s="493">
        <v>70</v>
      </c>
      <c r="CB21" s="493">
        <v>70</v>
      </c>
      <c r="CC21" s="493">
        <v>69</v>
      </c>
      <c r="CD21" s="493">
        <v>70</v>
      </c>
      <c r="CE21" s="493">
        <v>70</v>
      </c>
      <c r="CF21" s="493">
        <v>70</v>
      </c>
      <c r="CG21" s="493">
        <v>69</v>
      </c>
      <c r="CH21" s="493">
        <v>71</v>
      </c>
      <c r="CI21" s="493">
        <v>70</v>
      </c>
      <c r="CJ21" s="493">
        <v>70</v>
      </c>
      <c r="CK21" s="493">
        <v>70</v>
      </c>
      <c r="CL21" s="493">
        <v>71</v>
      </c>
      <c r="CM21" s="493">
        <v>71</v>
      </c>
      <c r="CN21" s="493">
        <v>71</v>
      </c>
      <c r="CO21" s="493">
        <v>70</v>
      </c>
      <c r="CP21" s="493">
        <v>72</v>
      </c>
      <c r="CQ21" s="493">
        <v>71</v>
      </c>
      <c r="CR21" s="493">
        <v>71</v>
      </c>
      <c r="CS21" s="493">
        <v>72</v>
      </c>
      <c r="CT21" s="504">
        <v>1617</v>
      </c>
    </row>
    <row r="22" spans="1:98" ht="15" x14ac:dyDescent="0.25">
      <c r="A22" s="499" t="s">
        <v>118</v>
      </c>
      <c r="B22" s="493">
        <v>14</v>
      </c>
      <c r="C22" s="493">
        <v>13</v>
      </c>
      <c r="D22" s="493">
        <v>14</v>
      </c>
      <c r="E22" s="493">
        <v>13</v>
      </c>
      <c r="F22" s="493">
        <v>14</v>
      </c>
      <c r="G22" s="493">
        <v>14</v>
      </c>
      <c r="H22" s="493">
        <v>13</v>
      </c>
      <c r="I22" s="493">
        <v>13</v>
      </c>
      <c r="J22" s="493">
        <v>14</v>
      </c>
      <c r="K22" s="493">
        <v>0</v>
      </c>
      <c r="L22" s="493">
        <v>0</v>
      </c>
      <c r="M22" s="493">
        <v>0</v>
      </c>
      <c r="N22" s="493">
        <v>0</v>
      </c>
      <c r="O22" s="493">
        <v>0</v>
      </c>
      <c r="P22" s="493">
        <v>0</v>
      </c>
      <c r="Q22" s="493">
        <v>0</v>
      </c>
      <c r="R22" s="493">
        <v>0</v>
      </c>
      <c r="S22" s="493">
        <v>0</v>
      </c>
      <c r="T22" s="493">
        <v>14</v>
      </c>
      <c r="U22" s="493">
        <v>14</v>
      </c>
      <c r="V22" s="493">
        <v>14</v>
      </c>
      <c r="W22" s="493">
        <v>14</v>
      </c>
      <c r="X22" s="493">
        <v>13</v>
      </c>
      <c r="Y22" s="493">
        <v>14</v>
      </c>
      <c r="Z22" s="493">
        <v>14</v>
      </c>
      <c r="AA22" s="493">
        <v>13</v>
      </c>
      <c r="AB22" s="493">
        <v>14</v>
      </c>
      <c r="AC22" s="493">
        <v>14</v>
      </c>
      <c r="AD22" s="493">
        <v>14</v>
      </c>
      <c r="AE22" s="494">
        <v>14</v>
      </c>
      <c r="AF22" s="493">
        <v>13</v>
      </c>
      <c r="AG22" s="493">
        <v>14</v>
      </c>
      <c r="AH22" s="493">
        <v>14</v>
      </c>
      <c r="AI22" s="493">
        <v>14</v>
      </c>
      <c r="AJ22" s="493">
        <v>14</v>
      </c>
      <c r="AK22" s="493">
        <v>13</v>
      </c>
      <c r="AL22" s="493">
        <v>13</v>
      </c>
      <c r="AM22" s="493">
        <v>14</v>
      </c>
      <c r="AN22" s="493">
        <v>14</v>
      </c>
      <c r="AO22" s="493">
        <v>13</v>
      </c>
      <c r="AP22" s="493">
        <v>17</v>
      </c>
      <c r="AQ22" s="494">
        <v>21</v>
      </c>
      <c r="AR22" s="493">
        <v>17</v>
      </c>
      <c r="AS22" s="493">
        <v>0</v>
      </c>
      <c r="AT22" s="493">
        <v>0</v>
      </c>
      <c r="AU22" s="493">
        <v>0</v>
      </c>
      <c r="AV22" s="494">
        <v>0</v>
      </c>
      <c r="AW22" s="493">
        <v>0</v>
      </c>
      <c r="AX22" s="493">
        <v>0</v>
      </c>
      <c r="AY22" s="494">
        <v>0</v>
      </c>
      <c r="AZ22" s="493">
        <v>0</v>
      </c>
      <c r="BA22" s="493">
        <v>0</v>
      </c>
      <c r="BB22" s="494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0</v>
      </c>
      <c r="BH22" s="493">
        <v>0</v>
      </c>
      <c r="BI22" s="493">
        <v>0</v>
      </c>
      <c r="BJ22" s="493">
        <v>0</v>
      </c>
      <c r="BK22" s="493">
        <v>0</v>
      </c>
      <c r="BL22" s="493">
        <v>0</v>
      </c>
      <c r="BM22" s="493">
        <v>0</v>
      </c>
      <c r="BN22" s="493">
        <v>17</v>
      </c>
      <c r="BO22" s="493">
        <v>21</v>
      </c>
      <c r="BP22" s="493">
        <v>21</v>
      </c>
      <c r="BQ22" s="493">
        <v>21</v>
      </c>
      <c r="BR22" s="493">
        <v>21</v>
      </c>
      <c r="BS22" s="493">
        <v>21</v>
      </c>
      <c r="BT22" s="493">
        <v>21</v>
      </c>
      <c r="BU22" s="493">
        <v>21</v>
      </c>
      <c r="BV22" s="493">
        <v>21</v>
      </c>
      <c r="BW22" s="494">
        <v>21</v>
      </c>
      <c r="BX22" s="493">
        <v>21</v>
      </c>
      <c r="BY22" s="493">
        <v>21</v>
      </c>
      <c r="BZ22" s="493">
        <v>21</v>
      </c>
      <c r="CA22" s="493">
        <v>21</v>
      </c>
      <c r="CB22" s="493">
        <v>21</v>
      </c>
      <c r="CC22" s="493">
        <v>21</v>
      </c>
      <c r="CD22" s="493">
        <v>21</v>
      </c>
      <c r="CE22" s="493">
        <v>21</v>
      </c>
      <c r="CF22" s="493">
        <v>21</v>
      </c>
      <c r="CG22" s="493">
        <v>21</v>
      </c>
      <c r="CH22" s="493">
        <v>21</v>
      </c>
      <c r="CI22" s="493">
        <v>21</v>
      </c>
      <c r="CJ22" s="493">
        <v>21</v>
      </c>
      <c r="CK22" s="493">
        <v>21</v>
      </c>
      <c r="CL22" s="493">
        <v>21</v>
      </c>
      <c r="CM22" s="493">
        <v>21</v>
      </c>
      <c r="CN22" s="493">
        <v>21</v>
      </c>
      <c r="CO22" s="493">
        <v>21</v>
      </c>
      <c r="CP22" s="493">
        <v>21</v>
      </c>
      <c r="CQ22" s="493">
        <v>21</v>
      </c>
      <c r="CR22" s="493">
        <v>21</v>
      </c>
      <c r="CS22" s="493">
        <v>21</v>
      </c>
      <c r="CT22" s="504">
        <v>284.8</v>
      </c>
    </row>
    <row r="23" spans="1:98" ht="15" x14ac:dyDescent="0.25">
      <c r="A23" s="825" t="s">
        <v>119</v>
      </c>
      <c r="B23" s="493">
        <v>60</v>
      </c>
      <c r="C23" s="493">
        <v>60</v>
      </c>
      <c r="D23" s="493">
        <v>60</v>
      </c>
      <c r="E23" s="493">
        <v>60</v>
      </c>
      <c r="F23" s="493">
        <v>60</v>
      </c>
      <c r="G23" s="493">
        <v>60</v>
      </c>
      <c r="H23" s="493">
        <v>60</v>
      </c>
      <c r="I23" s="493">
        <v>60</v>
      </c>
      <c r="J23" s="493">
        <v>60</v>
      </c>
      <c r="K23" s="493">
        <v>60</v>
      </c>
      <c r="L23" s="493">
        <v>60</v>
      </c>
      <c r="M23" s="493">
        <v>60</v>
      </c>
      <c r="N23" s="493">
        <v>60</v>
      </c>
      <c r="O23" s="493">
        <v>60</v>
      </c>
      <c r="P23" s="493">
        <v>60</v>
      </c>
      <c r="Q23" s="493">
        <v>60</v>
      </c>
      <c r="R23" s="493">
        <v>60</v>
      </c>
      <c r="S23" s="493">
        <v>60</v>
      </c>
      <c r="T23" s="493">
        <v>60</v>
      </c>
      <c r="U23" s="493">
        <v>60</v>
      </c>
      <c r="V23" s="493">
        <v>60</v>
      </c>
      <c r="W23" s="493">
        <v>60</v>
      </c>
      <c r="X23" s="493">
        <v>60</v>
      </c>
      <c r="Y23" s="493">
        <v>60</v>
      </c>
      <c r="Z23" s="493">
        <v>60</v>
      </c>
      <c r="AA23" s="493">
        <v>60</v>
      </c>
      <c r="AB23" s="493">
        <v>60</v>
      </c>
      <c r="AC23" s="493">
        <v>60</v>
      </c>
      <c r="AD23" s="493">
        <v>60</v>
      </c>
      <c r="AE23" s="494">
        <v>60</v>
      </c>
      <c r="AF23" s="493">
        <v>60</v>
      </c>
      <c r="AG23" s="493">
        <v>60</v>
      </c>
      <c r="AH23" s="493">
        <v>60</v>
      </c>
      <c r="AI23" s="493">
        <v>60</v>
      </c>
      <c r="AJ23" s="493">
        <v>60</v>
      </c>
      <c r="AK23" s="493">
        <v>60</v>
      </c>
      <c r="AL23" s="493">
        <v>60</v>
      </c>
      <c r="AM23" s="493">
        <v>60</v>
      </c>
      <c r="AN23" s="493">
        <v>60</v>
      </c>
      <c r="AO23" s="493">
        <v>60</v>
      </c>
      <c r="AP23" s="493">
        <v>60</v>
      </c>
      <c r="AQ23" s="494">
        <v>60</v>
      </c>
      <c r="AR23" s="493">
        <v>60</v>
      </c>
      <c r="AS23" s="493">
        <v>60</v>
      </c>
      <c r="AT23" s="493">
        <v>60</v>
      </c>
      <c r="AU23" s="493">
        <v>60</v>
      </c>
      <c r="AV23" s="494">
        <v>60</v>
      </c>
      <c r="AW23" s="493">
        <v>60</v>
      </c>
      <c r="AX23" s="493">
        <v>60</v>
      </c>
      <c r="AY23" s="494">
        <v>60</v>
      </c>
      <c r="AZ23" s="493">
        <v>60</v>
      </c>
      <c r="BA23" s="493">
        <v>60</v>
      </c>
      <c r="BB23" s="494">
        <v>60</v>
      </c>
      <c r="BC23" s="493">
        <v>60</v>
      </c>
      <c r="BD23" s="493">
        <v>60</v>
      </c>
      <c r="BE23" s="493">
        <v>48</v>
      </c>
      <c r="BF23" s="493">
        <v>42</v>
      </c>
      <c r="BG23" s="493">
        <v>32</v>
      </c>
      <c r="BH23" s="493">
        <v>32</v>
      </c>
      <c r="BI23" s="493">
        <v>32</v>
      </c>
      <c r="BJ23" s="493">
        <v>32</v>
      </c>
      <c r="BK23" s="493">
        <v>35</v>
      </c>
      <c r="BL23" s="493">
        <v>45</v>
      </c>
      <c r="BM23" s="493">
        <v>58</v>
      </c>
      <c r="BN23" s="493">
        <v>60</v>
      </c>
      <c r="BO23" s="493">
        <v>60</v>
      </c>
      <c r="BP23" s="493">
        <v>60</v>
      </c>
      <c r="BQ23" s="493">
        <v>60</v>
      </c>
      <c r="BR23" s="493">
        <v>60</v>
      </c>
      <c r="BS23" s="493">
        <v>60</v>
      </c>
      <c r="BT23" s="493">
        <v>60</v>
      </c>
      <c r="BU23" s="493">
        <v>60</v>
      </c>
      <c r="BV23" s="493">
        <v>60</v>
      </c>
      <c r="BW23" s="494">
        <v>60</v>
      </c>
      <c r="BX23" s="493">
        <v>60</v>
      </c>
      <c r="BY23" s="493">
        <v>60</v>
      </c>
      <c r="BZ23" s="493">
        <v>60</v>
      </c>
      <c r="CA23" s="493">
        <v>60</v>
      </c>
      <c r="CB23" s="493">
        <v>60</v>
      </c>
      <c r="CC23" s="493">
        <v>60</v>
      </c>
      <c r="CD23" s="493">
        <v>60</v>
      </c>
      <c r="CE23" s="493">
        <v>60</v>
      </c>
      <c r="CF23" s="493">
        <v>60</v>
      </c>
      <c r="CG23" s="493">
        <v>61</v>
      </c>
      <c r="CH23" s="493">
        <v>60</v>
      </c>
      <c r="CI23" s="493">
        <v>60</v>
      </c>
      <c r="CJ23" s="493">
        <v>60</v>
      </c>
      <c r="CK23" s="493">
        <v>61</v>
      </c>
      <c r="CL23" s="493">
        <v>60</v>
      </c>
      <c r="CM23" s="493">
        <v>60</v>
      </c>
      <c r="CN23" s="493">
        <v>60</v>
      </c>
      <c r="CO23" s="493">
        <v>60</v>
      </c>
      <c r="CP23" s="493">
        <v>60</v>
      </c>
      <c r="CQ23" s="493">
        <v>60</v>
      </c>
      <c r="CR23" s="493">
        <v>60</v>
      </c>
      <c r="CS23" s="493">
        <v>60</v>
      </c>
      <c r="CT23" s="504">
        <v>1400.8</v>
      </c>
    </row>
    <row r="24" spans="1:98" ht="15" x14ac:dyDescent="0.25">
      <c r="A24" s="825" t="s">
        <v>120</v>
      </c>
      <c r="B24" s="493">
        <v>0</v>
      </c>
      <c r="C24" s="493">
        <v>0</v>
      </c>
      <c r="D24" s="493">
        <v>0</v>
      </c>
      <c r="E24" s="493">
        <v>0</v>
      </c>
      <c r="F24" s="493">
        <v>0</v>
      </c>
      <c r="G24" s="493">
        <v>0</v>
      </c>
      <c r="H24" s="493">
        <v>0</v>
      </c>
      <c r="I24" s="493">
        <v>0</v>
      </c>
      <c r="J24" s="493">
        <v>0</v>
      </c>
      <c r="K24" s="493">
        <v>0</v>
      </c>
      <c r="L24" s="493">
        <v>0</v>
      </c>
      <c r="M24" s="493">
        <v>0</v>
      </c>
      <c r="N24" s="493">
        <v>0</v>
      </c>
      <c r="O24" s="493">
        <v>0</v>
      </c>
      <c r="P24" s="493">
        <v>0</v>
      </c>
      <c r="Q24" s="493">
        <v>0</v>
      </c>
      <c r="R24" s="493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0</v>
      </c>
      <c r="AC24" s="493">
        <v>0</v>
      </c>
      <c r="AD24" s="493">
        <v>0</v>
      </c>
      <c r="AE24" s="494">
        <v>0</v>
      </c>
      <c r="AF24" s="493">
        <v>0</v>
      </c>
      <c r="AG24" s="493">
        <v>0</v>
      </c>
      <c r="AH24" s="493">
        <v>0</v>
      </c>
      <c r="AI24" s="493">
        <v>0</v>
      </c>
      <c r="AJ24" s="493">
        <v>0</v>
      </c>
      <c r="AK24" s="493">
        <v>0</v>
      </c>
      <c r="AL24" s="493">
        <v>0</v>
      </c>
      <c r="AM24" s="493">
        <v>0</v>
      </c>
      <c r="AN24" s="493">
        <v>0</v>
      </c>
      <c r="AO24" s="493">
        <v>0</v>
      </c>
      <c r="AP24" s="493">
        <v>0</v>
      </c>
      <c r="AQ24" s="494">
        <v>0</v>
      </c>
      <c r="AR24" s="493">
        <v>0</v>
      </c>
      <c r="AS24" s="493">
        <v>0</v>
      </c>
      <c r="AT24" s="493">
        <v>0</v>
      </c>
      <c r="AU24" s="493">
        <v>0</v>
      </c>
      <c r="AV24" s="494">
        <v>0</v>
      </c>
      <c r="AW24" s="493">
        <v>0</v>
      </c>
      <c r="AX24" s="493">
        <v>0</v>
      </c>
      <c r="AY24" s="494">
        <v>0</v>
      </c>
      <c r="AZ24" s="493">
        <v>0</v>
      </c>
      <c r="BA24" s="493">
        <v>0</v>
      </c>
      <c r="BB24" s="494">
        <v>0</v>
      </c>
      <c r="BC24" s="493">
        <v>0</v>
      </c>
      <c r="BD24" s="493">
        <v>0</v>
      </c>
      <c r="BE24" s="493">
        <v>0</v>
      </c>
      <c r="BF24" s="493">
        <v>0</v>
      </c>
      <c r="BG24" s="493">
        <v>0</v>
      </c>
      <c r="BH24" s="493">
        <v>0</v>
      </c>
      <c r="BI24" s="493">
        <v>0</v>
      </c>
      <c r="BJ24" s="493">
        <v>0</v>
      </c>
      <c r="BK24" s="493">
        <v>0</v>
      </c>
      <c r="BL24" s="493">
        <v>0</v>
      </c>
      <c r="BM24" s="493">
        <v>0</v>
      </c>
      <c r="BN24" s="493">
        <v>0</v>
      </c>
      <c r="BO24" s="493">
        <v>0</v>
      </c>
      <c r="BP24" s="493">
        <v>0</v>
      </c>
      <c r="BQ24" s="493">
        <v>0</v>
      </c>
      <c r="BR24" s="493">
        <v>0</v>
      </c>
      <c r="BS24" s="493">
        <v>0</v>
      </c>
      <c r="BT24" s="493">
        <v>0</v>
      </c>
      <c r="BU24" s="493">
        <v>0</v>
      </c>
      <c r="BV24" s="493">
        <v>0</v>
      </c>
      <c r="BW24" s="494">
        <v>0</v>
      </c>
      <c r="BX24" s="493">
        <v>0</v>
      </c>
      <c r="BY24" s="493">
        <v>0</v>
      </c>
      <c r="BZ24" s="493">
        <v>0</v>
      </c>
      <c r="CA24" s="493">
        <v>0</v>
      </c>
      <c r="CB24" s="493">
        <v>0</v>
      </c>
      <c r="CC24" s="493">
        <v>0</v>
      </c>
      <c r="CD24" s="493">
        <v>0</v>
      </c>
      <c r="CE24" s="493">
        <v>0</v>
      </c>
      <c r="CF24" s="493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493">
        <v>0</v>
      </c>
      <c r="CM24" s="493">
        <v>0</v>
      </c>
      <c r="CN24" s="493">
        <v>0</v>
      </c>
      <c r="CO24" s="493">
        <v>0</v>
      </c>
      <c r="CP24" s="493">
        <v>0</v>
      </c>
      <c r="CQ24" s="493">
        <v>0</v>
      </c>
      <c r="CR24" s="493">
        <v>0</v>
      </c>
      <c r="CS24" s="493">
        <v>0</v>
      </c>
      <c r="CT24" s="504">
        <v>0</v>
      </c>
    </row>
    <row r="25" spans="1:98" ht="15" x14ac:dyDescent="0.25">
      <c r="A25" s="499" t="s">
        <v>121</v>
      </c>
      <c r="B25" s="493">
        <v>0</v>
      </c>
      <c r="C25" s="493">
        <v>0</v>
      </c>
      <c r="D25" s="493">
        <v>0</v>
      </c>
      <c r="E25" s="493">
        <v>0</v>
      </c>
      <c r="F25" s="493">
        <v>0</v>
      </c>
      <c r="G25" s="493">
        <v>0</v>
      </c>
      <c r="H25" s="493">
        <v>0</v>
      </c>
      <c r="I25" s="493">
        <v>0</v>
      </c>
      <c r="J25" s="493">
        <v>0</v>
      </c>
      <c r="K25" s="493">
        <v>0</v>
      </c>
      <c r="L25" s="493">
        <v>0</v>
      </c>
      <c r="M25" s="493">
        <v>0</v>
      </c>
      <c r="N25" s="493">
        <v>0</v>
      </c>
      <c r="O25" s="493">
        <v>0</v>
      </c>
      <c r="P25" s="493">
        <v>0</v>
      </c>
      <c r="Q25" s="493">
        <v>0</v>
      </c>
      <c r="R25" s="493">
        <v>0</v>
      </c>
      <c r="S25" s="493">
        <v>0</v>
      </c>
      <c r="T25" s="493">
        <v>23</v>
      </c>
      <c r="U25" s="493">
        <v>53</v>
      </c>
      <c r="V25" s="493">
        <v>84</v>
      </c>
      <c r="W25" s="493">
        <v>85</v>
      </c>
      <c r="X25" s="493">
        <v>85</v>
      </c>
      <c r="Y25" s="493">
        <v>85</v>
      </c>
      <c r="Z25" s="493">
        <v>85</v>
      </c>
      <c r="AA25" s="493">
        <v>85</v>
      </c>
      <c r="AB25" s="493">
        <v>85</v>
      </c>
      <c r="AC25" s="493">
        <v>85</v>
      </c>
      <c r="AD25" s="493">
        <v>85</v>
      </c>
      <c r="AE25" s="494">
        <v>85</v>
      </c>
      <c r="AF25" s="493">
        <v>85</v>
      </c>
      <c r="AG25" s="493">
        <v>85</v>
      </c>
      <c r="AH25" s="493">
        <v>85</v>
      </c>
      <c r="AI25" s="493">
        <v>85</v>
      </c>
      <c r="AJ25" s="493">
        <v>85</v>
      </c>
      <c r="AK25" s="493">
        <v>85</v>
      </c>
      <c r="AL25" s="493">
        <v>85</v>
      </c>
      <c r="AM25" s="493">
        <v>84</v>
      </c>
      <c r="AN25" s="493">
        <v>84</v>
      </c>
      <c r="AO25" s="493">
        <v>84</v>
      </c>
      <c r="AP25" s="493">
        <v>84</v>
      </c>
      <c r="AQ25" s="494">
        <v>84</v>
      </c>
      <c r="AR25" s="493">
        <v>85</v>
      </c>
      <c r="AS25" s="493">
        <v>63</v>
      </c>
      <c r="AT25" s="493">
        <v>62</v>
      </c>
      <c r="AU25" s="493">
        <v>63</v>
      </c>
      <c r="AV25" s="494">
        <v>63</v>
      </c>
      <c r="AW25" s="493">
        <v>64</v>
      </c>
      <c r="AX25" s="493">
        <v>59</v>
      </c>
      <c r="AY25" s="494">
        <v>64</v>
      </c>
      <c r="AZ25" s="493">
        <v>63</v>
      </c>
      <c r="BA25" s="493">
        <v>63</v>
      </c>
      <c r="BB25" s="494">
        <v>63</v>
      </c>
      <c r="BC25" s="493">
        <v>63</v>
      </c>
      <c r="BD25" s="493">
        <v>63</v>
      </c>
      <c r="BE25" s="493">
        <v>63</v>
      </c>
      <c r="BF25" s="493">
        <v>64</v>
      </c>
      <c r="BG25" s="493">
        <v>63</v>
      </c>
      <c r="BH25" s="493">
        <v>63</v>
      </c>
      <c r="BI25" s="493">
        <v>63</v>
      </c>
      <c r="BJ25" s="493">
        <v>63</v>
      </c>
      <c r="BK25" s="493">
        <v>63</v>
      </c>
      <c r="BL25" s="493">
        <v>63</v>
      </c>
      <c r="BM25" s="493">
        <v>63</v>
      </c>
      <c r="BN25" s="493">
        <v>64</v>
      </c>
      <c r="BO25" s="493">
        <v>66</v>
      </c>
      <c r="BP25" s="493">
        <v>83</v>
      </c>
      <c r="BQ25" s="493">
        <v>84</v>
      </c>
      <c r="BR25" s="493">
        <v>84</v>
      </c>
      <c r="BS25" s="493">
        <v>84</v>
      </c>
      <c r="BT25" s="493">
        <v>85</v>
      </c>
      <c r="BU25" s="493">
        <v>84</v>
      </c>
      <c r="BV25" s="493">
        <v>83</v>
      </c>
      <c r="BW25" s="494">
        <v>89</v>
      </c>
      <c r="BX25" s="493">
        <v>84</v>
      </c>
      <c r="BY25" s="493">
        <v>91</v>
      </c>
      <c r="BZ25" s="493">
        <v>91</v>
      </c>
      <c r="CA25" s="493">
        <v>91</v>
      </c>
      <c r="CB25" s="493">
        <v>91</v>
      </c>
      <c r="CC25" s="493">
        <v>91</v>
      </c>
      <c r="CD25" s="493">
        <v>90</v>
      </c>
      <c r="CE25" s="493">
        <v>91</v>
      </c>
      <c r="CF25" s="493">
        <v>91</v>
      </c>
      <c r="CG25" s="493">
        <v>92</v>
      </c>
      <c r="CH25" s="493">
        <v>91</v>
      </c>
      <c r="CI25" s="493">
        <v>91</v>
      </c>
      <c r="CJ25" s="493">
        <v>92</v>
      </c>
      <c r="CK25" s="493">
        <v>91</v>
      </c>
      <c r="CL25" s="493">
        <v>92</v>
      </c>
      <c r="CM25" s="493">
        <v>92</v>
      </c>
      <c r="CN25" s="493">
        <v>92</v>
      </c>
      <c r="CO25" s="493">
        <v>91</v>
      </c>
      <c r="CP25" s="493">
        <v>93</v>
      </c>
      <c r="CQ25" s="493">
        <v>91</v>
      </c>
      <c r="CR25" s="493">
        <v>43</v>
      </c>
      <c r="CS25" s="493">
        <v>44</v>
      </c>
      <c r="CT25" s="504">
        <v>1528</v>
      </c>
    </row>
    <row r="26" spans="1:98" ht="15" x14ac:dyDescent="0.25">
      <c r="A26" s="499" t="s">
        <v>122</v>
      </c>
      <c r="B26" s="493">
        <v>0</v>
      </c>
      <c r="C26" s="493">
        <v>0</v>
      </c>
      <c r="D26" s="493">
        <v>0</v>
      </c>
      <c r="E26" s="493">
        <v>0</v>
      </c>
      <c r="F26" s="493">
        <v>0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493">
        <v>0</v>
      </c>
      <c r="N26" s="493">
        <v>0</v>
      </c>
      <c r="O26" s="493">
        <v>0</v>
      </c>
      <c r="P26" s="493">
        <v>0</v>
      </c>
      <c r="Q26" s="493">
        <v>0</v>
      </c>
      <c r="R26" s="493">
        <v>0</v>
      </c>
      <c r="S26" s="493">
        <v>0</v>
      </c>
      <c r="T26" s="493">
        <v>0</v>
      </c>
      <c r="U26" s="493">
        <v>0</v>
      </c>
      <c r="V26" s="493">
        <v>0</v>
      </c>
      <c r="W26" s="493">
        <v>0</v>
      </c>
      <c r="X26" s="493">
        <v>0</v>
      </c>
      <c r="Y26" s="493">
        <v>0</v>
      </c>
      <c r="Z26" s="493">
        <v>0</v>
      </c>
      <c r="AA26" s="493">
        <v>0</v>
      </c>
      <c r="AB26" s="493">
        <v>0</v>
      </c>
      <c r="AC26" s="493">
        <v>0</v>
      </c>
      <c r="AD26" s="493">
        <v>0</v>
      </c>
      <c r="AE26" s="494">
        <v>0</v>
      </c>
      <c r="AF26" s="493">
        <v>0</v>
      </c>
      <c r="AG26" s="493">
        <v>0</v>
      </c>
      <c r="AH26" s="493">
        <v>0</v>
      </c>
      <c r="AI26" s="493">
        <v>0</v>
      </c>
      <c r="AJ26" s="493">
        <v>0</v>
      </c>
      <c r="AK26" s="493">
        <v>0</v>
      </c>
      <c r="AL26" s="493">
        <v>0</v>
      </c>
      <c r="AM26" s="493">
        <v>0</v>
      </c>
      <c r="AN26" s="493">
        <v>0</v>
      </c>
      <c r="AO26" s="493">
        <v>0</v>
      </c>
      <c r="AP26" s="493">
        <v>0</v>
      </c>
      <c r="AQ26" s="494">
        <v>0</v>
      </c>
      <c r="AR26" s="493">
        <v>0</v>
      </c>
      <c r="AS26" s="493">
        <v>0</v>
      </c>
      <c r="AT26" s="493">
        <v>0</v>
      </c>
      <c r="AU26" s="493">
        <v>0</v>
      </c>
      <c r="AV26" s="494">
        <v>0</v>
      </c>
      <c r="AW26" s="493">
        <v>0</v>
      </c>
      <c r="AX26" s="493">
        <v>0</v>
      </c>
      <c r="AY26" s="494">
        <v>0</v>
      </c>
      <c r="AZ26" s="493">
        <v>0</v>
      </c>
      <c r="BA26" s="493">
        <v>0</v>
      </c>
      <c r="BB26" s="494">
        <v>0</v>
      </c>
      <c r="BC26" s="493">
        <v>0</v>
      </c>
      <c r="BD26" s="493">
        <v>0</v>
      </c>
      <c r="BE26" s="493">
        <v>0</v>
      </c>
      <c r="BF26" s="493">
        <v>0</v>
      </c>
      <c r="BG26" s="493">
        <v>0</v>
      </c>
      <c r="BH26" s="493">
        <v>0</v>
      </c>
      <c r="BI26" s="493">
        <v>0</v>
      </c>
      <c r="BJ26" s="493">
        <v>0</v>
      </c>
      <c r="BK26" s="493">
        <v>0</v>
      </c>
      <c r="BL26" s="493">
        <v>0</v>
      </c>
      <c r="BM26" s="493">
        <v>0</v>
      </c>
      <c r="BN26" s="493">
        <v>0</v>
      </c>
      <c r="BO26" s="493">
        <v>0</v>
      </c>
      <c r="BP26" s="493">
        <v>0</v>
      </c>
      <c r="BQ26" s="493">
        <v>0</v>
      </c>
      <c r="BR26" s="493">
        <v>0</v>
      </c>
      <c r="BS26" s="493">
        <v>0</v>
      </c>
      <c r="BT26" s="493">
        <v>0</v>
      </c>
      <c r="BU26" s="493">
        <v>0</v>
      </c>
      <c r="BV26" s="493">
        <v>0</v>
      </c>
      <c r="BW26" s="494">
        <v>0</v>
      </c>
      <c r="BX26" s="493">
        <v>0</v>
      </c>
      <c r="BY26" s="493">
        <v>0</v>
      </c>
      <c r="BZ26" s="493">
        <v>0</v>
      </c>
      <c r="CA26" s="493">
        <v>0</v>
      </c>
      <c r="CB26" s="493">
        <v>0</v>
      </c>
      <c r="CC26" s="493">
        <v>0</v>
      </c>
      <c r="CD26" s="493">
        <v>0</v>
      </c>
      <c r="CE26" s="493">
        <v>0</v>
      </c>
      <c r="CF26" s="493">
        <v>0</v>
      </c>
      <c r="CG26" s="493">
        <v>0</v>
      </c>
      <c r="CH26" s="493">
        <v>0</v>
      </c>
      <c r="CI26" s="493">
        <v>0</v>
      </c>
      <c r="CJ26" s="493">
        <v>0</v>
      </c>
      <c r="CK26" s="493">
        <v>0</v>
      </c>
      <c r="CL26" s="493">
        <v>0</v>
      </c>
      <c r="CM26" s="493">
        <v>0</v>
      </c>
      <c r="CN26" s="493">
        <v>0</v>
      </c>
      <c r="CO26" s="493">
        <v>0</v>
      </c>
      <c r="CP26" s="493">
        <v>0</v>
      </c>
      <c r="CQ26" s="493">
        <v>0</v>
      </c>
      <c r="CR26" s="493">
        <v>0</v>
      </c>
      <c r="CS26" s="493">
        <v>0</v>
      </c>
      <c r="CT26" s="504">
        <v>0</v>
      </c>
    </row>
    <row r="27" spans="1:98" ht="15" x14ac:dyDescent="0.25">
      <c r="A27" s="499" t="s">
        <v>123</v>
      </c>
      <c r="B27" s="493">
        <v>0</v>
      </c>
      <c r="C27" s="493">
        <v>0</v>
      </c>
      <c r="D27" s="493">
        <v>0</v>
      </c>
      <c r="E27" s="493">
        <v>0</v>
      </c>
      <c r="F27" s="493">
        <v>0</v>
      </c>
      <c r="G27" s="493">
        <v>0</v>
      </c>
      <c r="H27" s="493">
        <v>0</v>
      </c>
      <c r="I27" s="493">
        <v>0</v>
      </c>
      <c r="J27" s="493">
        <v>0</v>
      </c>
      <c r="K27" s="493">
        <v>0</v>
      </c>
      <c r="L27" s="493">
        <v>0</v>
      </c>
      <c r="M27" s="493">
        <v>0</v>
      </c>
      <c r="N27" s="493">
        <v>0</v>
      </c>
      <c r="O27" s="493">
        <v>0</v>
      </c>
      <c r="P27" s="493">
        <v>0</v>
      </c>
      <c r="Q27" s="493">
        <v>0</v>
      </c>
      <c r="R27" s="493">
        <v>0</v>
      </c>
      <c r="S27" s="493">
        <v>0</v>
      </c>
      <c r="T27" s="493">
        <v>0</v>
      </c>
      <c r="U27" s="493">
        <v>0</v>
      </c>
      <c r="V27" s="493">
        <v>0</v>
      </c>
      <c r="W27" s="493">
        <v>0</v>
      </c>
      <c r="X27" s="493">
        <v>0</v>
      </c>
      <c r="Y27" s="493">
        <v>0</v>
      </c>
      <c r="Z27" s="493">
        <v>0</v>
      </c>
      <c r="AA27" s="493">
        <v>0</v>
      </c>
      <c r="AB27" s="493">
        <v>0</v>
      </c>
      <c r="AC27" s="493">
        <v>0</v>
      </c>
      <c r="AD27" s="493">
        <v>0</v>
      </c>
      <c r="AE27" s="494">
        <v>0</v>
      </c>
      <c r="AF27" s="493">
        <v>0</v>
      </c>
      <c r="AG27" s="493">
        <v>0</v>
      </c>
      <c r="AH27" s="493">
        <v>0</v>
      </c>
      <c r="AI27" s="493">
        <v>0</v>
      </c>
      <c r="AJ27" s="493">
        <v>0</v>
      </c>
      <c r="AK27" s="493">
        <v>0</v>
      </c>
      <c r="AL27" s="493">
        <v>0</v>
      </c>
      <c r="AM27" s="493">
        <v>0</v>
      </c>
      <c r="AN27" s="493">
        <v>0</v>
      </c>
      <c r="AO27" s="493">
        <v>0</v>
      </c>
      <c r="AP27" s="493">
        <v>0</v>
      </c>
      <c r="AQ27" s="494">
        <v>0</v>
      </c>
      <c r="AR27" s="493">
        <v>0</v>
      </c>
      <c r="AS27" s="493">
        <v>0</v>
      </c>
      <c r="AT27" s="493">
        <v>0</v>
      </c>
      <c r="AU27" s="493">
        <v>0</v>
      </c>
      <c r="AV27" s="494">
        <v>0</v>
      </c>
      <c r="AW27" s="493">
        <v>0</v>
      </c>
      <c r="AX27" s="493">
        <v>0</v>
      </c>
      <c r="AY27" s="494">
        <v>0</v>
      </c>
      <c r="AZ27" s="493">
        <v>0</v>
      </c>
      <c r="BA27" s="493">
        <v>0</v>
      </c>
      <c r="BB27" s="494">
        <v>0</v>
      </c>
      <c r="BC27" s="493">
        <v>0</v>
      </c>
      <c r="BD27" s="493">
        <v>0</v>
      </c>
      <c r="BE27" s="493">
        <v>0</v>
      </c>
      <c r="BF27" s="493">
        <v>0</v>
      </c>
      <c r="BG27" s="493">
        <v>0</v>
      </c>
      <c r="BH27" s="493">
        <v>0</v>
      </c>
      <c r="BI27" s="493">
        <v>0</v>
      </c>
      <c r="BJ27" s="493">
        <v>0</v>
      </c>
      <c r="BK27" s="493">
        <v>0</v>
      </c>
      <c r="BL27" s="493">
        <v>0</v>
      </c>
      <c r="BM27" s="493">
        <v>0</v>
      </c>
      <c r="BN27" s="493">
        <v>0</v>
      </c>
      <c r="BO27" s="493">
        <v>0</v>
      </c>
      <c r="BP27" s="493">
        <v>0</v>
      </c>
      <c r="BQ27" s="493">
        <v>0</v>
      </c>
      <c r="BR27" s="493">
        <v>0</v>
      </c>
      <c r="BS27" s="493">
        <v>0</v>
      </c>
      <c r="BT27" s="493">
        <v>0</v>
      </c>
      <c r="BU27" s="493">
        <v>0</v>
      </c>
      <c r="BV27" s="493">
        <v>0</v>
      </c>
      <c r="BW27" s="494">
        <v>0</v>
      </c>
      <c r="BX27" s="493">
        <v>0</v>
      </c>
      <c r="BY27" s="493">
        <v>0</v>
      </c>
      <c r="BZ27" s="493">
        <v>0</v>
      </c>
      <c r="CA27" s="493">
        <v>0</v>
      </c>
      <c r="CB27" s="493">
        <v>0</v>
      </c>
      <c r="CC27" s="493">
        <v>0</v>
      </c>
      <c r="CD27" s="493">
        <v>0</v>
      </c>
      <c r="CE27" s="493">
        <v>0</v>
      </c>
      <c r="CF27" s="493">
        <v>0</v>
      </c>
      <c r="CG27" s="493">
        <v>0</v>
      </c>
      <c r="CH27" s="493">
        <v>0</v>
      </c>
      <c r="CI27" s="493">
        <v>0</v>
      </c>
      <c r="CJ27" s="493">
        <v>0</v>
      </c>
      <c r="CK27" s="493">
        <v>0</v>
      </c>
      <c r="CL27" s="493">
        <v>0</v>
      </c>
      <c r="CM27" s="493">
        <v>0</v>
      </c>
      <c r="CN27" s="493">
        <v>0</v>
      </c>
      <c r="CO27" s="493">
        <v>0</v>
      </c>
      <c r="CP27" s="493">
        <v>0</v>
      </c>
      <c r="CQ27" s="493">
        <v>0</v>
      </c>
      <c r="CR27" s="493">
        <v>0</v>
      </c>
      <c r="CS27" s="493">
        <v>0</v>
      </c>
      <c r="CT27" s="504">
        <v>0</v>
      </c>
    </row>
    <row r="28" spans="1:98" ht="15" x14ac:dyDescent="0.25">
      <c r="A28" s="825" t="s">
        <v>124</v>
      </c>
      <c r="B28" s="493">
        <v>144</v>
      </c>
      <c r="C28" s="494">
        <v>144</v>
      </c>
      <c r="D28" s="494">
        <v>143</v>
      </c>
      <c r="E28" s="494">
        <v>140</v>
      </c>
      <c r="F28" s="493">
        <v>139</v>
      </c>
      <c r="G28" s="494">
        <v>137</v>
      </c>
      <c r="H28" s="493">
        <v>137</v>
      </c>
      <c r="I28" s="493">
        <v>137</v>
      </c>
      <c r="J28" s="493">
        <v>137</v>
      </c>
      <c r="K28" s="493">
        <v>137</v>
      </c>
      <c r="L28" s="493">
        <v>136</v>
      </c>
      <c r="M28" s="493">
        <v>136</v>
      </c>
      <c r="N28" s="493">
        <v>136</v>
      </c>
      <c r="O28" s="493">
        <v>136</v>
      </c>
      <c r="P28" s="493">
        <v>134</v>
      </c>
      <c r="Q28" s="493">
        <v>135</v>
      </c>
      <c r="R28" s="493">
        <v>135</v>
      </c>
      <c r="S28" s="493">
        <v>135</v>
      </c>
      <c r="T28" s="493">
        <v>135</v>
      </c>
      <c r="U28" s="493">
        <v>135</v>
      </c>
      <c r="V28" s="493">
        <v>135</v>
      </c>
      <c r="W28" s="493">
        <v>135</v>
      </c>
      <c r="X28" s="493">
        <v>134</v>
      </c>
      <c r="Y28" s="493">
        <v>138</v>
      </c>
      <c r="Z28" s="493">
        <v>137</v>
      </c>
      <c r="AA28" s="493">
        <v>137</v>
      </c>
      <c r="AB28" s="493">
        <v>136</v>
      </c>
      <c r="AC28" s="493">
        <v>137</v>
      </c>
      <c r="AD28" s="494">
        <v>136</v>
      </c>
      <c r="AE28" s="494">
        <v>137</v>
      </c>
      <c r="AF28" s="493">
        <v>138</v>
      </c>
      <c r="AG28" s="494">
        <v>138</v>
      </c>
      <c r="AH28" s="494">
        <v>138</v>
      </c>
      <c r="AI28" s="493">
        <v>138</v>
      </c>
      <c r="AJ28" s="493">
        <v>138</v>
      </c>
      <c r="AK28" s="493">
        <v>138</v>
      </c>
      <c r="AL28" s="493">
        <v>139</v>
      </c>
      <c r="AM28" s="493">
        <v>140</v>
      </c>
      <c r="AN28" s="493">
        <v>138</v>
      </c>
      <c r="AO28" s="493">
        <v>139</v>
      </c>
      <c r="AP28" s="494">
        <v>138</v>
      </c>
      <c r="AQ28" s="494">
        <v>138</v>
      </c>
      <c r="AR28" s="493">
        <v>138</v>
      </c>
      <c r="AS28" s="493">
        <v>138</v>
      </c>
      <c r="AT28" s="494">
        <v>138</v>
      </c>
      <c r="AU28" s="493">
        <v>138</v>
      </c>
      <c r="AV28" s="494">
        <v>138</v>
      </c>
      <c r="AW28" s="493">
        <v>138</v>
      </c>
      <c r="AX28" s="494">
        <v>138</v>
      </c>
      <c r="AY28" s="494">
        <v>137</v>
      </c>
      <c r="AZ28" s="493">
        <v>137</v>
      </c>
      <c r="BA28" s="493">
        <v>135</v>
      </c>
      <c r="BB28" s="494">
        <v>137</v>
      </c>
      <c r="BC28" s="493">
        <v>135</v>
      </c>
      <c r="BD28" s="494">
        <v>133</v>
      </c>
      <c r="BE28" s="494">
        <v>122</v>
      </c>
      <c r="BF28" s="494">
        <v>121</v>
      </c>
      <c r="BG28" s="494">
        <v>121</v>
      </c>
      <c r="BH28" s="494">
        <v>123</v>
      </c>
      <c r="BI28" s="494">
        <v>137</v>
      </c>
      <c r="BJ28" s="494">
        <v>138</v>
      </c>
      <c r="BK28" s="494">
        <v>137</v>
      </c>
      <c r="BL28" s="494">
        <v>138</v>
      </c>
      <c r="BM28" s="494">
        <v>138</v>
      </c>
      <c r="BN28" s="494">
        <v>138</v>
      </c>
      <c r="BO28" s="494">
        <v>138</v>
      </c>
      <c r="BP28" s="493">
        <v>137</v>
      </c>
      <c r="BQ28" s="493">
        <v>138</v>
      </c>
      <c r="BR28" s="493">
        <v>138</v>
      </c>
      <c r="BS28" s="493">
        <v>138</v>
      </c>
      <c r="BT28" s="493">
        <v>138</v>
      </c>
      <c r="BU28" s="493">
        <v>138</v>
      </c>
      <c r="BV28" s="494">
        <v>138</v>
      </c>
      <c r="BW28" s="494">
        <v>137</v>
      </c>
      <c r="BX28" s="493">
        <v>137</v>
      </c>
      <c r="BY28" s="494">
        <v>137</v>
      </c>
      <c r="BZ28" s="494">
        <v>137</v>
      </c>
      <c r="CA28" s="494">
        <v>137</v>
      </c>
      <c r="CB28" s="494">
        <v>137</v>
      </c>
      <c r="CC28" s="494">
        <v>137</v>
      </c>
      <c r="CD28" s="494">
        <v>137</v>
      </c>
      <c r="CE28" s="494">
        <v>137</v>
      </c>
      <c r="CF28" s="494">
        <v>137</v>
      </c>
      <c r="CG28" s="493">
        <v>137</v>
      </c>
      <c r="CH28" s="493">
        <v>137</v>
      </c>
      <c r="CI28" s="493">
        <v>136</v>
      </c>
      <c r="CJ28" s="493">
        <v>136</v>
      </c>
      <c r="CK28" s="493">
        <v>135</v>
      </c>
      <c r="CL28" s="494">
        <v>137</v>
      </c>
      <c r="CM28" s="494">
        <v>137</v>
      </c>
      <c r="CN28" s="493">
        <v>137</v>
      </c>
      <c r="CO28" s="493">
        <v>137</v>
      </c>
      <c r="CP28" s="494">
        <v>138</v>
      </c>
      <c r="CQ28" s="493">
        <v>137</v>
      </c>
      <c r="CR28" s="494">
        <v>137</v>
      </c>
      <c r="CS28" s="493">
        <v>137</v>
      </c>
      <c r="CT28" s="504">
        <v>3233.5</v>
      </c>
    </row>
    <row r="29" spans="1:98" ht="15" x14ac:dyDescent="0.25">
      <c r="A29" s="499" t="s">
        <v>125</v>
      </c>
      <c r="B29" s="493">
        <v>0</v>
      </c>
      <c r="C29" s="493">
        <v>0</v>
      </c>
      <c r="D29" s="493">
        <v>0</v>
      </c>
      <c r="E29" s="493">
        <v>0</v>
      </c>
      <c r="F29" s="493">
        <v>0</v>
      </c>
      <c r="G29" s="493">
        <v>0</v>
      </c>
      <c r="H29" s="493">
        <v>0</v>
      </c>
      <c r="I29" s="493">
        <v>0</v>
      </c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0</v>
      </c>
      <c r="Q29" s="493">
        <v>0</v>
      </c>
      <c r="R29" s="493">
        <v>0</v>
      </c>
      <c r="S29" s="493">
        <v>0</v>
      </c>
      <c r="T29" s="493">
        <v>0</v>
      </c>
      <c r="U29" s="493">
        <v>0</v>
      </c>
      <c r="V29" s="493">
        <v>0</v>
      </c>
      <c r="W29" s="493">
        <v>0</v>
      </c>
      <c r="X29" s="493">
        <v>0</v>
      </c>
      <c r="Y29" s="493">
        <v>0</v>
      </c>
      <c r="Z29" s="493">
        <v>0</v>
      </c>
      <c r="AA29" s="493">
        <v>0</v>
      </c>
      <c r="AB29" s="493">
        <v>0</v>
      </c>
      <c r="AC29" s="493">
        <v>0</v>
      </c>
      <c r="AD29" s="493">
        <v>0</v>
      </c>
      <c r="AE29" s="494">
        <v>0</v>
      </c>
      <c r="AF29" s="493">
        <v>0</v>
      </c>
      <c r="AG29" s="493">
        <v>0</v>
      </c>
      <c r="AH29" s="493">
        <v>0</v>
      </c>
      <c r="AI29" s="493">
        <v>0</v>
      </c>
      <c r="AJ29" s="493">
        <v>0</v>
      </c>
      <c r="AK29" s="493">
        <v>0</v>
      </c>
      <c r="AL29" s="493">
        <v>0</v>
      </c>
      <c r="AM29" s="493">
        <v>0</v>
      </c>
      <c r="AN29" s="493">
        <v>0</v>
      </c>
      <c r="AO29" s="493">
        <v>0</v>
      </c>
      <c r="AP29" s="493">
        <v>0</v>
      </c>
      <c r="AQ29" s="494">
        <v>0</v>
      </c>
      <c r="AR29" s="493">
        <v>0</v>
      </c>
      <c r="AS29" s="493">
        <v>0</v>
      </c>
      <c r="AT29" s="493">
        <v>0</v>
      </c>
      <c r="AU29" s="493">
        <v>0</v>
      </c>
      <c r="AV29" s="494">
        <v>0</v>
      </c>
      <c r="AW29" s="493">
        <v>0</v>
      </c>
      <c r="AX29" s="493">
        <v>0</v>
      </c>
      <c r="AY29" s="494">
        <v>0</v>
      </c>
      <c r="AZ29" s="493">
        <v>0</v>
      </c>
      <c r="BA29" s="493">
        <v>0</v>
      </c>
      <c r="BB29" s="494">
        <v>0</v>
      </c>
      <c r="BC29" s="493">
        <v>0</v>
      </c>
      <c r="BD29" s="493">
        <v>0</v>
      </c>
      <c r="BE29" s="493">
        <v>0</v>
      </c>
      <c r="BF29" s="493">
        <v>0</v>
      </c>
      <c r="BG29" s="493">
        <v>0</v>
      </c>
      <c r="BH29" s="493">
        <v>0</v>
      </c>
      <c r="BI29" s="493">
        <v>0</v>
      </c>
      <c r="BJ29" s="493">
        <v>0</v>
      </c>
      <c r="BK29" s="493">
        <v>0</v>
      </c>
      <c r="BL29" s="493">
        <v>0</v>
      </c>
      <c r="BM29" s="493">
        <v>0</v>
      </c>
      <c r="BN29" s="493">
        <v>0</v>
      </c>
      <c r="BO29" s="493">
        <v>0</v>
      </c>
      <c r="BP29" s="493">
        <v>0</v>
      </c>
      <c r="BQ29" s="493">
        <v>0</v>
      </c>
      <c r="BR29" s="493">
        <v>0</v>
      </c>
      <c r="BS29" s="493">
        <v>0</v>
      </c>
      <c r="BT29" s="493">
        <v>0</v>
      </c>
      <c r="BU29" s="493">
        <v>0</v>
      </c>
      <c r="BV29" s="493">
        <v>0</v>
      </c>
      <c r="BW29" s="494">
        <v>0</v>
      </c>
      <c r="BX29" s="493">
        <v>0</v>
      </c>
      <c r="BY29" s="493">
        <v>0</v>
      </c>
      <c r="BZ29" s="493">
        <v>0</v>
      </c>
      <c r="CA29" s="493">
        <v>0</v>
      </c>
      <c r="CB29" s="493">
        <v>0</v>
      </c>
      <c r="CC29" s="493">
        <v>0</v>
      </c>
      <c r="CD29" s="493">
        <v>0</v>
      </c>
      <c r="CE29" s="493">
        <v>0</v>
      </c>
      <c r="CF29" s="493">
        <v>0</v>
      </c>
      <c r="CG29" s="493">
        <v>0</v>
      </c>
      <c r="CH29" s="493">
        <v>0</v>
      </c>
      <c r="CI29" s="493">
        <v>0</v>
      </c>
      <c r="CJ29" s="493">
        <v>0</v>
      </c>
      <c r="CK29" s="493">
        <v>0</v>
      </c>
      <c r="CL29" s="493">
        <v>0</v>
      </c>
      <c r="CM29" s="493">
        <v>0</v>
      </c>
      <c r="CN29" s="493">
        <v>0</v>
      </c>
      <c r="CO29" s="493">
        <v>0</v>
      </c>
      <c r="CP29" s="493">
        <v>0</v>
      </c>
      <c r="CQ29" s="493">
        <v>0</v>
      </c>
      <c r="CR29" s="493">
        <v>0</v>
      </c>
      <c r="CS29" s="493">
        <v>0</v>
      </c>
      <c r="CT29" s="504">
        <v>0</v>
      </c>
    </row>
    <row r="30" spans="1:98" ht="15" x14ac:dyDescent="0.25">
      <c r="A30" s="825" t="s">
        <v>126</v>
      </c>
      <c r="B30" s="493">
        <v>0</v>
      </c>
      <c r="C30" s="493">
        <v>0</v>
      </c>
      <c r="D30" s="493">
        <v>0</v>
      </c>
      <c r="E30" s="493">
        <v>0</v>
      </c>
      <c r="F30" s="493">
        <v>0</v>
      </c>
      <c r="G30" s="493">
        <v>0</v>
      </c>
      <c r="H30" s="493">
        <v>0</v>
      </c>
      <c r="I30" s="493">
        <v>0</v>
      </c>
      <c r="J30" s="493">
        <v>0</v>
      </c>
      <c r="K30" s="493">
        <v>0</v>
      </c>
      <c r="L30" s="493">
        <v>0</v>
      </c>
      <c r="M30" s="493">
        <v>0</v>
      </c>
      <c r="N30" s="493">
        <v>0</v>
      </c>
      <c r="O30" s="493">
        <v>0</v>
      </c>
      <c r="P30" s="493">
        <v>0</v>
      </c>
      <c r="Q30" s="493">
        <v>0</v>
      </c>
      <c r="R30" s="493">
        <v>0</v>
      </c>
      <c r="S30" s="493">
        <v>0</v>
      </c>
      <c r="T30" s="493">
        <v>0</v>
      </c>
      <c r="U30" s="493">
        <v>0</v>
      </c>
      <c r="V30" s="493">
        <v>0</v>
      </c>
      <c r="W30" s="493">
        <v>0</v>
      </c>
      <c r="X30" s="493">
        <v>0</v>
      </c>
      <c r="Y30" s="493">
        <v>0</v>
      </c>
      <c r="Z30" s="493">
        <v>0</v>
      </c>
      <c r="AA30" s="493">
        <v>0</v>
      </c>
      <c r="AB30" s="493">
        <v>0</v>
      </c>
      <c r="AC30" s="493">
        <v>0</v>
      </c>
      <c r="AD30" s="493">
        <v>0</v>
      </c>
      <c r="AE30" s="494">
        <v>0</v>
      </c>
      <c r="AF30" s="493">
        <v>0</v>
      </c>
      <c r="AG30" s="493">
        <v>0</v>
      </c>
      <c r="AH30" s="493">
        <v>0</v>
      </c>
      <c r="AI30" s="493">
        <v>0</v>
      </c>
      <c r="AJ30" s="493">
        <v>0</v>
      </c>
      <c r="AK30" s="493">
        <v>0</v>
      </c>
      <c r="AL30" s="493">
        <v>0</v>
      </c>
      <c r="AM30" s="493">
        <v>0</v>
      </c>
      <c r="AN30" s="493">
        <v>0</v>
      </c>
      <c r="AO30" s="493">
        <v>0</v>
      </c>
      <c r="AP30" s="493">
        <v>0</v>
      </c>
      <c r="AQ30" s="494">
        <v>0</v>
      </c>
      <c r="AR30" s="493">
        <v>0</v>
      </c>
      <c r="AS30" s="493">
        <v>0</v>
      </c>
      <c r="AT30" s="493">
        <v>0</v>
      </c>
      <c r="AU30" s="493">
        <v>0</v>
      </c>
      <c r="AV30" s="494">
        <v>0</v>
      </c>
      <c r="AW30" s="493">
        <v>0</v>
      </c>
      <c r="AX30" s="493">
        <v>0</v>
      </c>
      <c r="AY30" s="494">
        <v>0</v>
      </c>
      <c r="AZ30" s="493">
        <v>0</v>
      </c>
      <c r="BA30" s="493">
        <v>0</v>
      </c>
      <c r="BB30" s="494">
        <v>0</v>
      </c>
      <c r="BC30" s="493">
        <v>0</v>
      </c>
      <c r="BD30" s="493">
        <v>0</v>
      </c>
      <c r="BE30" s="493">
        <v>0</v>
      </c>
      <c r="BF30" s="493">
        <v>0</v>
      </c>
      <c r="BG30" s="493">
        <v>0</v>
      </c>
      <c r="BH30" s="493">
        <v>0</v>
      </c>
      <c r="BI30" s="493">
        <v>0</v>
      </c>
      <c r="BJ30" s="493">
        <v>0</v>
      </c>
      <c r="BK30" s="493">
        <v>0</v>
      </c>
      <c r="BL30" s="493">
        <v>0</v>
      </c>
      <c r="BM30" s="493">
        <v>0</v>
      </c>
      <c r="BN30" s="493">
        <v>0</v>
      </c>
      <c r="BO30" s="493">
        <v>0</v>
      </c>
      <c r="BP30" s="493">
        <v>0</v>
      </c>
      <c r="BQ30" s="493">
        <v>0</v>
      </c>
      <c r="BR30" s="493">
        <v>0</v>
      </c>
      <c r="BS30" s="493">
        <v>0</v>
      </c>
      <c r="BT30" s="493">
        <v>0</v>
      </c>
      <c r="BU30" s="493">
        <v>0</v>
      </c>
      <c r="BV30" s="493">
        <v>0</v>
      </c>
      <c r="BW30" s="494">
        <v>0</v>
      </c>
      <c r="BX30" s="493">
        <v>0</v>
      </c>
      <c r="BY30" s="493">
        <v>0</v>
      </c>
      <c r="BZ30" s="493">
        <v>0</v>
      </c>
      <c r="CA30" s="493">
        <v>0</v>
      </c>
      <c r="CB30" s="493">
        <v>0</v>
      </c>
      <c r="CC30" s="493">
        <v>0</v>
      </c>
      <c r="CD30" s="493">
        <v>0</v>
      </c>
      <c r="CE30" s="493">
        <v>0</v>
      </c>
      <c r="CF30" s="493">
        <v>0</v>
      </c>
      <c r="CG30" s="493">
        <v>0</v>
      </c>
      <c r="CH30" s="493">
        <v>0</v>
      </c>
      <c r="CI30" s="493">
        <v>0</v>
      </c>
      <c r="CJ30" s="493">
        <v>0</v>
      </c>
      <c r="CK30" s="493">
        <v>0</v>
      </c>
      <c r="CL30" s="493">
        <v>0</v>
      </c>
      <c r="CM30" s="493">
        <v>0</v>
      </c>
      <c r="CN30" s="493">
        <v>0</v>
      </c>
      <c r="CO30" s="493">
        <v>0</v>
      </c>
      <c r="CP30" s="493">
        <v>0</v>
      </c>
      <c r="CQ30" s="493">
        <v>0</v>
      </c>
      <c r="CR30" s="493">
        <v>0</v>
      </c>
      <c r="CS30" s="493">
        <v>0</v>
      </c>
      <c r="CT30" s="504">
        <v>0</v>
      </c>
    </row>
    <row r="31" spans="1:98" ht="15" x14ac:dyDescent="0.25">
      <c r="A31" s="825" t="s">
        <v>127</v>
      </c>
      <c r="B31" s="493">
        <v>0</v>
      </c>
      <c r="C31" s="493">
        <v>0</v>
      </c>
      <c r="D31" s="493">
        <v>0</v>
      </c>
      <c r="E31" s="493">
        <v>0</v>
      </c>
      <c r="F31" s="493">
        <v>0</v>
      </c>
      <c r="G31" s="493">
        <v>0</v>
      </c>
      <c r="H31" s="493">
        <v>0</v>
      </c>
      <c r="I31" s="493">
        <v>0</v>
      </c>
      <c r="J31" s="493">
        <v>0</v>
      </c>
      <c r="K31" s="493">
        <v>0</v>
      </c>
      <c r="L31" s="493">
        <v>0</v>
      </c>
      <c r="M31" s="493">
        <v>0</v>
      </c>
      <c r="N31" s="493">
        <v>0</v>
      </c>
      <c r="O31" s="493">
        <v>0</v>
      </c>
      <c r="P31" s="493">
        <v>0</v>
      </c>
      <c r="Q31" s="493">
        <v>0</v>
      </c>
      <c r="R31" s="493">
        <v>0</v>
      </c>
      <c r="S31" s="493">
        <v>0</v>
      </c>
      <c r="T31" s="493">
        <v>0</v>
      </c>
      <c r="U31" s="493">
        <v>0</v>
      </c>
      <c r="V31" s="493">
        <v>0</v>
      </c>
      <c r="W31" s="493">
        <v>0</v>
      </c>
      <c r="X31" s="493">
        <v>0</v>
      </c>
      <c r="Y31" s="493">
        <v>0</v>
      </c>
      <c r="Z31" s="493">
        <v>0</v>
      </c>
      <c r="AA31" s="493">
        <v>0</v>
      </c>
      <c r="AB31" s="493">
        <v>0</v>
      </c>
      <c r="AC31" s="493">
        <v>0</v>
      </c>
      <c r="AD31" s="493">
        <v>0</v>
      </c>
      <c r="AE31" s="494">
        <v>0</v>
      </c>
      <c r="AF31" s="493">
        <v>0</v>
      </c>
      <c r="AG31" s="493">
        <v>0</v>
      </c>
      <c r="AH31" s="493">
        <v>0</v>
      </c>
      <c r="AI31" s="493">
        <v>0</v>
      </c>
      <c r="AJ31" s="493">
        <v>0</v>
      </c>
      <c r="AK31" s="493">
        <v>0</v>
      </c>
      <c r="AL31" s="493">
        <v>0</v>
      </c>
      <c r="AM31" s="493">
        <v>0</v>
      </c>
      <c r="AN31" s="493">
        <v>0</v>
      </c>
      <c r="AO31" s="493">
        <v>0</v>
      </c>
      <c r="AP31" s="493">
        <v>0</v>
      </c>
      <c r="AQ31" s="494">
        <v>0</v>
      </c>
      <c r="AR31" s="493">
        <v>0</v>
      </c>
      <c r="AS31" s="493">
        <v>0</v>
      </c>
      <c r="AT31" s="493">
        <v>0</v>
      </c>
      <c r="AU31" s="493">
        <v>0</v>
      </c>
      <c r="AV31" s="494">
        <v>0</v>
      </c>
      <c r="AW31" s="493">
        <v>0</v>
      </c>
      <c r="AX31" s="493">
        <v>0</v>
      </c>
      <c r="AY31" s="494">
        <v>0</v>
      </c>
      <c r="AZ31" s="493">
        <v>0</v>
      </c>
      <c r="BA31" s="493">
        <v>0</v>
      </c>
      <c r="BB31" s="494">
        <v>0</v>
      </c>
      <c r="BC31" s="493">
        <v>0</v>
      </c>
      <c r="BD31" s="493">
        <v>0</v>
      </c>
      <c r="BE31" s="493">
        <v>0</v>
      </c>
      <c r="BF31" s="493">
        <v>0</v>
      </c>
      <c r="BG31" s="493">
        <v>0</v>
      </c>
      <c r="BH31" s="493">
        <v>0</v>
      </c>
      <c r="BI31" s="493">
        <v>0</v>
      </c>
      <c r="BJ31" s="493">
        <v>0</v>
      </c>
      <c r="BK31" s="493">
        <v>0</v>
      </c>
      <c r="BL31" s="493">
        <v>0</v>
      </c>
      <c r="BM31" s="493">
        <v>0</v>
      </c>
      <c r="BN31" s="493">
        <v>0</v>
      </c>
      <c r="BO31" s="493">
        <v>0</v>
      </c>
      <c r="BP31" s="493">
        <v>0</v>
      </c>
      <c r="BQ31" s="493">
        <v>0</v>
      </c>
      <c r="BR31" s="493">
        <v>0</v>
      </c>
      <c r="BS31" s="493">
        <v>0</v>
      </c>
      <c r="BT31" s="493">
        <v>0</v>
      </c>
      <c r="BU31" s="493">
        <v>0</v>
      </c>
      <c r="BV31" s="493">
        <v>0</v>
      </c>
      <c r="BW31" s="494">
        <v>0</v>
      </c>
      <c r="BX31" s="493">
        <v>0</v>
      </c>
      <c r="BY31" s="493">
        <v>0</v>
      </c>
      <c r="BZ31" s="493">
        <v>0</v>
      </c>
      <c r="CA31" s="493">
        <v>0</v>
      </c>
      <c r="CB31" s="493">
        <v>0</v>
      </c>
      <c r="CC31" s="493">
        <v>0</v>
      </c>
      <c r="CD31" s="493">
        <v>0</v>
      </c>
      <c r="CE31" s="493">
        <v>0</v>
      </c>
      <c r="CF31" s="493">
        <v>0</v>
      </c>
      <c r="CG31" s="493">
        <v>0</v>
      </c>
      <c r="CH31" s="493">
        <v>0</v>
      </c>
      <c r="CI31" s="493">
        <v>0</v>
      </c>
      <c r="CJ31" s="493">
        <v>0</v>
      </c>
      <c r="CK31" s="493">
        <v>0</v>
      </c>
      <c r="CL31" s="493">
        <v>0</v>
      </c>
      <c r="CM31" s="493">
        <v>0</v>
      </c>
      <c r="CN31" s="493">
        <v>0</v>
      </c>
      <c r="CO31" s="493">
        <v>0</v>
      </c>
      <c r="CP31" s="493">
        <v>0</v>
      </c>
      <c r="CQ31" s="493">
        <v>0</v>
      </c>
      <c r="CR31" s="493">
        <v>0</v>
      </c>
      <c r="CS31" s="493">
        <v>0</v>
      </c>
      <c r="CT31" s="504">
        <v>0</v>
      </c>
    </row>
    <row r="32" spans="1:98" ht="15" x14ac:dyDescent="0.25">
      <c r="A32" s="499" t="s">
        <v>128</v>
      </c>
      <c r="B32" s="493">
        <v>0</v>
      </c>
      <c r="C32" s="493">
        <v>0</v>
      </c>
      <c r="D32" s="493">
        <v>0</v>
      </c>
      <c r="E32" s="493">
        <v>0</v>
      </c>
      <c r="F32" s="493">
        <v>0</v>
      </c>
      <c r="G32" s="493">
        <v>0</v>
      </c>
      <c r="H32" s="493">
        <v>0</v>
      </c>
      <c r="I32" s="493">
        <v>0</v>
      </c>
      <c r="J32" s="493">
        <v>0</v>
      </c>
      <c r="K32" s="493">
        <v>0</v>
      </c>
      <c r="L32" s="493">
        <v>0</v>
      </c>
      <c r="M32" s="493">
        <v>0</v>
      </c>
      <c r="N32" s="493">
        <v>0</v>
      </c>
      <c r="O32" s="493">
        <v>0</v>
      </c>
      <c r="P32" s="493">
        <v>0</v>
      </c>
      <c r="Q32" s="493">
        <v>0</v>
      </c>
      <c r="R32" s="493">
        <v>0</v>
      </c>
      <c r="S32" s="493">
        <v>0</v>
      </c>
      <c r="T32" s="493">
        <v>0</v>
      </c>
      <c r="U32" s="493">
        <v>0</v>
      </c>
      <c r="V32" s="493">
        <v>0</v>
      </c>
      <c r="W32" s="493">
        <v>0</v>
      </c>
      <c r="X32" s="493">
        <v>0</v>
      </c>
      <c r="Y32" s="493">
        <v>0</v>
      </c>
      <c r="Z32" s="493">
        <v>0</v>
      </c>
      <c r="AA32" s="493">
        <v>0</v>
      </c>
      <c r="AB32" s="493">
        <v>0</v>
      </c>
      <c r="AC32" s="493">
        <v>0</v>
      </c>
      <c r="AD32" s="493">
        <v>0</v>
      </c>
      <c r="AE32" s="494">
        <v>0</v>
      </c>
      <c r="AF32" s="493">
        <v>0</v>
      </c>
      <c r="AG32" s="493">
        <v>0</v>
      </c>
      <c r="AH32" s="493">
        <v>0</v>
      </c>
      <c r="AI32" s="493">
        <v>0</v>
      </c>
      <c r="AJ32" s="493">
        <v>0</v>
      </c>
      <c r="AK32" s="493">
        <v>0</v>
      </c>
      <c r="AL32" s="493">
        <v>0</v>
      </c>
      <c r="AM32" s="493">
        <v>0</v>
      </c>
      <c r="AN32" s="493">
        <v>0</v>
      </c>
      <c r="AO32" s="493">
        <v>0</v>
      </c>
      <c r="AP32" s="493">
        <v>0</v>
      </c>
      <c r="AQ32" s="494">
        <v>0</v>
      </c>
      <c r="AR32" s="493">
        <v>0</v>
      </c>
      <c r="AS32" s="493">
        <v>0</v>
      </c>
      <c r="AT32" s="493">
        <v>0</v>
      </c>
      <c r="AU32" s="493">
        <v>0</v>
      </c>
      <c r="AV32" s="494">
        <v>0</v>
      </c>
      <c r="AW32" s="493">
        <v>0</v>
      </c>
      <c r="AX32" s="493">
        <v>0</v>
      </c>
      <c r="AY32" s="494">
        <v>0</v>
      </c>
      <c r="AZ32" s="493">
        <v>0</v>
      </c>
      <c r="BA32" s="493">
        <v>0</v>
      </c>
      <c r="BB32" s="494">
        <v>0</v>
      </c>
      <c r="BC32" s="493">
        <v>0</v>
      </c>
      <c r="BD32" s="493">
        <v>0</v>
      </c>
      <c r="BE32" s="493">
        <v>0</v>
      </c>
      <c r="BF32" s="493">
        <v>0</v>
      </c>
      <c r="BG32" s="493">
        <v>0</v>
      </c>
      <c r="BH32" s="493">
        <v>0</v>
      </c>
      <c r="BI32" s="493">
        <v>0</v>
      </c>
      <c r="BJ32" s="493">
        <v>0</v>
      </c>
      <c r="BK32" s="493">
        <v>0</v>
      </c>
      <c r="BL32" s="493">
        <v>0</v>
      </c>
      <c r="BM32" s="493">
        <v>0</v>
      </c>
      <c r="BN32" s="493">
        <v>0</v>
      </c>
      <c r="BO32" s="493">
        <v>0</v>
      </c>
      <c r="BP32" s="493">
        <v>0</v>
      </c>
      <c r="BQ32" s="493">
        <v>0</v>
      </c>
      <c r="BR32" s="493">
        <v>0</v>
      </c>
      <c r="BS32" s="493">
        <v>0</v>
      </c>
      <c r="BT32" s="493">
        <v>0</v>
      </c>
      <c r="BU32" s="493">
        <v>0</v>
      </c>
      <c r="BV32" s="493">
        <v>0</v>
      </c>
      <c r="BW32" s="494">
        <v>0</v>
      </c>
      <c r="BX32" s="493">
        <v>0</v>
      </c>
      <c r="BY32" s="493">
        <v>0</v>
      </c>
      <c r="BZ32" s="493">
        <v>0</v>
      </c>
      <c r="CA32" s="493">
        <v>0</v>
      </c>
      <c r="CB32" s="493">
        <v>0</v>
      </c>
      <c r="CC32" s="493">
        <v>0</v>
      </c>
      <c r="CD32" s="493">
        <v>0</v>
      </c>
      <c r="CE32" s="493">
        <v>0</v>
      </c>
      <c r="CF32" s="493">
        <v>0</v>
      </c>
      <c r="CG32" s="493">
        <v>0</v>
      </c>
      <c r="CH32" s="493">
        <v>0</v>
      </c>
      <c r="CI32" s="493">
        <v>0</v>
      </c>
      <c r="CJ32" s="493">
        <v>0</v>
      </c>
      <c r="CK32" s="493">
        <v>0</v>
      </c>
      <c r="CL32" s="493">
        <v>0</v>
      </c>
      <c r="CM32" s="493">
        <v>0</v>
      </c>
      <c r="CN32" s="493">
        <v>0</v>
      </c>
      <c r="CO32" s="493">
        <v>0</v>
      </c>
      <c r="CP32" s="493">
        <v>0</v>
      </c>
      <c r="CQ32" s="493">
        <v>0</v>
      </c>
      <c r="CR32" s="493">
        <v>0</v>
      </c>
      <c r="CS32" s="493">
        <v>0</v>
      </c>
      <c r="CT32" s="504">
        <v>0</v>
      </c>
    </row>
    <row r="33" spans="1:100" ht="9" customHeight="1" x14ac:dyDescent="0.25">
      <c r="A33" s="499" t="s">
        <v>129</v>
      </c>
      <c r="B33" s="493">
        <v>0</v>
      </c>
      <c r="C33" s="493">
        <v>0</v>
      </c>
      <c r="D33" s="493">
        <v>0</v>
      </c>
      <c r="E33" s="493">
        <v>0</v>
      </c>
      <c r="F33" s="493">
        <v>0</v>
      </c>
      <c r="G33" s="493">
        <v>0</v>
      </c>
      <c r="H33" s="493">
        <v>0</v>
      </c>
      <c r="I33" s="493">
        <v>0</v>
      </c>
      <c r="J33" s="493">
        <v>0</v>
      </c>
      <c r="K33" s="493">
        <v>0</v>
      </c>
      <c r="L33" s="493">
        <v>0</v>
      </c>
      <c r="M33" s="493">
        <v>0</v>
      </c>
      <c r="N33" s="493">
        <v>0</v>
      </c>
      <c r="O33" s="493">
        <v>0</v>
      </c>
      <c r="P33" s="493">
        <v>0</v>
      </c>
      <c r="Q33" s="493">
        <v>0</v>
      </c>
      <c r="R33" s="493">
        <v>0</v>
      </c>
      <c r="S33" s="493">
        <v>0</v>
      </c>
      <c r="T33" s="493">
        <v>0</v>
      </c>
      <c r="U33" s="493">
        <v>0</v>
      </c>
      <c r="V33" s="493">
        <v>0</v>
      </c>
      <c r="W33" s="493">
        <v>0</v>
      </c>
      <c r="X33" s="493">
        <v>0</v>
      </c>
      <c r="Y33" s="493">
        <v>0</v>
      </c>
      <c r="Z33" s="493">
        <v>0</v>
      </c>
      <c r="AA33" s="493">
        <v>0</v>
      </c>
      <c r="AB33" s="493">
        <v>0</v>
      </c>
      <c r="AC33" s="493">
        <v>0</v>
      </c>
      <c r="AD33" s="493">
        <v>0</v>
      </c>
      <c r="AE33" s="494">
        <v>0</v>
      </c>
      <c r="AF33" s="493">
        <v>0</v>
      </c>
      <c r="AG33" s="493">
        <v>0</v>
      </c>
      <c r="AH33" s="493">
        <v>0</v>
      </c>
      <c r="AI33" s="493">
        <v>0</v>
      </c>
      <c r="AJ33" s="493">
        <v>0</v>
      </c>
      <c r="AK33" s="493">
        <v>0</v>
      </c>
      <c r="AL33" s="493">
        <v>0</v>
      </c>
      <c r="AM33" s="493">
        <v>0</v>
      </c>
      <c r="AN33" s="493">
        <v>0</v>
      </c>
      <c r="AO33" s="493">
        <v>0</v>
      </c>
      <c r="AP33" s="493">
        <v>0</v>
      </c>
      <c r="AQ33" s="494">
        <v>0</v>
      </c>
      <c r="AR33" s="493">
        <v>0</v>
      </c>
      <c r="AS33" s="493">
        <v>0</v>
      </c>
      <c r="AT33" s="493">
        <v>0</v>
      </c>
      <c r="AU33" s="493">
        <v>0</v>
      </c>
      <c r="AV33" s="494">
        <v>0</v>
      </c>
      <c r="AW33" s="493">
        <v>0</v>
      </c>
      <c r="AX33" s="493">
        <v>0</v>
      </c>
      <c r="AY33" s="494">
        <v>0</v>
      </c>
      <c r="AZ33" s="493">
        <v>0</v>
      </c>
      <c r="BA33" s="493">
        <v>0</v>
      </c>
      <c r="BB33" s="494">
        <v>0</v>
      </c>
      <c r="BC33" s="493">
        <v>0</v>
      </c>
      <c r="BD33" s="493">
        <v>0</v>
      </c>
      <c r="BE33" s="493">
        <v>0</v>
      </c>
      <c r="BF33" s="493">
        <v>0</v>
      </c>
      <c r="BG33" s="493">
        <v>0</v>
      </c>
      <c r="BH33" s="493">
        <v>0</v>
      </c>
      <c r="BI33" s="493">
        <v>0</v>
      </c>
      <c r="BJ33" s="493">
        <v>0</v>
      </c>
      <c r="BK33" s="493">
        <v>0</v>
      </c>
      <c r="BL33" s="493">
        <v>0</v>
      </c>
      <c r="BM33" s="493">
        <v>0</v>
      </c>
      <c r="BN33" s="493">
        <v>0</v>
      </c>
      <c r="BO33" s="493">
        <v>0</v>
      </c>
      <c r="BP33" s="493">
        <v>0</v>
      </c>
      <c r="BQ33" s="493">
        <v>0</v>
      </c>
      <c r="BR33" s="493">
        <v>0</v>
      </c>
      <c r="BS33" s="493">
        <v>0</v>
      </c>
      <c r="BT33" s="493">
        <v>0</v>
      </c>
      <c r="BU33" s="493">
        <v>0</v>
      </c>
      <c r="BV33" s="493">
        <v>0</v>
      </c>
      <c r="BW33" s="494">
        <v>0</v>
      </c>
      <c r="BX33" s="493">
        <v>0</v>
      </c>
      <c r="BY33" s="493">
        <v>0</v>
      </c>
      <c r="BZ33" s="493">
        <v>0</v>
      </c>
      <c r="CA33" s="493">
        <v>0</v>
      </c>
      <c r="CB33" s="493">
        <v>0</v>
      </c>
      <c r="CC33" s="493">
        <v>0</v>
      </c>
      <c r="CD33" s="493">
        <v>0</v>
      </c>
      <c r="CE33" s="493">
        <v>0</v>
      </c>
      <c r="CF33" s="493">
        <v>0</v>
      </c>
      <c r="CG33" s="493">
        <v>0</v>
      </c>
      <c r="CH33" s="493">
        <v>0</v>
      </c>
      <c r="CI33" s="493">
        <v>0</v>
      </c>
      <c r="CJ33" s="493">
        <v>0</v>
      </c>
      <c r="CK33" s="493">
        <v>0</v>
      </c>
      <c r="CL33" s="493">
        <v>0</v>
      </c>
      <c r="CM33" s="493">
        <v>0</v>
      </c>
      <c r="CN33" s="493">
        <v>0</v>
      </c>
      <c r="CO33" s="493">
        <v>0</v>
      </c>
      <c r="CP33" s="493">
        <v>0</v>
      </c>
      <c r="CQ33" s="493">
        <v>0</v>
      </c>
      <c r="CR33" s="493">
        <v>0</v>
      </c>
      <c r="CS33" s="493">
        <v>0</v>
      </c>
      <c r="CT33" s="504">
        <v>0</v>
      </c>
    </row>
    <row r="34" spans="1:100" ht="9" customHeight="1" x14ac:dyDescent="0.25">
      <c r="A34" s="499" t="s">
        <v>130</v>
      </c>
      <c r="B34" s="493">
        <v>0</v>
      </c>
      <c r="C34" s="493">
        <v>0</v>
      </c>
      <c r="D34" s="493">
        <v>0</v>
      </c>
      <c r="E34" s="493">
        <v>0</v>
      </c>
      <c r="F34" s="493">
        <v>0</v>
      </c>
      <c r="G34" s="493">
        <v>0</v>
      </c>
      <c r="H34" s="493">
        <v>0</v>
      </c>
      <c r="I34" s="493">
        <v>0</v>
      </c>
      <c r="J34" s="493">
        <v>0</v>
      </c>
      <c r="K34" s="493">
        <v>0</v>
      </c>
      <c r="L34" s="493">
        <v>0</v>
      </c>
      <c r="M34" s="493">
        <v>0</v>
      </c>
      <c r="N34" s="493">
        <v>0</v>
      </c>
      <c r="O34" s="493">
        <v>0</v>
      </c>
      <c r="P34" s="493">
        <v>0</v>
      </c>
      <c r="Q34" s="493">
        <v>0</v>
      </c>
      <c r="R34" s="493">
        <v>0</v>
      </c>
      <c r="S34" s="493">
        <v>0</v>
      </c>
      <c r="T34" s="493">
        <v>0</v>
      </c>
      <c r="U34" s="493">
        <v>0</v>
      </c>
      <c r="V34" s="493">
        <v>0</v>
      </c>
      <c r="W34" s="493">
        <v>0</v>
      </c>
      <c r="X34" s="493">
        <v>0</v>
      </c>
      <c r="Y34" s="493">
        <v>0</v>
      </c>
      <c r="Z34" s="493">
        <v>0</v>
      </c>
      <c r="AA34" s="493">
        <v>0</v>
      </c>
      <c r="AB34" s="493">
        <v>0</v>
      </c>
      <c r="AC34" s="493">
        <v>0</v>
      </c>
      <c r="AD34" s="493">
        <v>0</v>
      </c>
      <c r="AE34" s="494">
        <v>0</v>
      </c>
      <c r="AF34" s="493">
        <v>0</v>
      </c>
      <c r="AG34" s="493">
        <v>0</v>
      </c>
      <c r="AH34" s="493">
        <v>0</v>
      </c>
      <c r="AI34" s="493">
        <v>0</v>
      </c>
      <c r="AJ34" s="493">
        <v>0</v>
      </c>
      <c r="AK34" s="493">
        <v>0</v>
      </c>
      <c r="AL34" s="493">
        <v>0</v>
      </c>
      <c r="AM34" s="493">
        <v>0</v>
      </c>
      <c r="AN34" s="493">
        <v>0</v>
      </c>
      <c r="AO34" s="493">
        <v>0</v>
      </c>
      <c r="AP34" s="493">
        <v>0</v>
      </c>
      <c r="AQ34" s="494">
        <v>0</v>
      </c>
      <c r="AR34" s="493">
        <v>0</v>
      </c>
      <c r="AS34" s="493">
        <v>0</v>
      </c>
      <c r="AT34" s="493">
        <v>0</v>
      </c>
      <c r="AU34" s="493">
        <v>0</v>
      </c>
      <c r="AV34" s="494">
        <v>0</v>
      </c>
      <c r="AW34" s="493">
        <v>0</v>
      </c>
      <c r="AX34" s="493">
        <v>0</v>
      </c>
      <c r="AY34" s="494">
        <v>0</v>
      </c>
      <c r="AZ34" s="493">
        <v>0</v>
      </c>
      <c r="BA34" s="493">
        <v>0</v>
      </c>
      <c r="BB34" s="494">
        <v>0</v>
      </c>
      <c r="BC34" s="493">
        <v>0</v>
      </c>
      <c r="BD34" s="493">
        <v>0</v>
      </c>
      <c r="BE34" s="493">
        <v>0</v>
      </c>
      <c r="BF34" s="493">
        <v>0</v>
      </c>
      <c r="BG34" s="493">
        <v>0</v>
      </c>
      <c r="BH34" s="493">
        <v>0</v>
      </c>
      <c r="BI34" s="493">
        <v>0</v>
      </c>
      <c r="BJ34" s="493">
        <v>0</v>
      </c>
      <c r="BK34" s="493">
        <v>0</v>
      </c>
      <c r="BL34" s="493">
        <v>0</v>
      </c>
      <c r="BM34" s="493">
        <v>0</v>
      </c>
      <c r="BN34" s="493">
        <v>0</v>
      </c>
      <c r="BO34" s="493">
        <v>0</v>
      </c>
      <c r="BP34" s="493">
        <v>0</v>
      </c>
      <c r="BQ34" s="493">
        <v>0</v>
      </c>
      <c r="BR34" s="493">
        <v>0</v>
      </c>
      <c r="BS34" s="493">
        <v>0</v>
      </c>
      <c r="BT34" s="493">
        <v>0</v>
      </c>
      <c r="BU34" s="493">
        <v>0</v>
      </c>
      <c r="BV34" s="493">
        <v>0</v>
      </c>
      <c r="BW34" s="494">
        <v>0</v>
      </c>
      <c r="BX34" s="493">
        <v>0</v>
      </c>
      <c r="BY34" s="493">
        <v>0</v>
      </c>
      <c r="BZ34" s="493">
        <v>0</v>
      </c>
      <c r="CA34" s="493">
        <v>0</v>
      </c>
      <c r="CB34" s="493">
        <v>0</v>
      </c>
      <c r="CC34" s="493">
        <v>0</v>
      </c>
      <c r="CD34" s="493">
        <v>0</v>
      </c>
      <c r="CE34" s="493">
        <v>0</v>
      </c>
      <c r="CF34" s="493">
        <v>0</v>
      </c>
      <c r="CG34" s="493">
        <v>0</v>
      </c>
      <c r="CH34" s="493">
        <v>0</v>
      </c>
      <c r="CI34" s="493">
        <v>0</v>
      </c>
      <c r="CJ34" s="493">
        <v>0</v>
      </c>
      <c r="CK34" s="493">
        <v>0</v>
      </c>
      <c r="CL34" s="493">
        <v>0</v>
      </c>
      <c r="CM34" s="493">
        <v>0</v>
      </c>
      <c r="CN34" s="493">
        <v>0</v>
      </c>
      <c r="CO34" s="493">
        <v>0</v>
      </c>
      <c r="CP34" s="493">
        <v>0</v>
      </c>
      <c r="CQ34" s="493">
        <v>0</v>
      </c>
      <c r="CR34" s="493">
        <v>0</v>
      </c>
      <c r="CS34" s="493">
        <v>0</v>
      </c>
      <c r="CT34" s="504">
        <v>0</v>
      </c>
    </row>
    <row r="35" spans="1:100" ht="9" customHeight="1" x14ac:dyDescent="0.25">
      <c r="A35" s="499" t="s">
        <v>284</v>
      </c>
      <c r="B35" s="493">
        <v>0</v>
      </c>
      <c r="C35" s="493">
        <v>0</v>
      </c>
      <c r="D35" s="493">
        <v>0</v>
      </c>
      <c r="E35" s="493">
        <v>0</v>
      </c>
      <c r="F35" s="493">
        <v>0</v>
      </c>
      <c r="G35" s="493">
        <v>0</v>
      </c>
      <c r="H35" s="493">
        <v>0</v>
      </c>
      <c r="I35" s="493">
        <v>0</v>
      </c>
      <c r="J35" s="493">
        <v>0</v>
      </c>
      <c r="K35" s="493">
        <v>0</v>
      </c>
      <c r="L35" s="493">
        <v>0</v>
      </c>
      <c r="M35" s="493">
        <v>0</v>
      </c>
      <c r="N35" s="493">
        <v>0</v>
      </c>
      <c r="O35" s="493">
        <v>0</v>
      </c>
      <c r="P35" s="493">
        <v>0</v>
      </c>
      <c r="Q35" s="493">
        <v>0</v>
      </c>
      <c r="R35" s="493">
        <v>0</v>
      </c>
      <c r="S35" s="493">
        <v>0</v>
      </c>
      <c r="T35" s="493">
        <v>0</v>
      </c>
      <c r="U35" s="493">
        <v>0</v>
      </c>
      <c r="V35" s="493">
        <v>0</v>
      </c>
      <c r="W35" s="493">
        <v>0</v>
      </c>
      <c r="X35" s="493">
        <v>0</v>
      </c>
      <c r="Y35" s="493">
        <v>0</v>
      </c>
      <c r="Z35" s="493">
        <v>0</v>
      </c>
      <c r="AA35" s="493">
        <v>0</v>
      </c>
      <c r="AB35" s="493">
        <v>0</v>
      </c>
      <c r="AC35" s="493">
        <v>0</v>
      </c>
      <c r="AD35" s="493">
        <v>0</v>
      </c>
      <c r="AE35" s="494">
        <v>0</v>
      </c>
      <c r="AF35" s="493">
        <v>0</v>
      </c>
      <c r="AG35" s="493">
        <v>0</v>
      </c>
      <c r="AH35" s="493">
        <v>0</v>
      </c>
      <c r="AI35" s="493">
        <v>0</v>
      </c>
      <c r="AJ35" s="493">
        <v>0</v>
      </c>
      <c r="AK35" s="493">
        <v>0</v>
      </c>
      <c r="AL35" s="493">
        <v>0</v>
      </c>
      <c r="AM35" s="493">
        <v>0</v>
      </c>
      <c r="AN35" s="493">
        <v>0</v>
      </c>
      <c r="AO35" s="493">
        <v>0</v>
      </c>
      <c r="AP35" s="493">
        <v>0</v>
      </c>
      <c r="AQ35" s="494">
        <v>0</v>
      </c>
      <c r="AR35" s="493">
        <v>0</v>
      </c>
      <c r="AS35" s="493">
        <v>0</v>
      </c>
      <c r="AT35" s="493">
        <v>0</v>
      </c>
      <c r="AU35" s="493">
        <v>0</v>
      </c>
      <c r="AV35" s="494">
        <v>0</v>
      </c>
      <c r="AW35" s="493">
        <v>0</v>
      </c>
      <c r="AX35" s="493">
        <v>0</v>
      </c>
      <c r="AY35" s="494">
        <v>0</v>
      </c>
      <c r="AZ35" s="493">
        <v>0</v>
      </c>
      <c r="BA35" s="493">
        <v>0</v>
      </c>
      <c r="BB35" s="494">
        <v>0</v>
      </c>
      <c r="BC35" s="493">
        <v>0</v>
      </c>
      <c r="BD35" s="493">
        <v>0</v>
      </c>
      <c r="BE35" s="493">
        <v>0</v>
      </c>
      <c r="BF35" s="493">
        <v>0</v>
      </c>
      <c r="BG35" s="493">
        <v>0</v>
      </c>
      <c r="BH35" s="493">
        <v>0</v>
      </c>
      <c r="BI35" s="493">
        <v>0</v>
      </c>
      <c r="BJ35" s="493">
        <v>0</v>
      </c>
      <c r="BK35" s="493">
        <v>0</v>
      </c>
      <c r="BL35" s="493">
        <v>0</v>
      </c>
      <c r="BM35" s="493">
        <v>0</v>
      </c>
      <c r="BN35" s="493">
        <v>0</v>
      </c>
      <c r="BO35" s="493">
        <v>0</v>
      </c>
      <c r="BP35" s="493">
        <v>0</v>
      </c>
      <c r="BQ35" s="493">
        <v>0</v>
      </c>
      <c r="BR35" s="493">
        <v>0</v>
      </c>
      <c r="BS35" s="493">
        <v>0</v>
      </c>
      <c r="BT35" s="493">
        <v>0</v>
      </c>
      <c r="BU35" s="493">
        <v>0</v>
      </c>
      <c r="BV35" s="493">
        <v>0</v>
      </c>
      <c r="BW35" s="494">
        <v>0</v>
      </c>
      <c r="BX35" s="493">
        <v>0</v>
      </c>
      <c r="BY35" s="493">
        <v>0</v>
      </c>
      <c r="BZ35" s="493">
        <v>0</v>
      </c>
      <c r="CA35" s="493">
        <v>0</v>
      </c>
      <c r="CB35" s="493">
        <v>0</v>
      </c>
      <c r="CC35" s="493">
        <v>0</v>
      </c>
      <c r="CD35" s="493">
        <v>0</v>
      </c>
      <c r="CE35" s="493">
        <v>0</v>
      </c>
      <c r="CF35" s="493">
        <v>0</v>
      </c>
      <c r="CG35" s="493">
        <v>0</v>
      </c>
      <c r="CH35" s="493">
        <v>0</v>
      </c>
      <c r="CI35" s="493">
        <v>0</v>
      </c>
      <c r="CJ35" s="493">
        <v>0</v>
      </c>
      <c r="CK35" s="493">
        <v>0</v>
      </c>
      <c r="CL35" s="493">
        <v>0</v>
      </c>
      <c r="CM35" s="493">
        <v>0</v>
      </c>
      <c r="CN35" s="493">
        <v>0</v>
      </c>
      <c r="CO35" s="493">
        <v>0</v>
      </c>
      <c r="CP35" s="493">
        <v>0</v>
      </c>
      <c r="CQ35" s="493">
        <v>0</v>
      </c>
      <c r="CR35" s="493">
        <v>0</v>
      </c>
      <c r="CS35" s="493">
        <v>0</v>
      </c>
      <c r="CT35" s="504">
        <v>0</v>
      </c>
    </row>
    <row r="36" spans="1:100" ht="9" customHeight="1" x14ac:dyDescent="0.25">
      <c r="A36" s="499" t="s">
        <v>131</v>
      </c>
      <c r="B36" s="493">
        <v>0</v>
      </c>
      <c r="C36" s="493">
        <v>0</v>
      </c>
      <c r="D36" s="493">
        <v>0</v>
      </c>
      <c r="E36" s="493">
        <v>0</v>
      </c>
      <c r="F36" s="493">
        <v>0</v>
      </c>
      <c r="G36" s="493">
        <v>0</v>
      </c>
      <c r="H36" s="493">
        <v>0</v>
      </c>
      <c r="I36" s="493">
        <v>0</v>
      </c>
      <c r="J36" s="493">
        <v>0</v>
      </c>
      <c r="K36" s="493">
        <v>0</v>
      </c>
      <c r="L36" s="493">
        <v>0</v>
      </c>
      <c r="M36" s="493">
        <v>0</v>
      </c>
      <c r="N36" s="493">
        <v>0</v>
      </c>
      <c r="O36" s="493">
        <v>0</v>
      </c>
      <c r="P36" s="493">
        <v>0</v>
      </c>
      <c r="Q36" s="493">
        <v>0</v>
      </c>
      <c r="R36" s="493">
        <v>0</v>
      </c>
      <c r="S36" s="493">
        <v>0</v>
      </c>
      <c r="T36" s="493">
        <v>0</v>
      </c>
      <c r="U36" s="493">
        <v>0</v>
      </c>
      <c r="V36" s="493">
        <v>0</v>
      </c>
      <c r="W36" s="493">
        <v>0</v>
      </c>
      <c r="X36" s="493">
        <v>0</v>
      </c>
      <c r="Y36" s="493">
        <v>0</v>
      </c>
      <c r="Z36" s="493">
        <v>0</v>
      </c>
      <c r="AA36" s="493">
        <v>0</v>
      </c>
      <c r="AB36" s="493">
        <v>0</v>
      </c>
      <c r="AC36" s="493">
        <v>0</v>
      </c>
      <c r="AD36" s="493">
        <v>0</v>
      </c>
      <c r="AE36" s="494">
        <v>0</v>
      </c>
      <c r="AF36" s="493">
        <v>0</v>
      </c>
      <c r="AG36" s="493">
        <v>0</v>
      </c>
      <c r="AH36" s="493">
        <v>0</v>
      </c>
      <c r="AI36" s="493">
        <v>0</v>
      </c>
      <c r="AJ36" s="493">
        <v>0</v>
      </c>
      <c r="AK36" s="493">
        <v>0</v>
      </c>
      <c r="AL36" s="493">
        <v>0</v>
      </c>
      <c r="AM36" s="493">
        <v>0</v>
      </c>
      <c r="AN36" s="493">
        <v>0</v>
      </c>
      <c r="AO36" s="493">
        <v>0</v>
      </c>
      <c r="AP36" s="493">
        <v>0</v>
      </c>
      <c r="AQ36" s="494">
        <v>0</v>
      </c>
      <c r="AR36" s="493">
        <v>0</v>
      </c>
      <c r="AS36" s="493">
        <v>0</v>
      </c>
      <c r="AT36" s="493">
        <v>0</v>
      </c>
      <c r="AU36" s="493">
        <v>0</v>
      </c>
      <c r="AV36" s="494">
        <v>0</v>
      </c>
      <c r="AW36" s="493">
        <v>0</v>
      </c>
      <c r="AX36" s="493">
        <v>0</v>
      </c>
      <c r="AY36" s="494">
        <v>0</v>
      </c>
      <c r="AZ36" s="493">
        <v>0</v>
      </c>
      <c r="BA36" s="493">
        <v>0</v>
      </c>
      <c r="BB36" s="494">
        <v>0</v>
      </c>
      <c r="BC36" s="493">
        <v>0</v>
      </c>
      <c r="BD36" s="493">
        <v>0</v>
      </c>
      <c r="BE36" s="493">
        <v>0</v>
      </c>
      <c r="BF36" s="493">
        <v>0</v>
      </c>
      <c r="BG36" s="493">
        <v>0</v>
      </c>
      <c r="BH36" s="493">
        <v>0</v>
      </c>
      <c r="BI36" s="493">
        <v>0</v>
      </c>
      <c r="BJ36" s="493">
        <v>0</v>
      </c>
      <c r="BK36" s="493">
        <v>0</v>
      </c>
      <c r="BL36" s="493">
        <v>0</v>
      </c>
      <c r="BM36" s="493">
        <v>0</v>
      </c>
      <c r="BN36" s="493">
        <v>0</v>
      </c>
      <c r="BO36" s="493">
        <v>0</v>
      </c>
      <c r="BP36" s="493">
        <v>0</v>
      </c>
      <c r="BQ36" s="493">
        <v>0</v>
      </c>
      <c r="BR36" s="493">
        <v>0</v>
      </c>
      <c r="BS36" s="493">
        <v>0</v>
      </c>
      <c r="BT36" s="493">
        <v>0</v>
      </c>
      <c r="BU36" s="493">
        <v>0</v>
      </c>
      <c r="BV36" s="493">
        <v>0</v>
      </c>
      <c r="BW36" s="494">
        <v>0</v>
      </c>
      <c r="BX36" s="493">
        <v>0</v>
      </c>
      <c r="BY36" s="493">
        <v>0</v>
      </c>
      <c r="BZ36" s="493">
        <v>0</v>
      </c>
      <c r="CA36" s="493">
        <v>0</v>
      </c>
      <c r="CB36" s="493">
        <v>0</v>
      </c>
      <c r="CC36" s="493">
        <v>0</v>
      </c>
      <c r="CD36" s="493">
        <v>0</v>
      </c>
      <c r="CE36" s="493">
        <v>0</v>
      </c>
      <c r="CF36" s="493">
        <v>0</v>
      </c>
      <c r="CG36" s="493">
        <v>0</v>
      </c>
      <c r="CH36" s="493">
        <v>0</v>
      </c>
      <c r="CI36" s="493">
        <v>0</v>
      </c>
      <c r="CJ36" s="493">
        <v>0</v>
      </c>
      <c r="CK36" s="493">
        <v>0</v>
      </c>
      <c r="CL36" s="493">
        <v>0</v>
      </c>
      <c r="CM36" s="493">
        <v>0</v>
      </c>
      <c r="CN36" s="493">
        <v>0</v>
      </c>
      <c r="CO36" s="493">
        <v>0</v>
      </c>
      <c r="CP36" s="493">
        <v>0</v>
      </c>
      <c r="CQ36" s="493">
        <v>0</v>
      </c>
      <c r="CR36" s="493">
        <v>0</v>
      </c>
      <c r="CS36" s="493">
        <v>0</v>
      </c>
      <c r="CT36" s="504">
        <v>0</v>
      </c>
    </row>
    <row r="37" spans="1:100" ht="9" customHeight="1" x14ac:dyDescent="0.25">
      <c r="A37" s="826" t="s">
        <v>132</v>
      </c>
      <c r="B37" s="493">
        <v>0</v>
      </c>
      <c r="C37" s="493">
        <v>0</v>
      </c>
      <c r="D37" s="493">
        <v>0</v>
      </c>
      <c r="E37" s="493">
        <v>0</v>
      </c>
      <c r="F37" s="493">
        <v>0</v>
      </c>
      <c r="G37" s="493">
        <v>0</v>
      </c>
      <c r="H37" s="493">
        <v>0</v>
      </c>
      <c r="I37" s="493">
        <v>0</v>
      </c>
      <c r="J37" s="493">
        <v>0</v>
      </c>
      <c r="K37" s="493">
        <v>0</v>
      </c>
      <c r="L37" s="493">
        <v>0</v>
      </c>
      <c r="M37" s="493">
        <v>0</v>
      </c>
      <c r="N37" s="493">
        <v>0</v>
      </c>
      <c r="O37" s="493">
        <v>0</v>
      </c>
      <c r="P37" s="493">
        <v>0</v>
      </c>
      <c r="Q37" s="493">
        <v>0</v>
      </c>
      <c r="R37" s="493">
        <v>0</v>
      </c>
      <c r="S37" s="493">
        <v>0</v>
      </c>
      <c r="T37" s="493">
        <v>0</v>
      </c>
      <c r="U37" s="493">
        <v>0</v>
      </c>
      <c r="V37" s="493">
        <v>0</v>
      </c>
      <c r="W37" s="493">
        <v>0</v>
      </c>
      <c r="X37" s="493">
        <v>0</v>
      </c>
      <c r="Y37" s="493">
        <v>0</v>
      </c>
      <c r="Z37" s="493">
        <v>0</v>
      </c>
      <c r="AA37" s="493">
        <v>0</v>
      </c>
      <c r="AB37" s="493">
        <v>0</v>
      </c>
      <c r="AC37" s="493">
        <v>0</v>
      </c>
      <c r="AD37" s="493">
        <v>0</v>
      </c>
      <c r="AE37" s="494">
        <v>0</v>
      </c>
      <c r="AF37" s="493">
        <v>0</v>
      </c>
      <c r="AG37" s="493">
        <v>0</v>
      </c>
      <c r="AH37" s="493">
        <v>0</v>
      </c>
      <c r="AI37" s="493">
        <v>0</v>
      </c>
      <c r="AJ37" s="493">
        <v>0</v>
      </c>
      <c r="AK37" s="493">
        <v>0</v>
      </c>
      <c r="AL37" s="493">
        <v>0</v>
      </c>
      <c r="AM37" s="493">
        <v>0</v>
      </c>
      <c r="AN37" s="493">
        <v>0</v>
      </c>
      <c r="AO37" s="493">
        <v>0</v>
      </c>
      <c r="AP37" s="493">
        <v>0</v>
      </c>
      <c r="AQ37" s="494">
        <v>0</v>
      </c>
      <c r="AR37" s="493">
        <v>0</v>
      </c>
      <c r="AS37" s="493">
        <v>0</v>
      </c>
      <c r="AT37" s="493">
        <v>0</v>
      </c>
      <c r="AU37" s="493">
        <v>0</v>
      </c>
      <c r="AV37" s="494">
        <v>0</v>
      </c>
      <c r="AW37" s="493">
        <v>0</v>
      </c>
      <c r="AX37" s="493">
        <v>0</v>
      </c>
      <c r="AY37" s="494">
        <v>0</v>
      </c>
      <c r="AZ37" s="493">
        <v>0</v>
      </c>
      <c r="BA37" s="493">
        <v>0</v>
      </c>
      <c r="BB37" s="494">
        <v>0</v>
      </c>
      <c r="BC37" s="493">
        <v>0</v>
      </c>
      <c r="BD37" s="493">
        <v>0</v>
      </c>
      <c r="BE37" s="493">
        <v>0</v>
      </c>
      <c r="BF37" s="493">
        <v>0</v>
      </c>
      <c r="BG37" s="493">
        <v>0</v>
      </c>
      <c r="BH37" s="493">
        <v>0</v>
      </c>
      <c r="BI37" s="493">
        <v>0</v>
      </c>
      <c r="BJ37" s="493">
        <v>0</v>
      </c>
      <c r="BK37" s="493">
        <v>0</v>
      </c>
      <c r="BL37" s="493">
        <v>0</v>
      </c>
      <c r="BM37" s="493">
        <v>0</v>
      </c>
      <c r="BN37" s="493">
        <v>0</v>
      </c>
      <c r="BO37" s="493">
        <v>0</v>
      </c>
      <c r="BP37" s="493">
        <v>0</v>
      </c>
      <c r="BQ37" s="493">
        <v>0</v>
      </c>
      <c r="BR37" s="493">
        <v>0</v>
      </c>
      <c r="BS37" s="493">
        <v>0</v>
      </c>
      <c r="BT37" s="493">
        <v>0</v>
      </c>
      <c r="BU37" s="493">
        <v>0</v>
      </c>
      <c r="BV37" s="493">
        <v>0</v>
      </c>
      <c r="BW37" s="494">
        <v>0</v>
      </c>
      <c r="BX37" s="493">
        <v>0</v>
      </c>
      <c r="BY37" s="493">
        <v>0</v>
      </c>
      <c r="BZ37" s="493">
        <v>0</v>
      </c>
      <c r="CA37" s="493">
        <v>0</v>
      </c>
      <c r="CB37" s="493">
        <v>0</v>
      </c>
      <c r="CC37" s="493">
        <v>0</v>
      </c>
      <c r="CD37" s="493">
        <v>0</v>
      </c>
      <c r="CE37" s="493">
        <v>0</v>
      </c>
      <c r="CF37" s="493">
        <v>0</v>
      </c>
      <c r="CG37" s="493">
        <v>0</v>
      </c>
      <c r="CH37" s="493">
        <v>0</v>
      </c>
      <c r="CI37" s="493">
        <v>0</v>
      </c>
      <c r="CJ37" s="493">
        <v>0</v>
      </c>
      <c r="CK37" s="493">
        <v>0</v>
      </c>
      <c r="CL37" s="493">
        <v>0</v>
      </c>
      <c r="CM37" s="493">
        <v>0</v>
      </c>
      <c r="CN37" s="493">
        <v>0</v>
      </c>
      <c r="CO37" s="493">
        <v>0</v>
      </c>
      <c r="CP37" s="493">
        <v>0</v>
      </c>
      <c r="CQ37" s="493">
        <v>0</v>
      </c>
      <c r="CR37" s="493">
        <v>0</v>
      </c>
      <c r="CS37" s="493">
        <v>0</v>
      </c>
      <c r="CT37" s="504">
        <v>0</v>
      </c>
    </row>
    <row r="38" spans="1:100" ht="15" x14ac:dyDescent="0.25">
      <c r="A38" s="826" t="s">
        <v>133</v>
      </c>
      <c r="B38" s="493">
        <v>0</v>
      </c>
      <c r="C38" s="493">
        <v>0</v>
      </c>
      <c r="D38" s="493">
        <v>0</v>
      </c>
      <c r="E38" s="493">
        <v>0</v>
      </c>
      <c r="F38" s="493">
        <v>0</v>
      </c>
      <c r="G38" s="493">
        <v>0</v>
      </c>
      <c r="H38" s="493">
        <v>0</v>
      </c>
      <c r="I38" s="493">
        <v>0</v>
      </c>
      <c r="J38" s="493">
        <v>0</v>
      </c>
      <c r="K38" s="493">
        <v>0</v>
      </c>
      <c r="L38" s="493">
        <v>0</v>
      </c>
      <c r="M38" s="493">
        <v>0</v>
      </c>
      <c r="N38" s="493">
        <v>0</v>
      </c>
      <c r="O38" s="493">
        <v>0</v>
      </c>
      <c r="P38" s="493">
        <v>0</v>
      </c>
      <c r="Q38" s="493">
        <v>0</v>
      </c>
      <c r="R38" s="493">
        <v>0</v>
      </c>
      <c r="S38" s="493">
        <v>0</v>
      </c>
      <c r="T38" s="493">
        <v>0</v>
      </c>
      <c r="U38" s="493">
        <v>0</v>
      </c>
      <c r="V38" s="493">
        <v>0</v>
      </c>
      <c r="W38" s="493">
        <v>0</v>
      </c>
      <c r="X38" s="493">
        <v>0</v>
      </c>
      <c r="Y38" s="493">
        <v>0</v>
      </c>
      <c r="Z38" s="493">
        <v>0</v>
      </c>
      <c r="AA38" s="493">
        <v>0</v>
      </c>
      <c r="AB38" s="493">
        <v>0</v>
      </c>
      <c r="AC38" s="493">
        <v>0</v>
      </c>
      <c r="AD38" s="493">
        <v>0</v>
      </c>
      <c r="AE38" s="494">
        <v>0</v>
      </c>
      <c r="AF38" s="493">
        <v>0</v>
      </c>
      <c r="AG38" s="493">
        <v>0</v>
      </c>
      <c r="AH38" s="493">
        <v>0</v>
      </c>
      <c r="AI38" s="493">
        <v>0</v>
      </c>
      <c r="AJ38" s="493">
        <v>0</v>
      </c>
      <c r="AK38" s="493">
        <v>0</v>
      </c>
      <c r="AL38" s="493">
        <v>0</v>
      </c>
      <c r="AM38" s="493">
        <v>0</v>
      </c>
      <c r="AN38" s="493">
        <v>0</v>
      </c>
      <c r="AO38" s="493">
        <v>0</v>
      </c>
      <c r="AP38" s="493">
        <v>0</v>
      </c>
      <c r="AQ38" s="494">
        <v>0</v>
      </c>
      <c r="AR38" s="493">
        <v>0</v>
      </c>
      <c r="AS38" s="493">
        <v>0</v>
      </c>
      <c r="AT38" s="493">
        <v>0</v>
      </c>
      <c r="AU38" s="493">
        <v>0</v>
      </c>
      <c r="AV38" s="494">
        <v>0</v>
      </c>
      <c r="AW38" s="493">
        <v>0</v>
      </c>
      <c r="AX38" s="493">
        <v>0</v>
      </c>
      <c r="AY38" s="494">
        <v>0</v>
      </c>
      <c r="AZ38" s="493">
        <v>0</v>
      </c>
      <c r="BA38" s="493">
        <v>0</v>
      </c>
      <c r="BB38" s="494">
        <v>0</v>
      </c>
      <c r="BC38" s="493">
        <v>0</v>
      </c>
      <c r="BD38" s="493">
        <v>0</v>
      </c>
      <c r="BE38" s="493">
        <v>0</v>
      </c>
      <c r="BF38" s="493">
        <v>0</v>
      </c>
      <c r="BG38" s="493">
        <v>0</v>
      </c>
      <c r="BH38" s="493">
        <v>0</v>
      </c>
      <c r="BI38" s="493">
        <v>0</v>
      </c>
      <c r="BJ38" s="493">
        <v>0</v>
      </c>
      <c r="BK38" s="493">
        <v>0</v>
      </c>
      <c r="BL38" s="493">
        <v>0</v>
      </c>
      <c r="BM38" s="493">
        <v>0</v>
      </c>
      <c r="BN38" s="493">
        <v>0</v>
      </c>
      <c r="BO38" s="493">
        <v>0</v>
      </c>
      <c r="BP38" s="493">
        <v>0</v>
      </c>
      <c r="BQ38" s="493">
        <v>0</v>
      </c>
      <c r="BR38" s="493">
        <v>0</v>
      </c>
      <c r="BS38" s="493">
        <v>0</v>
      </c>
      <c r="BT38" s="493">
        <v>0</v>
      </c>
      <c r="BU38" s="493">
        <v>0</v>
      </c>
      <c r="BV38" s="493">
        <v>0</v>
      </c>
      <c r="BW38" s="494">
        <v>0</v>
      </c>
      <c r="BX38" s="493">
        <v>0</v>
      </c>
      <c r="BY38" s="493">
        <v>0</v>
      </c>
      <c r="BZ38" s="493">
        <v>0</v>
      </c>
      <c r="CA38" s="493">
        <v>0</v>
      </c>
      <c r="CB38" s="493">
        <v>0</v>
      </c>
      <c r="CC38" s="493">
        <v>0</v>
      </c>
      <c r="CD38" s="493">
        <v>0</v>
      </c>
      <c r="CE38" s="493">
        <v>0</v>
      </c>
      <c r="CF38" s="493">
        <v>0</v>
      </c>
      <c r="CG38" s="493">
        <v>0</v>
      </c>
      <c r="CH38" s="493">
        <v>0</v>
      </c>
      <c r="CI38" s="493">
        <v>0</v>
      </c>
      <c r="CJ38" s="493">
        <v>0</v>
      </c>
      <c r="CK38" s="493">
        <v>0</v>
      </c>
      <c r="CL38" s="493">
        <v>0</v>
      </c>
      <c r="CM38" s="493">
        <v>0</v>
      </c>
      <c r="CN38" s="493">
        <v>0</v>
      </c>
      <c r="CO38" s="493">
        <v>0</v>
      </c>
      <c r="CP38" s="493">
        <v>0</v>
      </c>
      <c r="CQ38" s="493">
        <v>0</v>
      </c>
      <c r="CR38" s="493">
        <v>0</v>
      </c>
      <c r="CS38" s="493">
        <v>0</v>
      </c>
      <c r="CT38" s="504">
        <v>0</v>
      </c>
    </row>
    <row r="39" spans="1:100" ht="15" x14ac:dyDescent="0.25">
      <c r="A39" s="825" t="s">
        <v>134</v>
      </c>
      <c r="B39" s="493">
        <v>0</v>
      </c>
      <c r="C39" s="493">
        <v>0</v>
      </c>
      <c r="D39" s="493">
        <v>0</v>
      </c>
      <c r="E39" s="493">
        <v>0</v>
      </c>
      <c r="F39" s="493">
        <v>0</v>
      </c>
      <c r="G39" s="493">
        <v>0</v>
      </c>
      <c r="H39" s="493">
        <v>0</v>
      </c>
      <c r="I39" s="493">
        <v>0</v>
      </c>
      <c r="J39" s="493">
        <v>0</v>
      </c>
      <c r="K39" s="493">
        <v>0</v>
      </c>
      <c r="L39" s="493">
        <v>0</v>
      </c>
      <c r="M39" s="493">
        <v>0</v>
      </c>
      <c r="N39" s="493">
        <v>0</v>
      </c>
      <c r="O39" s="493">
        <v>0</v>
      </c>
      <c r="P39" s="493">
        <v>0</v>
      </c>
      <c r="Q39" s="493">
        <v>0</v>
      </c>
      <c r="R39" s="493">
        <v>0</v>
      </c>
      <c r="S39" s="493">
        <v>0</v>
      </c>
      <c r="T39" s="493">
        <v>0</v>
      </c>
      <c r="U39" s="493">
        <v>0</v>
      </c>
      <c r="V39" s="493">
        <v>0</v>
      </c>
      <c r="W39" s="493">
        <v>0</v>
      </c>
      <c r="X39" s="493">
        <v>0</v>
      </c>
      <c r="Y39" s="493">
        <v>0</v>
      </c>
      <c r="Z39" s="493">
        <v>0</v>
      </c>
      <c r="AA39" s="493">
        <v>0</v>
      </c>
      <c r="AB39" s="493">
        <v>1</v>
      </c>
      <c r="AC39" s="493">
        <v>1</v>
      </c>
      <c r="AD39" s="493">
        <v>1</v>
      </c>
      <c r="AE39" s="494">
        <v>2</v>
      </c>
      <c r="AF39" s="493">
        <v>3</v>
      </c>
      <c r="AG39" s="493">
        <v>4</v>
      </c>
      <c r="AH39" s="493">
        <v>7</v>
      </c>
      <c r="AI39" s="493">
        <v>8</v>
      </c>
      <c r="AJ39" s="493">
        <v>9</v>
      </c>
      <c r="AK39" s="493">
        <v>10</v>
      </c>
      <c r="AL39" s="493">
        <v>11</v>
      </c>
      <c r="AM39" s="493">
        <v>12</v>
      </c>
      <c r="AN39" s="493">
        <v>11</v>
      </c>
      <c r="AO39" s="493">
        <v>11</v>
      </c>
      <c r="AP39" s="493">
        <v>12</v>
      </c>
      <c r="AQ39" s="494">
        <v>13</v>
      </c>
      <c r="AR39" s="493">
        <v>16</v>
      </c>
      <c r="AS39" s="493">
        <v>15</v>
      </c>
      <c r="AT39" s="493">
        <v>14</v>
      </c>
      <c r="AU39" s="493">
        <v>16</v>
      </c>
      <c r="AV39" s="494">
        <v>19</v>
      </c>
      <c r="AW39" s="493">
        <v>17</v>
      </c>
      <c r="AX39" s="493">
        <v>19</v>
      </c>
      <c r="AY39" s="494">
        <v>19</v>
      </c>
      <c r="AZ39" s="493">
        <v>19</v>
      </c>
      <c r="BA39" s="493">
        <v>17</v>
      </c>
      <c r="BB39" s="494">
        <v>15</v>
      </c>
      <c r="BC39" s="493">
        <v>12</v>
      </c>
      <c r="BD39" s="493">
        <v>12</v>
      </c>
      <c r="BE39" s="493">
        <v>12</v>
      </c>
      <c r="BF39" s="493">
        <v>12</v>
      </c>
      <c r="BG39" s="493">
        <v>12</v>
      </c>
      <c r="BH39" s="493">
        <v>13</v>
      </c>
      <c r="BI39" s="493">
        <v>11</v>
      </c>
      <c r="BJ39" s="493">
        <v>12</v>
      </c>
      <c r="BK39" s="493">
        <v>10</v>
      </c>
      <c r="BL39" s="493">
        <v>9</v>
      </c>
      <c r="BM39" s="493">
        <v>7</v>
      </c>
      <c r="BN39" s="493">
        <v>6</v>
      </c>
      <c r="BO39" s="493">
        <v>6</v>
      </c>
      <c r="BP39" s="493">
        <v>4</v>
      </c>
      <c r="BQ39" s="493">
        <v>3</v>
      </c>
      <c r="BR39" s="493">
        <v>2</v>
      </c>
      <c r="BS39" s="493">
        <v>1</v>
      </c>
      <c r="BT39" s="493">
        <v>0</v>
      </c>
      <c r="BU39" s="493">
        <v>0</v>
      </c>
      <c r="BV39" s="493">
        <v>0</v>
      </c>
      <c r="BW39" s="494">
        <v>0</v>
      </c>
      <c r="BX39" s="493">
        <v>0</v>
      </c>
      <c r="BY39" s="493">
        <v>0</v>
      </c>
      <c r="BZ39" s="493">
        <v>0</v>
      </c>
      <c r="CA39" s="493">
        <v>0</v>
      </c>
      <c r="CB39" s="493">
        <v>0</v>
      </c>
      <c r="CC39" s="493">
        <v>0</v>
      </c>
      <c r="CD39" s="493">
        <v>0</v>
      </c>
      <c r="CE39" s="493">
        <v>0</v>
      </c>
      <c r="CF39" s="493">
        <v>0</v>
      </c>
      <c r="CG39" s="493">
        <v>0</v>
      </c>
      <c r="CH39" s="493">
        <v>0</v>
      </c>
      <c r="CI39" s="493">
        <v>0</v>
      </c>
      <c r="CJ39" s="493">
        <v>0</v>
      </c>
      <c r="CK39" s="493">
        <v>0</v>
      </c>
      <c r="CL39" s="493">
        <v>0</v>
      </c>
      <c r="CM39" s="493">
        <v>0</v>
      </c>
      <c r="CN39" s="493">
        <v>0</v>
      </c>
      <c r="CO39" s="493">
        <v>0</v>
      </c>
      <c r="CP39" s="493">
        <v>0</v>
      </c>
      <c r="CQ39" s="493">
        <v>0</v>
      </c>
      <c r="CR39" s="493">
        <v>0</v>
      </c>
      <c r="CS39" s="493">
        <v>0</v>
      </c>
      <c r="CT39" s="504">
        <v>210.6</v>
      </c>
    </row>
    <row r="40" spans="1:100" ht="15" x14ac:dyDescent="0.25">
      <c r="A40" s="499" t="s">
        <v>135</v>
      </c>
      <c r="B40" s="493">
        <v>10</v>
      </c>
      <c r="C40" s="493">
        <v>10</v>
      </c>
      <c r="D40" s="493">
        <v>9</v>
      </c>
      <c r="E40" s="493">
        <v>10</v>
      </c>
      <c r="F40" s="493">
        <v>8</v>
      </c>
      <c r="G40" s="493">
        <v>9</v>
      </c>
      <c r="H40" s="493">
        <v>11</v>
      </c>
      <c r="I40" s="493">
        <v>10</v>
      </c>
      <c r="J40" s="493">
        <v>12</v>
      </c>
      <c r="K40" s="493">
        <v>18</v>
      </c>
      <c r="L40" s="493">
        <v>10</v>
      </c>
      <c r="M40" s="493">
        <v>5</v>
      </c>
      <c r="N40" s="493">
        <v>3</v>
      </c>
      <c r="O40" s="493">
        <v>5</v>
      </c>
      <c r="P40" s="493">
        <v>4</v>
      </c>
      <c r="Q40" s="493">
        <v>1</v>
      </c>
      <c r="R40" s="493">
        <v>0</v>
      </c>
      <c r="S40" s="493">
        <v>0</v>
      </c>
      <c r="T40" s="493">
        <v>0</v>
      </c>
      <c r="U40" s="493">
        <v>0</v>
      </c>
      <c r="V40" s="493">
        <v>2</v>
      </c>
      <c r="W40" s="493">
        <v>1</v>
      </c>
      <c r="X40" s="493">
        <v>2</v>
      </c>
      <c r="Y40" s="493">
        <v>1</v>
      </c>
      <c r="Z40" s="493">
        <v>2</v>
      </c>
      <c r="AA40" s="493">
        <v>2</v>
      </c>
      <c r="AB40" s="493">
        <v>0</v>
      </c>
      <c r="AC40" s="493">
        <v>1</v>
      </c>
      <c r="AD40" s="493">
        <v>1</v>
      </c>
      <c r="AE40" s="494">
        <v>1</v>
      </c>
      <c r="AF40" s="493">
        <v>0</v>
      </c>
      <c r="AG40" s="493">
        <v>0</v>
      </c>
      <c r="AH40" s="493">
        <v>0</v>
      </c>
      <c r="AI40" s="493">
        <v>0</v>
      </c>
      <c r="AJ40" s="493">
        <v>0</v>
      </c>
      <c r="AK40" s="493">
        <v>0</v>
      </c>
      <c r="AL40" s="493">
        <v>0</v>
      </c>
      <c r="AM40" s="493">
        <v>0</v>
      </c>
      <c r="AN40" s="493">
        <v>0</v>
      </c>
      <c r="AO40" s="493">
        <v>0</v>
      </c>
      <c r="AP40" s="493">
        <v>0</v>
      </c>
      <c r="AQ40" s="494">
        <v>0</v>
      </c>
      <c r="AR40" s="493">
        <v>0</v>
      </c>
      <c r="AS40" s="493">
        <v>0</v>
      </c>
      <c r="AT40" s="493">
        <v>0</v>
      </c>
      <c r="AU40" s="493">
        <v>0</v>
      </c>
      <c r="AV40" s="494">
        <v>0</v>
      </c>
      <c r="AW40" s="493">
        <v>0</v>
      </c>
      <c r="AX40" s="493">
        <v>1</v>
      </c>
      <c r="AY40" s="494">
        <v>0</v>
      </c>
      <c r="AZ40" s="493">
        <v>3</v>
      </c>
      <c r="BA40" s="493">
        <v>5</v>
      </c>
      <c r="BB40" s="494">
        <v>6</v>
      </c>
      <c r="BC40" s="493">
        <v>7</v>
      </c>
      <c r="BD40" s="493">
        <v>9</v>
      </c>
      <c r="BE40" s="493">
        <v>6</v>
      </c>
      <c r="BF40" s="493">
        <v>8</v>
      </c>
      <c r="BG40" s="493">
        <v>7</v>
      </c>
      <c r="BH40" s="493">
        <v>8</v>
      </c>
      <c r="BI40" s="493">
        <v>8</v>
      </c>
      <c r="BJ40" s="493">
        <v>9</v>
      </c>
      <c r="BK40" s="493">
        <v>8</v>
      </c>
      <c r="BL40" s="493">
        <v>9</v>
      </c>
      <c r="BM40" s="493">
        <v>9</v>
      </c>
      <c r="BN40" s="493">
        <v>8</v>
      </c>
      <c r="BO40" s="493">
        <v>8</v>
      </c>
      <c r="BP40" s="493">
        <v>6</v>
      </c>
      <c r="BQ40" s="493">
        <v>7</v>
      </c>
      <c r="BR40" s="493">
        <v>9</v>
      </c>
      <c r="BS40" s="493">
        <v>9</v>
      </c>
      <c r="BT40" s="493">
        <v>8</v>
      </c>
      <c r="BU40" s="493">
        <v>7</v>
      </c>
      <c r="BV40" s="493">
        <v>8</v>
      </c>
      <c r="BW40" s="494">
        <v>6</v>
      </c>
      <c r="BX40" s="493">
        <v>6</v>
      </c>
      <c r="BY40" s="493">
        <v>4</v>
      </c>
      <c r="BZ40" s="493">
        <v>3</v>
      </c>
      <c r="CA40" s="493">
        <v>3</v>
      </c>
      <c r="CB40" s="493">
        <v>3</v>
      </c>
      <c r="CC40" s="493">
        <v>5</v>
      </c>
      <c r="CD40" s="493">
        <v>6</v>
      </c>
      <c r="CE40" s="493">
        <v>6</v>
      </c>
      <c r="CF40" s="493">
        <v>7</v>
      </c>
      <c r="CG40" s="493">
        <v>7</v>
      </c>
      <c r="CH40" s="493">
        <v>6</v>
      </c>
      <c r="CI40" s="493">
        <v>4</v>
      </c>
      <c r="CJ40" s="493">
        <v>4</v>
      </c>
      <c r="CK40" s="493">
        <v>5</v>
      </c>
      <c r="CL40" s="493">
        <v>4</v>
      </c>
      <c r="CM40" s="493">
        <v>5</v>
      </c>
      <c r="CN40" s="493">
        <v>4</v>
      </c>
      <c r="CO40" s="493">
        <v>4</v>
      </c>
      <c r="CP40" s="493">
        <v>3</v>
      </c>
      <c r="CQ40" s="493">
        <v>4</v>
      </c>
      <c r="CR40" s="493">
        <v>4</v>
      </c>
      <c r="CS40" s="493">
        <v>3</v>
      </c>
      <c r="CT40" s="504">
        <v>634.70000000000005</v>
      </c>
    </row>
    <row r="41" spans="1:100" ht="16.5" x14ac:dyDescent="0.25">
      <c r="A41" s="499" t="s">
        <v>136</v>
      </c>
      <c r="B41" s="493">
        <v>0</v>
      </c>
      <c r="C41" s="493">
        <v>0</v>
      </c>
      <c r="D41" s="493">
        <v>0</v>
      </c>
      <c r="E41" s="493">
        <v>0</v>
      </c>
      <c r="F41" s="493">
        <v>0</v>
      </c>
      <c r="G41" s="493">
        <v>0</v>
      </c>
      <c r="H41" s="493">
        <v>0</v>
      </c>
      <c r="I41" s="493">
        <v>0</v>
      </c>
      <c r="J41" s="493">
        <v>0</v>
      </c>
      <c r="K41" s="493">
        <v>0</v>
      </c>
      <c r="L41" s="493">
        <v>0</v>
      </c>
      <c r="M41" s="493">
        <v>0</v>
      </c>
      <c r="N41" s="493">
        <v>0</v>
      </c>
      <c r="O41" s="493">
        <v>0</v>
      </c>
      <c r="P41" s="493">
        <v>0</v>
      </c>
      <c r="Q41" s="493">
        <v>0</v>
      </c>
      <c r="R41" s="493">
        <v>0</v>
      </c>
      <c r="S41" s="493">
        <v>0</v>
      </c>
      <c r="T41" s="493">
        <v>0</v>
      </c>
      <c r="U41" s="493">
        <v>0</v>
      </c>
      <c r="V41" s="493">
        <v>0</v>
      </c>
      <c r="W41" s="493">
        <v>0</v>
      </c>
      <c r="X41" s="493">
        <v>0</v>
      </c>
      <c r="Y41" s="493">
        <v>0</v>
      </c>
      <c r="Z41" s="493">
        <v>0</v>
      </c>
      <c r="AA41" s="493">
        <v>0</v>
      </c>
      <c r="AB41" s="493">
        <v>0</v>
      </c>
      <c r="AC41" s="493">
        <v>0</v>
      </c>
      <c r="AD41" s="493">
        <v>0</v>
      </c>
      <c r="AE41" s="494">
        <v>16</v>
      </c>
      <c r="AF41" s="493">
        <v>16</v>
      </c>
      <c r="AG41" s="493">
        <v>19</v>
      </c>
      <c r="AH41" s="493">
        <v>20</v>
      </c>
      <c r="AI41" s="493">
        <v>21</v>
      </c>
      <c r="AJ41" s="493">
        <v>20</v>
      </c>
      <c r="AK41" s="493">
        <v>21</v>
      </c>
      <c r="AL41" s="493">
        <v>15</v>
      </c>
      <c r="AM41" s="493">
        <v>22</v>
      </c>
      <c r="AN41" s="493">
        <v>22</v>
      </c>
      <c r="AO41" s="493">
        <v>21</v>
      </c>
      <c r="AP41" s="493">
        <v>21</v>
      </c>
      <c r="AQ41" s="494">
        <v>21</v>
      </c>
      <c r="AR41" s="493">
        <v>23</v>
      </c>
      <c r="AS41" s="493">
        <v>23</v>
      </c>
      <c r="AT41" s="493">
        <v>23</v>
      </c>
      <c r="AU41" s="493">
        <v>20</v>
      </c>
      <c r="AV41" s="494">
        <v>20</v>
      </c>
      <c r="AW41" s="493">
        <v>19</v>
      </c>
      <c r="AX41" s="493">
        <v>19</v>
      </c>
      <c r="AY41" s="494">
        <v>23</v>
      </c>
      <c r="AZ41" s="493">
        <v>26</v>
      </c>
      <c r="BA41" s="493">
        <v>26</v>
      </c>
      <c r="BB41" s="494">
        <v>27</v>
      </c>
      <c r="BC41" s="493">
        <v>25</v>
      </c>
      <c r="BD41" s="493">
        <v>30</v>
      </c>
      <c r="BE41" s="493">
        <v>31</v>
      </c>
      <c r="BF41" s="493">
        <v>29</v>
      </c>
      <c r="BG41" s="493">
        <v>25</v>
      </c>
      <c r="BH41" s="493">
        <v>26</v>
      </c>
      <c r="BI41" s="493">
        <v>28</v>
      </c>
      <c r="BJ41" s="493">
        <v>27</v>
      </c>
      <c r="BK41" s="493">
        <v>25</v>
      </c>
      <c r="BL41" s="493">
        <v>26</v>
      </c>
      <c r="BM41" s="493">
        <v>25</v>
      </c>
      <c r="BN41" s="493">
        <v>25</v>
      </c>
      <c r="BO41" s="493">
        <v>24</v>
      </c>
      <c r="BP41" s="493">
        <v>23</v>
      </c>
      <c r="BQ41" s="493">
        <v>22</v>
      </c>
      <c r="BR41" s="493">
        <v>21</v>
      </c>
      <c r="BS41" s="493">
        <v>22</v>
      </c>
      <c r="BT41" s="493">
        <v>22</v>
      </c>
      <c r="BU41" s="493">
        <v>21</v>
      </c>
      <c r="BV41" s="493">
        <v>73</v>
      </c>
      <c r="BW41" s="494">
        <v>73</v>
      </c>
      <c r="BX41" s="493">
        <v>73</v>
      </c>
      <c r="BY41" s="493">
        <v>73</v>
      </c>
      <c r="BZ41" s="493">
        <v>73</v>
      </c>
      <c r="CA41" s="493">
        <v>73</v>
      </c>
      <c r="CB41" s="493">
        <v>73</v>
      </c>
      <c r="CC41" s="493">
        <v>73</v>
      </c>
      <c r="CD41" s="493">
        <v>73</v>
      </c>
      <c r="CE41" s="493">
        <v>73</v>
      </c>
      <c r="CF41" s="493">
        <v>72</v>
      </c>
      <c r="CG41" s="493">
        <v>72</v>
      </c>
      <c r="CH41" s="493">
        <v>72</v>
      </c>
      <c r="CI41" s="493">
        <v>72</v>
      </c>
      <c r="CJ41" s="493">
        <v>72</v>
      </c>
      <c r="CK41" s="493">
        <v>72</v>
      </c>
      <c r="CL41" s="493">
        <v>72</v>
      </c>
      <c r="CM41" s="493">
        <v>22</v>
      </c>
      <c r="CN41" s="493">
        <v>22</v>
      </c>
      <c r="CO41" s="493">
        <v>26</v>
      </c>
      <c r="CP41" s="493">
        <v>26</v>
      </c>
      <c r="CQ41" s="493">
        <v>28</v>
      </c>
      <c r="CR41" s="493">
        <v>27</v>
      </c>
      <c r="CS41" s="493">
        <v>28</v>
      </c>
      <c r="CT41" s="504">
        <v>12.5</v>
      </c>
    </row>
    <row r="42" spans="1:100" ht="15" x14ac:dyDescent="0.25">
      <c r="A42" s="499" t="s">
        <v>137</v>
      </c>
      <c r="B42" s="501">
        <v>1287</v>
      </c>
      <c r="C42" s="501">
        <v>1276</v>
      </c>
      <c r="D42" s="501">
        <v>1269</v>
      </c>
      <c r="E42" s="501">
        <v>1248</v>
      </c>
      <c r="F42" s="495">
        <v>1236</v>
      </c>
      <c r="G42" s="495">
        <v>1215</v>
      </c>
      <c r="H42" s="495">
        <v>1221</v>
      </c>
      <c r="I42" s="495">
        <v>1201</v>
      </c>
      <c r="J42" s="495">
        <v>1184</v>
      </c>
      <c r="K42" s="495">
        <v>1175</v>
      </c>
      <c r="L42" s="495">
        <v>1181</v>
      </c>
      <c r="M42" s="495">
        <v>1188</v>
      </c>
      <c r="N42" s="495">
        <v>1184</v>
      </c>
      <c r="O42" s="495">
        <v>1177</v>
      </c>
      <c r="P42" s="495">
        <v>1175</v>
      </c>
      <c r="Q42" s="496">
        <v>1186</v>
      </c>
      <c r="R42" s="495">
        <v>1198</v>
      </c>
      <c r="S42" s="495">
        <v>1220</v>
      </c>
      <c r="T42" s="495">
        <v>1247</v>
      </c>
      <c r="U42" s="495">
        <v>1269</v>
      </c>
      <c r="V42" s="495">
        <v>1300</v>
      </c>
      <c r="W42" s="495">
        <v>1337</v>
      </c>
      <c r="X42" s="495">
        <v>1390</v>
      </c>
      <c r="Y42" s="495">
        <v>1427</v>
      </c>
      <c r="Z42" s="495">
        <v>1496</v>
      </c>
      <c r="AA42" s="495">
        <v>1533</v>
      </c>
      <c r="AB42" s="495">
        <v>1541</v>
      </c>
      <c r="AC42" s="495">
        <v>1528</v>
      </c>
      <c r="AD42" s="495">
        <v>1519</v>
      </c>
      <c r="AE42" s="495">
        <v>1519</v>
      </c>
      <c r="AF42" s="495">
        <v>1510</v>
      </c>
      <c r="AG42" s="495">
        <v>1513</v>
      </c>
      <c r="AH42" s="496">
        <v>1496</v>
      </c>
      <c r="AI42" s="495">
        <v>1487</v>
      </c>
      <c r="AJ42" s="495">
        <v>1447</v>
      </c>
      <c r="AK42" s="495">
        <v>1450</v>
      </c>
      <c r="AL42" s="495">
        <v>1435</v>
      </c>
      <c r="AM42" s="495">
        <v>1446</v>
      </c>
      <c r="AN42" s="495">
        <v>1437</v>
      </c>
      <c r="AO42" s="495">
        <v>1415</v>
      </c>
      <c r="AP42" s="501">
        <v>1403</v>
      </c>
      <c r="AQ42" s="501">
        <v>1411</v>
      </c>
      <c r="AR42" s="501">
        <v>1423</v>
      </c>
      <c r="AS42" s="501">
        <v>1445</v>
      </c>
      <c r="AT42" s="501">
        <v>1477</v>
      </c>
      <c r="AU42" s="495">
        <v>1503</v>
      </c>
      <c r="AV42" s="501">
        <v>1518</v>
      </c>
      <c r="AW42" s="501">
        <v>1529</v>
      </c>
      <c r="AX42" s="502">
        <v>1536</v>
      </c>
      <c r="AY42" s="501">
        <v>1525</v>
      </c>
      <c r="AZ42" s="501">
        <v>1495</v>
      </c>
      <c r="BA42" s="501">
        <v>1459</v>
      </c>
      <c r="BB42" s="495">
        <v>1459</v>
      </c>
      <c r="BC42" s="495">
        <v>1442</v>
      </c>
      <c r="BD42" s="495">
        <v>1421</v>
      </c>
      <c r="BE42" s="495">
        <v>1392</v>
      </c>
      <c r="BF42" s="495">
        <v>1389</v>
      </c>
      <c r="BG42" s="495">
        <v>1383</v>
      </c>
      <c r="BH42" s="495">
        <v>1380</v>
      </c>
      <c r="BI42" s="495">
        <v>1397</v>
      </c>
      <c r="BJ42" s="495">
        <v>1395</v>
      </c>
      <c r="BK42" s="495">
        <v>1412</v>
      </c>
      <c r="BL42" s="495">
        <v>1432</v>
      </c>
      <c r="BM42" s="495">
        <v>1440</v>
      </c>
      <c r="BN42" s="495">
        <v>1454</v>
      </c>
      <c r="BO42" s="496">
        <v>1469</v>
      </c>
      <c r="BP42" s="495">
        <v>1479</v>
      </c>
      <c r="BQ42" s="495">
        <v>1491</v>
      </c>
      <c r="BR42" s="495">
        <v>1511</v>
      </c>
      <c r="BS42" s="495">
        <v>1542</v>
      </c>
      <c r="BT42" s="495">
        <v>1582</v>
      </c>
      <c r="BU42" s="495">
        <v>1637</v>
      </c>
      <c r="BV42" s="495">
        <v>1761</v>
      </c>
      <c r="BW42" s="495">
        <v>1882</v>
      </c>
      <c r="BX42" s="495">
        <v>2035</v>
      </c>
      <c r="BY42" s="495">
        <v>2142</v>
      </c>
      <c r="BZ42" s="495">
        <v>2158</v>
      </c>
      <c r="CA42" s="495">
        <v>2146</v>
      </c>
      <c r="CB42" s="495">
        <v>2108</v>
      </c>
      <c r="CC42" s="495">
        <v>2062</v>
      </c>
      <c r="CD42" s="495">
        <v>2025</v>
      </c>
      <c r="CE42" s="495">
        <v>2005</v>
      </c>
      <c r="CF42" s="496">
        <v>1939</v>
      </c>
      <c r="CG42" s="495">
        <v>1926</v>
      </c>
      <c r="CH42" s="495">
        <v>1849</v>
      </c>
      <c r="CI42" s="495">
        <v>1798</v>
      </c>
      <c r="CJ42" s="495">
        <v>1747</v>
      </c>
      <c r="CK42" s="495">
        <v>1700</v>
      </c>
      <c r="CL42" s="501">
        <v>1629</v>
      </c>
      <c r="CM42" s="501">
        <v>1530</v>
      </c>
      <c r="CN42" s="501">
        <v>1496</v>
      </c>
      <c r="CO42" s="501">
        <v>1454</v>
      </c>
      <c r="CP42" s="501">
        <v>1409</v>
      </c>
      <c r="CQ42" s="495">
        <v>1376</v>
      </c>
      <c r="CR42" s="501">
        <v>1343</v>
      </c>
      <c r="CS42" s="501">
        <v>1320</v>
      </c>
      <c r="CT42" s="505">
        <v>35790.9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810</v>
      </c>
      <c r="C46" s="7">
        <f t="shared" ref="C46:BN46" si="0">SUM(C17:C19)</f>
        <v>813</v>
      </c>
      <c r="D46" s="7">
        <f t="shared" si="0"/>
        <v>812</v>
      </c>
      <c r="E46" s="7">
        <f t="shared" si="0"/>
        <v>811</v>
      </c>
      <c r="F46" s="7">
        <f t="shared" si="0"/>
        <v>812</v>
      </c>
      <c r="G46" s="7">
        <f t="shared" si="0"/>
        <v>812</v>
      </c>
      <c r="H46" s="7">
        <f t="shared" si="0"/>
        <v>814</v>
      </c>
      <c r="I46" s="7">
        <f t="shared" si="0"/>
        <v>810</v>
      </c>
      <c r="J46" s="7">
        <f t="shared" si="0"/>
        <v>809</v>
      </c>
      <c r="K46" s="7">
        <f t="shared" si="0"/>
        <v>811</v>
      </c>
      <c r="L46" s="7">
        <f t="shared" si="0"/>
        <v>812</v>
      </c>
      <c r="M46" s="7">
        <f t="shared" si="0"/>
        <v>811</v>
      </c>
      <c r="N46" s="7">
        <f t="shared" si="0"/>
        <v>810</v>
      </c>
      <c r="O46" s="7">
        <f t="shared" si="0"/>
        <v>811</v>
      </c>
      <c r="P46" s="7">
        <f t="shared" si="0"/>
        <v>812</v>
      </c>
      <c r="Q46" s="7">
        <f t="shared" si="0"/>
        <v>812</v>
      </c>
      <c r="R46" s="7">
        <f t="shared" si="0"/>
        <v>813</v>
      </c>
      <c r="S46" s="7">
        <f t="shared" si="0"/>
        <v>812</v>
      </c>
      <c r="T46" s="7">
        <f t="shared" si="0"/>
        <v>812</v>
      </c>
      <c r="U46" s="7">
        <f t="shared" si="0"/>
        <v>812</v>
      </c>
      <c r="V46" s="7">
        <f t="shared" si="0"/>
        <v>812</v>
      </c>
      <c r="W46" s="7">
        <f t="shared" si="0"/>
        <v>811</v>
      </c>
      <c r="X46" s="7">
        <f t="shared" si="0"/>
        <v>813</v>
      </c>
      <c r="Y46" s="7">
        <f t="shared" si="0"/>
        <v>812</v>
      </c>
      <c r="Z46" s="7">
        <f t="shared" si="0"/>
        <v>812</v>
      </c>
      <c r="AA46" s="7">
        <f t="shared" si="0"/>
        <v>810</v>
      </c>
      <c r="AB46" s="7">
        <f t="shared" si="0"/>
        <v>812</v>
      </c>
      <c r="AC46" s="7">
        <f t="shared" si="0"/>
        <v>809</v>
      </c>
      <c r="AD46" s="7">
        <f t="shared" si="0"/>
        <v>811</v>
      </c>
      <c r="AE46" s="7">
        <f t="shared" si="0"/>
        <v>810</v>
      </c>
      <c r="AF46" s="7">
        <f t="shared" si="0"/>
        <v>810</v>
      </c>
      <c r="AG46" s="7">
        <f t="shared" si="0"/>
        <v>811</v>
      </c>
      <c r="AH46" s="7">
        <f t="shared" si="0"/>
        <v>811</v>
      </c>
      <c r="AI46" s="7">
        <f t="shared" si="0"/>
        <v>809</v>
      </c>
      <c r="AJ46" s="7">
        <f t="shared" si="0"/>
        <v>812</v>
      </c>
      <c r="AK46" s="7">
        <f t="shared" si="0"/>
        <v>813</v>
      </c>
      <c r="AL46" s="7">
        <f t="shared" si="0"/>
        <v>812</v>
      </c>
      <c r="AM46" s="7">
        <f t="shared" si="0"/>
        <v>809</v>
      </c>
      <c r="AN46" s="7">
        <f t="shared" si="0"/>
        <v>813</v>
      </c>
      <c r="AO46" s="7">
        <f t="shared" si="0"/>
        <v>811</v>
      </c>
      <c r="AP46" s="7">
        <f t="shared" si="0"/>
        <v>729</v>
      </c>
      <c r="AQ46" s="7">
        <f t="shared" si="0"/>
        <v>718</v>
      </c>
      <c r="AR46" s="7">
        <f t="shared" si="0"/>
        <v>739</v>
      </c>
      <c r="AS46" s="7">
        <f t="shared" si="0"/>
        <v>757</v>
      </c>
      <c r="AT46" s="7">
        <f t="shared" si="0"/>
        <v>761</v>
      </c>
      <c r="AU46" s="7">
        <f t="shared" si="0"/>
        <v>774</v>
      </c>
      <c r="AV46" s="7">
        <f t="shared" si="0"/>
        <v>788</v>
      </c>
      <c r="AW46" s="7">
        <f t="shared" si="0"/>
        <v>803</v>
      </c>
      <c r="AX46" s="7">
        <f t="shared" si="0"/>
        <v>805</v>
      </c>
      <c r="AY46" s="7">
        <f t="shared" si="0"/>
        <v>810</v>
      </c>
      <c r="AZ46" s="7">
        <f t="shared" si="0"/>
        <v>810</v>
      </c>
      <c r="BA46" s="7">
        <f t="shared" si="0"/>
        <v>810</v>
      </c>
      <c r="BB46" s="7">
        <f t="shared" si="0"/>
        <v>810</v>
      </c>
      <c r="BC46" s="7">
        <f t="shared" si="0"/>
        <v>812</v>
      </c>
      <c r="BD46" s="7">
        <f t="shared" si="0"/>
        <v>808</v>
      </c>
      <c r="BE46" s="7">
        <f t="shared" si="0"/>
        <v>811</v>
      </c>
      <c r="BF46" s="7">
        <f t="shared" si="0"/>
        <v>812</v>
      </c>
      <c r="BG46" s="7">
        <f t="shared" si="0"/>
        <v>811</v>
      </c>
      <c r="BH46" s="7">
        <f t="shared" si="0"/>
        <v>809</v>
      </c>
      <c r="BI46" s="7">
        <f t="shared" si="0"/>
        <v>816</v>
      </c>
      <c r="BJ46" s="7">
        <f t="shared" si="0"/>
        <v>808</v>
      </c>
      <c r="BK46" s="7">
        <f t="shared" si="0"/>
        <v>812</v>
      </c>
      <c r="BL46" s="7">
        <f t="shared" si="0"/>
        <v>814</v>
      </c>
      <c r="BM46" s="7">
        <f t="shared" si="0"/>
        <v>811</v>
      </c>
      <c r="BN46" s="7">
        <f t="shared" si="0"/>
        <v>810</v>
      </c>
      <c r="BO46" s="7">
        <f t="shared" ref="BO46:CT46" si="1">SUM(BO17:BO19)</f>
        <v>811</v>
      </c>
      <c r="BP46" s="7">
        <f t="shared" si="1"/>
        <v>812</v>
      </c>
      <c r="BQ46" s="7">
        <f t="shared" si="1"/>
        <v>811</v>
      </c>
      <c r="BR46" s="7">
        <f t="shared" si="1"/>
        <v>809</v>
      </c>
      <c r="BS46" s="7">
        <f t="shared" si="1"/>
        <v>810</v>
      </c>
      <c r="BT46" s="7">
        <f t="shared" si="1"/>
        <v>810</v>
      </c>
      <c r="BU46" s="7">
        <f t="shared" si="1"/>
        <v>812</v>
      </c>
      <c r="BV46" s="7">
        <f t="shared" si="1"/>
        <v>810</v>
      </c>
      <c r="BW46" s="7">
        <f t="shared" si="1"/>
        <v>808</v>
      </c>
      <c r="BX46" s="7">
        <f t="shared" si="1"/>
        <v>810</v>
      </c>
      <c r="BY46" s="7">
        <f t="shared" si="1"/>
        <v>811</v>
      </c>
      <c r="BZ46" s="7">
        <f t="shared" si="1"/>
        <v>810</v>
      </c>
      <c r="CA46" s="7">
        <f t="shared" si="1"/>
        <v>810</v>
      </c>
      <c r="CB46" s="7">
        <f t="shared" si="1"/>
        <v>811</v>
      </c>
      <c r="CC46" s="7">
        <f t="shared" si="1"/>
        <v>812</v>
      </c>
      <c r="CD46" s="7">
        <f t="shared" si="1"/>
        <v>810</v>
      </c>
      <c r="CE46" s="7">
        <f t="shared" si="1"/>
        <v>811</v>
      </c>
      <c r="CF46" s="7">
        <f t="shared" si="1"/>
        <v>812</v>
      </c>
      <c r="CG46" s="7">
        <f t="shared" si="1"/>
        <v>810</v>
      </c>
      <c r="CH46" s="7">
        <f t="shared" si="1"/>
        <v>812</v>
      </c>
      <c r="CI46" s="7">
        <f t="shared" si="1"/>
        <v>808</v>
      </c>
      <c r="CJ46" s="7">
        <f t="shared" si="1"/>
        <v>810</v>
      </c>
      <c r="CK46" s="7">
        <f t="shared" si="1"/>
        <v>808</v>
      </c>
      <c r="CL46" s="7">
        <f t="shared" si="1"/>
        <v>802</v>
      </c>
      <c r="CM46" s="7">
        <f t="shared" si="1"/>
        <v>790</v>
      </c>
      <c r="CN46" s="7">
        <f t="shared" si="1"/>
        <v>787</v>
      </c>
      <c r="CO46" s="7">
        <f t="shared" si="1"/>
        <v>767</v>
      </c>
      <c r="CP46" s="7">
        <f t="shared" si="1"/>
        <v>784</v>
      </c>
      <c r="CQ46" s="7">
        <f t="shared" si="1"/>
        <v>782</v>
      </c>
      <c r="CR46" s="7">
        <f t="shared" si="1"/>
        <v>803</v>
      </c>
      <c r="CS46" s="7">
        <f t="shared" si="1"/>
        <v>809</v>
      </c>
      <c r="CT46" s="7">
        <f t="shared" si="1"/>
        <v>19347</v>
      </c>
      <c r="CU46" s="2">
        <f t="shared" ref="CU46:CU51" si="2">SUM(B46:CS46)/4</f>
        <v>19316</v>
      </c>
      <c r="CV46" s="2">
        <v>19347</v>
      </c>
    </row>
    <row r="47" spans="1:100" ht="15" x14ac:dyDescent="0.25">
      <c r="A47" s="2" t="s">
        <v>237</v>
      </c>
      <c r="B47" s="7">
        <f>SUM(B20:B24,B30:B32)</f>
        <v>176</v>
      </c>
      <c r="C47" s="7">
        <f t="shared" ref="C47:BN47" si="3">SUM(C20:C24,C30:C32)</f>
        <v>171</v>
      </c>
      <c r="D47" s="7">
        <f t="shared" si="3"/>
        <v>169</v>
      </c>
      <c r="E47" s="7">
        <f t="shared" si="3"/>
        <v>167</v>
      </c>
      <c r="F47" s="7">
        <f t="shared" si="3"/>
        <v>137</v>
      </c>
      <c r="G47" s="7">
        <f t="shared" si="3"/>
        <v>137</v>
      </c>
      <c r="H47" s="7">
        <f t="shared" si="3"/>
        <v>142</v>
      </c>
      <c r="I47" s="7">
        <f t="shared" si="3"/>
        <v>144</v>
      </c>
      <c r="J47" s="7">
        <f t="shared" si="3"/>
        <v>146</v>
      </c>
      <c r="K47" s="7">
        <f t="shared" si="3"/>
        <v>131</v>
      </c>
      <c r="L47" s="7">
        <f t="shared" si="3"/>
        <v>131</v>
      </c>
      <c r="M47" s="7">
        <f t="shared" si="3"/>
        <v>131</v>
      </c>
      <c r="N47" s="7">
        <f t="shared" si="3"/>
        <v>131</v>
      </c>
      <c r="O47" s="7">
        <f t="shared" si="3"/>
        <v>132</v>
      </c>
      <c r="P47" s="7">
        <f t="shared" si="3"/>
        <v>132</v>
      </c>
      <c r="Q47" s="7">
        <f t="shared" si="3"/>
        <v>132</v>
      </c>
      <c r="R47" s="7">
        <f t="shared" si="3"/>
        <v>132</v>
      </c>
      <c r="S47" s="7">
        <f t="shared" si="3"/>
        <v>132</v>
      </c>
      <c r="T47" s="7">
        <f t="shared" si="3"/>
        <v>145</v>
      </c>
      <c r="U47" s="7">
        <f t="shared" si="3"/>
        <v>149</v>
      </c>
      <c r="V47" s="7">
        <f t="shared" si="3"/>
        <v>158</v>
      </c>
      <c r="W47" s="7">
        <f t="shared" si="3"/>
        <v>173</v>
      </c>
      <c r="X47" s="7">
        <f t="shared" si="3"/>
        <v>185</v>
      </c>
      <c r="Y47" s="7">
        <f t="shared" si="3"/>
        <v>194</v>
      </c>
      <c r="Z47" s="7">
        <f t="shared" si="3"/>
        <v>194</v>
      </c>
      <c r="AA47" s="7">
        <f t="shared" si="3"/>
        <v>193</v>
      </c>
      <c r="AB47" s="7">
        <f t="shared" si="3"/>
        <v>196</v>
      </c>
      <c r="AC47" s="7">
        <f t="shared" si="3"/>
        <v>196</v>
      </c>
      <c r="AD47" s="7">
        <f t="shared" si="3"/>
        <v>196</v>
      </c>
      <c r="AE47" s="7">
        <f t="shared" si="3"/>
        <v>196</v>
      </c>
      <c r="AF47" s="7">
        <f t="shared" si="3"/>
        <v>195</v>
      </c>
      <c r="AG47" s="7">
        <f t="shared" si="3"/>
        <v>197</v>
      </c>
      <c r="AH47" s="7">
        <f t="shared" si="3"/>
        <v>197</v>
      </c>
      <c r="AI47" s="7">
        <f t="shared" si="3"/>
        <v>197</v>
      </c>
      <c r="AJ47" s="7">
        <f t="shared" si="3"/>
        <v>197</v>
      </c>
      <c r="AK47" s="7">
        <f t="shared" si="3"/>
        <v>195</v>
      </c>
      <c r="AL47" s="7">
        <f t="shared" si="3"/>
        <v>184</v>
      </c>
      <c r="AM47" s="7">
        <f t="shared" si="3"/>
        <v>176</v>
      </c>
      <c r="AN47" s="7">
        <f t="shared" si="3"/>
        <v>177</v>
      </c>
      <c r="AO47" s="7">
        <f t="shared" si="3"/>
        <v>176</v>
      </c>
      <c r="AP47" s="7">
        <f t="shared" si="3"/>
        <v>176</v>
      </c>
      <c r="AQ47" s="7">
        <f t="shared" si="3"/>
        <v>195</v>
      </c>
      <c r="AR47" s="7">
        <f t="shared" si="3"/>
        <v>193</v>
      </c>
      <c r="AS47" s="7">
        <f t="shared" si="3"/>
        <v>177</v>
      </c>
      <c r="AT47" s="7">
        <f t="shared" si="3"/>
        <v>176</v>
      </c>
      <c r="AU47" s="7">
        <f t="shared" si="3"/>
        <v>177</v>
      </c>
      <c r="AV47" s="7">
        <f t="shared" si="3"/>
        <v>175</v>
      </c>
      <c r="AW47" s="7">
        <f t="shared" si="3"/>
        <v>176</v>
      </c>
      <c r="AX47" s="7">
        <f t="shared" si="3"/>
        <v>174</v>
      </c>
      <c r="AY47" s="7">
        <f t="shared" si="3"/>
        <v>176</v>
      </c>
      <c r="AZ47" s="7">
        <f t="shared" si="3"/>
        <v>166</v>
      </c>
      <c r="BA47" s="7">
        <f t="shared" si="3"/>
        <v>136</v>
      </c>
      <c r="BB47" s="7">
        <f t="shared" si="3"/>
        <v>155</v>
      </c>
      <c r="BC47" s="7">
        <f t="shared" si="3"/>
        <v>156</v>
      </c>
      <c r="BD47" s="7">
        <f t="shared" si="3"/>
        <v>157</v>
      </c>
      <c r="BE47" s="7">
        <f t="shared" si="3"/>
        <v>139</v>
      </c>
      <c r="BF47" s="7">
        <f t="shared" si="3"/>
        <v>132</v>
      </c>
      <c r="BG47" s="7">
        <f t="shared" si="3"/>
        <v>123</v>
      </c>
      <c r="BH47" s="7">
        <f t="shared" si="3"/>
        <v>122</v>
      </c>
      <c r="BI47" s="7">
        <f t="shared" si="3"/>
        <v>122</v>
      </c>
      <c r="BJ47" s="7">
        <f t="shared" si="3"/>
        <v>127</v>
      </c>
      <c r="BK47" s="7">
        <f t="shared" si="3"/>
        <v>134</v>
      </c>
      <c r="BL47" s="7">
        <f t="shared" si="3"/>
        <v>162</v>
      </c>
      <c r="BM47" s="7">
        <f t="shared" si="3"/>
        <v>168</v>
      </c>
      <c r="BN47" s="7">
        <f t="shared" si="3"/>
        <v>187</v>
      </c>
      <c r="BO47" s="7">
        <f t="shared" ref="BO47:CT47" si="4">SUM(BO20:BO24,BO30:BO32)</f>
        <v>191</v>
      </c>
      <c r="BP47" s="7">
        <f t="shared" si="4"/>
        <v>191</v>
      </c>
      <c r="BQ47" s="7">
        <f t="shared" si="4"/>
        <v>193</v>
      </c>
      <c r="BR47" s="7">
        <f t="shared" si="4"/>
        <v>199</v>
      </c>
      <c r="BS47" s="7">
        <f t="shared" si="4"/>
        <v>197</v>
      </c>
      <c r="BT47" s="7">
        <f t="shared" si="4"/>
        <v>199</v>
      </c>
      <c r="BU47" s="7">
        <f t="shared" si="4"/>
        <v>201</v>
      </c>
      <c r="BV47" s="7">
        <f t="shared" si="4"/>
        <v>201</v>
      </c>
      <c r="BW47" s="7">
        <f t="shared" si="4"/>
        <v>202</v>
      </c>
      <c r="BX47" s="7">
        <f t="shared" si="4"/>
        <v>201</v>
      </c>
      <c r="BY47" s="7">
        <f t="shared" si="4"/>
        <v>201</v>
      </c>
      <c r="BZ47" s="7">
        <f t="shared" si="4"/>
        <v>202</v>
      </c>
      <c r="CA47" s="7">
        <f t="shared" si="4"/>
        <v>202</v>
      </c>
      <c r="CB47" s="7">
        <f t="shared" si="4"/>
        <v>203</v>
      </c>
      <c r="CC47" s="7">
        <f t="shared" si="4"/>
        <v>202</v>
      </c>
      <c r="CD47" s="7">
        <f t="shared" si="4"/>
        <v>202</v>
      </c>
      <c r="CE47" s="7">
        <f t="shared" si="4"/>
        <v>203</v>
      </c>
      <c r="CF47" s="7">
        <f t="shared" si="4"/>
        <v>203</v>
      </c>
      <c r="CG47" s="7">
        <f t="shared" si="4"/>
        <v>203</v>
      </c>
      <c r="CH47" s="7">
        <f t="shared" si="4"/>
        <v>203</v>
      </c>
      <c r="CI47" s="7">
        <f t="shared" si="4"/>
        <v>202</v>
      </c>
      <c r="CJ47" s="7">
        <f t="shared" si="4"/>
        <v>202</v>
      </c>
      <c r="CK47" s="7">
        <f t="shared" si="4"/>
        <v>204</v>
      </c>
      <c r="CL47" s="7">
        <f t="shared" si="4"/>
        <v>203</v>
      </c>
      <c r="CM47" s="7">
        <f t="shared" si="4"/>
        <v>204</v>
      </c>
      <c r="CN47" s="7">
        <f t="shared" si="4"/>
        <v>203</v>
      </c>
      <c r="CO47" s="7">
        <f t="shared" si="4"/>
        <v>203</v>
      </c>
      <c r="CP47" s="7">
        <f t="shared" si="4"/>
        <v>204</v>
      </c>
      <c r="CQ47" s="7">
        <f t="shared" si="4"/>
        <v>204</v>
      </c>
      <c r="CR47" s="7">
        <f t="shared" si="4"/>
        <v>203</v>
      </c>
      <c r="CS47" s="7">
        <f t="shared" si="4"/>
        <v>205</v>
      </c>
      <c r="CT47" s="7">
        <f t="shared" si="4"/>
        <v>4219.6000000000004</v>
      </c>
      <c r="CU47" s="2">
        <f t="shared" si="2"/>
        <v>4214</v>
      </c>
      <c r="CV47" s="2">
        <v>4220</v>
      </c>
    </row>
    <row r="48" spans="1:100" ht="15" x14ac:dyDescent="0.25">
      <c r="A48" s="2" t="s">
        <v>238</v>
      </c>
      <c r="B48" s="7">
        <f>SUM(B25:B29,B33:B38)</f>
        <v>144</v>
      </c>
      <c r="C48" s="7">
        <f t="shared" ref="C48:BN48" si="5">SUM(C25:C29,C33:C38)</f>
        <v>144</v>
      </c>
      <c r="D48" s="7">
        <f t="shared" si="5"/>
        <v>143</v>
      </c>
      <c r="E48" s="7">
        <f t="shared" si="5"/>
        <v>140</v>
      </c>
      <c r="F48" s="7">
        <f t="shared" si="5"/>
        <v>139</v>
      </c>
      <c r="G48" s="7">
        <f t="shared" si="5"/>
        <v>137</v>
      </c>
      <c r="H48" s="7">
        <f t="shared" si="5"/>
        <v>137</v>
      </c>
      <c r="I48" s="7">
        <f t="shared" si="5"/>
        <v>137</v>
      </c>
      <c r="J48" s="7">
        <f t="shared" si="5"/>
        <v>137</v>
      </c>
      <c r="K48" s="7">
        <f t="shared" si="5"/>
        <v>137</v>
      </c>
      <c r="L48" s="7">
        <f t="shared" si="5"/>
        <v>136</v>
      </c>
      <c r="M48" s="7">
        <f t="shared" si="5"/>
        <v>136</v>
      </c>
      <c r="N48" s="7">
        <f t="shared" si="5"/>
        <v>136</v>
      </c>
      <c r="O48" s="7">
        <f t="shared" si="5"/>
        <v>136</v>
      </c>
      <c r="P48" s="7">
        <f t="shared" si="5"/>
        <v>134</v>
      </c>
      <c r="Q48" s="7">
        <f t="shared" si="5"/>
        <v>135</v>
      </c>
      <c r="R48" s="7">
        <f t="shared" si="5"/>
        <v>135</v>
      </c>
      <c r="S48" s="7">
        <f t="shared" si="5"/>
        <v>135</v>
      </c>
      <c r="T48" s="7">
        <f t="shared" si="5"/>
        <v>158</v>
      </c>
      <c r="U48" s="7">
        <f t="shared" si="5"/>
        <v>188</v>
      </c>
      <c r="V48" s="7">
        <f t="shared" si="5"/>
        <v>219</v>
      </c>
      <c r="W48" s="7">
        <f t="shared" si="5"/>
        <v>220</v>
      </c>
      <c r="X48" s="7">
        <f t="shared" si="5"/>
        <v>219</v>
      </c>
      <c r="Y48" s="7">
        <f t="shared" si="5"/>
        <v>223</v>
      </c>
      <c r="Z48" s="7">
        <f t="shared" si="5"/>
        <v>222</v>
      </c>
      <c r="AA48" s="7">
        <f t="shared" si="5"/>
        <v>222</v>
      </c>
      <c r="AB48" s="7">
        <f t="shared" si="5"/>
        <v>221</v>
      </c>
      <c r="AC48" s="7">
        <f t="shared" si="5"/>
        <v>222</v>
      </c>
      <c r="AD48" s="7">
        <f t="shared" si="5"/>
        <v>221</v>
      </c>
      <c r="AE48" s="7">
        <f t="shared" si="5"/>
        <v>222</v>
      </c>
      <c r="AF48" s="7">
        <f t="shared" si="5"/>
        <v>223</v>
      </c>
      <c r="AG48" s="7">
        <f t="shared" si="5"/>
        <v>223</v>
      </c>
      <c r="AH48" s="7">
        <f t="shared" si="5"/>
        <v>223</v>
      </c>
      <c r="AI48" s="7">
        <f t="shared" si="5"/>
        <v>223</v>
      </c>
      <c r="AJ48" s="7">
        <f t="shared" si="5"/>
        <v>223</v>
      </c>
      <c r="AK48" s="7">
        <f t="shared" si="5"/>
        <v>223</v>
      </c>
      <c r="AL48" s="7">
        <f t="shared" si="5"/>
        <v>224</v>
      </c>
      <c r="AM48" s="7">
        <f t="shared" si="5"/>
        <v>224</v>
      </c>
      <c r="AN48" s="7">
        <f t="shared" si="5"/>
        <v>222</v>
      </c>
      <c r="AO48" s="7">
        <f t="shared" si="5"/>
        <v>223</v>
      </c>
      <c r="AP48" s="7">
        <f t="shared" si="5"/>
        <v>222</v>
      </c>
      <c r="AQ48" s="7">
        <f t="shared" si="5"/>
        <v>222</v>
      </c>
      <c r="AR48" s="7">
        <f t="shared" si="5"/>
        <v>223</v>
      </c>
      <c r="AS48" s="7">
        <f t="shared" si="5"/>
        <v>201</v>
      </c>
      <c r="AT48" s="7">
        <f t="shared" si="5"/>
        <v>200</v>
      </c>
      <c r="AU48" s="7">
        <f t="shared" si="5"/>
        <v>201</v>
      </c>
      <c r="AV48" s="7">
        <f t="shared" si="5"/>
        <v>201</v>
      </c>
      <c r="AW48" s="7">
        <f t="shared" si="5"/>
        <v>202</v>
      </c>
      <c r="AX48" s="7">
        <f t="shared" si="5"/>
        <v>197</v>
      </c>
      <c r="AY48" s="7">
        <f t="shared" si="5"/>
        <v>201</v>
      </c>
      <c r="AZ48" s="7">
        <f t="shared" si="5"/>
        <v>200</v>
      </c>
      <c r="BA48" s="7">
        <f t="shared" si="5"/>
        <v>198</v>
      </c>
      <c r="BB48" s="7">
        <f t="shared" si="5"/>
        <v>200</v>
      </c>
      <c r="BC48" s="7">
        <f t="shared" si="5"/>
        <v>198</v>
      </c>
      <c r="BD48" s="7">
        <f t="shared" si="5"/>
        <v>196</v>
      </c>
      <c r="BE48" s="7">
        <f t="shared" si="5"/>
        <v>185</v>
      </c>
      <c r="BF48" s="7">
        <f t="shared" si="5"/>
        <v>185</v>
      </c>
      <c r="BG48" s="7">
        <f t="shared" si="5"/>
        <v>184</v>
      </c>
      <c r="BH48" s="7">
        <f t="shared" si="5"/>
        <v>186</v>
      </c>
      <c r="BI48" s="7">
        <f t="shared" si="5"/>
        <v>200</v>
      </c>
      <c r="BJ48" s="7">
        <f t="shared" si="5"/>
        <v>201</v>
      </c>
      <c r="BK48" s="7">
        <f t="shared" si="5"/>
        <v>200</v>
      </c>
      <c r="BL48" s="7">
        <f t="shared" si="5"/>
        <v>201</v>
      </c>
      <c r="BM48" s="7">
        <f t="shared" si="5"/>
        <v>201</v>
      </c>
      <c r="BN48" s="7">
        <f t="shared" si="5"/>
        <v>202</v>
      </c>
      <c r="BO48" s="7">
        <f t="shared" ref="BO48:CT48" si="6">SUM(BO25:BO29,BO33:BO38)</f>
        <v>204</v>
      </c>
      <c r="BP48" s="7">
        <f t="shared" si="6"/>
        <v>220</v>
      </c>
      <c r="BQ48" s="7">
        <f t="shared" si="6"/>
        <v>222</v>
      </c>
      <c r="BR48" s="7">
        <f t="shared" si="6"/>
        <v>222</v>
      </c>
      <c r="BS48" s="7">
        <f t="shared" si="6"/>
        <v>222</v>
      </c>
      <c r="BT48" s="7">
        <f t="shared" si="6"/>
        <v>223</v>
      </c>
      <c r="BU48" s="7">
        <f t="shared" si="6"/>
        <v>222</v>
      </c>
      <c r="BV48" s="7">
        <f t="shared" si="6"/>
        <v>221</v>
      </c>
      <c r="BW48" s="7">
        <f t="shared" si="6"/>
        <v>226</v>
      </c>
      <c r="BX48" s="7">
        <f t="shared" si="6"/>
        <v>221</v>
      </c>
      <c r="BY48" s="7">
        <f t="shared" si="6"/>
        <v>228</v>
      </c>
      <c r="BZ48" s="7">
        <f t="shared" si="6"/>
        <v>228</v>
      </c>
      <c r="CA48" s="7">
        <f t="shared" si="6"/>
        <v>228</v>
      </c>
      <c r="CB48" s="7">
        <f t="shared" si="6"/>
        <v>228</v>
      </c>
      <c r="CC48" s="7">
        <f t="shared" si="6"/>
        <v>228</v>
      </c>
      <c r="CD48" s="7">
        <f t="shared" si="6"/>
        <v>227</v>
      </c>
      <c r="CE48" s="7">
        <f t="shared" si="6"/>
        <v>228</v>
      </c>
      <c r="CF48" s="7">
        <f t="shared" si="6"/>
        <v>228</v>
      </c>
      <c r="CG48" s="7">
        <f t="shared" si="6"/>
        <v>229</v>
      </c>
      <c r="CH48" s="7">
        <f t="shared" si="6"/>
        <v>228</v>
      </c>
      <c r="CI48" s="7">
        <f t="shared" si="6"/>
        <v>227</v>
      </c>
      <c r="CJ48" s="7">
        <f t="shared" si="6"/>
        <v>228</v>
      </c>
      <c r="CK48" s="7">
        <f t="shared" si="6"/>
        <v>226</v>
      </c>
      <c r="CL48" s="7">
        <f t="shared" si="6"/>
        <v>229</v>
      </c>
      <c r="CM48" s="7">
        <f t="shared" si="6"/>
        <v>229</v>
      </c>
      <c r="CN48" s="7">
        <f t="shared" si="6"/>
        <v>229</v>
      </c>
      <c r="CO48" s="7">
        <f t="shared" si="6"/>
        <v>228</v>
      </c>
      <c r="CP48" s="7">
        <f t="shared" si="6"/>
        <v>231</v>
      </c>
      <c r="CQ48" s="7">
        <f t="shared" si="6"/>
        <v>228</v>
      </c>
      <c r="CR48" s="7">
        <f t="shared" si="6"/>
        <v>180</v>
      </c>
      <c r="CS48" s="7">
        <f t="shared" si="6"/>
        <v>181</v>
      </c>
      <c r="CT48" s="7">
        <f t="shared" si="6"/>
        <v>4761.5</v>
      </c>
      <c r="CU48" s="2">
        <f t="shared" si="2"/>
        <v>4793</v>
      </c>
      <c r="CV48" s="2">
        <v>4762</v>
      </c>
    </row>
    <row r="49" spans="1:100" ht="15" x14ac:dyDescent="0.25">
      <c r="A49" s="2" t="s">
        <v>239</v>
      </c>
      <c r="B49" s="7">
        <f>SUM(B3:B16)</f>
        <v>146</v>
      </c>
      <c r="C49" s="7">
        <f t="shared" ref="C49:BN49" si="7">SUM(C3:C16)</f>
        <v>136</v>
      </c>
      <c r="D49" s="7">
        <f t="shared" si="7"/>
        <v>135</v>
      </c>
      <c r="E49" s="7">
        <f t="shared" si="7"/>
        <v>119</v>
      </c>
      <c r="F49" s="7">
        <f t="shared" si="7"/>
        <v>140</v>
      </c>
      <c r="G49" s="7">
        <f t="shared" si="7"/>
        <v>122</v>
      </c>
      <c r="H49" s="7">
        <f t="shared" si="7"/>
        <v>115</v>
      </c>
      <c r="I49" s="7">
        <f t="shared" si="7"/>
        <v>99</v>
      </c>
      <c r="J49" s="7">
        <f t="shared" si="7"/>
        <v>79</v>
      </c>
      <c r="K49" s="7">
        <f t="shared" si="7"/>
        <v>76</v>
      </c>
      <c r="L49" s="7">
        <f t="shared" si="7"/>
        <v>90</v>
      </c>
      <c r="M49" s="7">
        <f t="shared" si="7"/>
        <v>103</v>
      </c>
      <c r="N49" s="7">
        <f t="shared" si="7"/>
        <v>103</v>
      </c>
      <c r="O49" s="7">
        <f t="shared" si="7"/>
        <v>93</v>
      </c>
      <c r="P49" s="7">
        <f t="shared" si="7"/>
        <v>93</v>
      </c>
      <c r="Q49" s="7">
        <f t="shared" si="7"/>
        <v>104</v>
      </c>
      <c r="R49" s="7">
        <f t="shared" si="7"/>
        <v>117</v>
      </c>
      <c r="S49" s="7">
        <f t="shared" si="7"/>
        <v>141</v>
      </c>
      <c r="T49" s="7">
        <f t="shared" si="7"/>
        <v>131</v>
      </c>
      <c r="U49" s="7">
        <f t="shared" si="7"/>
        <v>119</v>
      </c>
      <c r="V49" s="7">
        <f t="shared" si="7"/>
        <v>109</v>
      </c>
      <c r="W49" s="7">
        <f t="shared" si="7"/>
        <v>132</v>
      </c>
      <c r="X49" s="7">
        <f t="shared" si="7"/>
        <v>169</v>
      </c>
      <c r="Y49" s="7">
        <f t="shared" si="7"/>
        <v>197</v>
      </c>
      <c r="Z49" s="7">
        <f t="shared" si="7"/>
        <v>265</v>
      </c>
      <c r="AA49" s="7">
        <f t="shared" si="7"/>
        <v>303</v>
      </c>
      <c r="AB49" s="7">
        <f t="shared" si="7"/>
        <v>311</v>
      </c>
      <c r="AC49" s="7">
        <f t="shared" si="7"/>
        <v>298</v>
      </c>
      <c r="AD49" s="7">
        <f t="shared" si="7"/>
        <v>287</v>
      </c>
      <c r="AE49" s="7">
        <f t="shared" si="7"/>
        <v>271</v>
      </c>
      <c r="AF49" s="7">
        <f t="shared" si="7"/>
        <v>261</v>
      </c>
      <c r="AG49" s="7">
        <f t="shared" si="7"/>
        <v>256</v>
      </c>
      <c r="AH49" s="7">
        <f t="shared" si="7"/>
        <v>238</v>
      </c>
      <c r="AI49" s="7">
        <f t="shared" si="7"/>
        <v>228</v>
      </c>
      <c r="AJ49" s="7">
        <f t="shared" si="7"/>
        <v>185</v>
      </c>
      <c r="AK49" s="7">
        <f t="shared" si="7"/>
        <v>187</v>
      </c>
      <c r="AL49" s="7">
        <f t="shared" si="7"/>
        <v>189</v>
      </c>
      <c r="AM49" s="7">
        <f t="shared" si="7"/>
        <v>200</v>
      </c>
      <c r="AN49" s="7">
        <f t="shared" si="7"/>
        <v>189</v>
      </c>
      <c r="AO49" s="7">
        <f t="shared" si="7"/>
        <v>172</v>
      </c>
      <c r="AP49" s="7">
        <f t="shared" si="7"/>
        <v>240</v>
      </c>
      <c r="AQ49" s="7">
        <f t="shared" si="7"/>
        <v>241</v>
      </c>
      <c r="AR49" s="7">
        <f t="shared" si="7"/>
        <v>225</v>
      </c>
      <c r="AS49" s="7">
        <f t="shared" si="7"/>
        <v>269</v>
      </c>
      <c r="AT49" s="7">
        <f t="shared" si="7"/>
        <v>302</v>
      </c>
      <c r="AU49" s="7">
        <f t="shared" si="7"/>
        <v>313</v>
      </c>
      <c r="AV49" s="7">
        <f t="shared" si="7"/>
        <v>313</v>
      </c>
      <c r="AW49" s="7">
        <f t="shared" si="7"/>
        <v>309</v>
      </c>
      <c r="AX49" s="7">
        <f t="shared" si="7"/>
        <v>319</v>
      </c>
      <c r="AY49" s="7">
        <f t="shared" si="7"/>
        <v>292</v>
      </c>
      <c r="AZ49" s="7">
        <f t="shared" si="7"/>
        <v>270</v>
      </c>
      <c r="BA49" s="7">
        <f t="shared" si="7"/>
        <v>265</v>
      </c>
      <c r="BB49" s="7">
        <f t="shared" si="7"/>
        <v>244</v>
      </c>
      <c r="BC49" s="7">
        <f t="shared" si="7"/>
        <v>229</v>
      </c>
      <c r="BD49" s="7">
        <f t="shared" si="7"/>
        <v>208</v>
      </c>
      <c r="BE49" s="7">
        <f t="shared" si="7"/>
        <v>206</v>
      </c>
      <c r="BF49" s="7">
        <f t="shared" si="7"/>
        <v>210</v>
      </c>
      <c r="BG49" s="7">
        <f t="shared" si="7"/>
        <v>219</v>
      </c>
      <c r="BH49" s="7">
        <f t="shared" si="7"/>
        <v>215</v>
      </c>
      <c r="BI49" s="7">
        <f t="shared" si="7"/>
        <v>210</v>
      </c>
      <c r="BJ49" s="7">
        <f t="shared" si="7"/>
        <v>209</v>
      </c>
      <c r="BK49" s="7">
        <f t="shared" si="7"/>
        <v>220</v>
      </c>
      <c r="BL49" s="7">
        <f t="shared" si="7"/>
        <v>212</v>
      </c>
      <c r="BM49" s="7">
        <f t="shared" si="7"/>
        <v>217</v>
      </c>
      <c r="BN49" s="7">
        <f t="shared" si="7"/>
        <v>216</v>
      </c>
      <c r="BO49" s="7">
        <f t="shared" ref="BO49:CT49" si="8">SUM(BO3:BO16)</f>
        <v>223</v>
      </c>
      <c r="BP49" s="7">
        <f t="shared" si="8"/>
        <v>223</v>
      </c>
      <c r="BQ49" s="7">
        <f t="shared" si="8"/>
        <v>232</v>
      </c>
      <c r="BR49" s="7">
        <f t="shared" si="8"/>
        <v>247</v>
      </c>
      <c r="BS49" s="7">
        <f t="shared" si="8"/>
        <v>278</v>
      </c>
      <c r="BT49" s="7">
        <f t="shared" si="8"/>
        <v>317</v>
      </c>
      <c r="BU49" s="7">
        <f t="shared" si="8"/>
        <v>373</v>
      </c>
      <c r="BV49" s="7">
        <f t="shared" si="8"/>
        <v>447</v>
      </c>
      <c r="BW49" s="7">
        <f t="shared" si="8"/>
        <v>568</v>
      </c>
      <c r="BX49" s="7">
        <f t="shared" si="8"/>
        <v>723</v>
      </c>
      <c r="BY49" s="7">
        <f t="shared" si="8"/>
        <v>824</v>
      </c>
      <c r="BZ49" s="7">
        <f t="shared" si="8"/>
        <v>838</v>
      </c>
      <c r="CA49" s="7">
        <f t="shared" si="8"/>
        <v>827</v>
      </c>
      <c r="CB49" s="7">
        <f t="shared" si="8"/>
        <v>789</v>
      </c>
      <c r="CC49" s="7">
        <f t="shared" si="8"/>
        <v>741</v>
      </c>
      <c r="CD49" s="7">
        <f t="shared" si="8"/>
        <v>705</v>
      </c>
      <c r="CE49" s="7">
        <f t="shared" si="8"/>
        <v>685</v>
      </c>
      <c r="CF49" s="7">
        <f t="shared" si="8"/>
        <v>616</v>
      </c>
      <c r="CG49" s="7">
        <f t="shared" si="8"/>
        <v>606</v>
      </c>
      <c r="CH49" s="7">
        <f t="shared" si="8"/>
        <v>528</v>
      </c>
      <c r="CI49" s="7">
        <f t="shared" si="8"/>
        <v>483</v>
      </c>
      <c r="CJ49" s="7">
        <f t="shared" si="8"/>
        <v>430</v>
      </c>
      <c r="CK49" s="7">
        <f t="shared" si="8"/>
        <v>386</v>
      </c>
      <c r="CL49" s="7">
        <f t="shared" si="8"/>
        <v>317</v>
      </c>
      <c r="CM49" s="7">
        <f t="shared" si="8"/>
        <v>280</v>
      </c>
      <c r="CN49" s="7">
        <f t="shared" si="8"/>
        <v>249</v>
      </c>
      <c r="CO49" s="7">
        <f t="shared" si="8"/>
        <v>224</v>
      </c>
      <c r="CP49" s="7">
        <f t="shared" si="8"/>
        <v>161</v>
      </c>
      <c r="CQ49" s="7">
        <f t="shared" si="8"/>
        <v>128</v>
      </c>
      <c r="CR49" s="7">
        <f t="shared" si="8"/>
        <v>125</v>
      </c>
      <c r="CS49" s="7">
        <f t="shared" si="8"/>
        <v>92</v>
      </c>
      <c r="CT49" s="7">
        <f t="shared" si="8"/>
        <v>6605</v>
      </c>
      <c r="CU49" s="2">
        <f t="shared" si="2"/>
        <v>6636.5</v>
      </c>
      <c r="CV49" s="2">
        <v>6605</v>
      </c>
    </row>
    <row r="50" spans="1:100" ht="15" x14ac:dyDescent="0.25">
      <c r="A50" s="2" t="s">
        <v>240</v>
      </c>
      <c r="B50" s="7">
        <f>B40</f>
        <v>10</v>
      </c>
      <c r="C50" s="7">
        <f t="shared" ref="C50:BN50" si="9">C40</f>
        <v>10</v>
      </c>
      <c r="D50" s="7">
        <f t="shared" si="9"/>
        <v>9</v>
      </c>
      <c r="E50" s="7">
        <f t="shared" si="9"/>
        <v>10</v>
      </c>
      <c r="F50" s="7">
        <f t="shared" si="9"/>
        <v>8</v>
      </c>
      <c r="G50" s="7">
        <f t="shared" si="9"/>
        <v>9</v>
      </c>
      <c r="H50" s="7">
        <f t="shared" si="9"/>
        <v>11</v>
      </c>
      <c r="I50" s="7">
        <f t="shared" si="9"/>
        <v>10</v>
      </c>
      <c r="J50" s="7">
        <f t="shared" si="9"/>
        <v>12</v>
      </c>
      <c r="K50" s="7">
        <f t="shared" si="9"/>
        <v>18</v>
      </c>
      <c r="L50" s="7">
        <f t="shared" si="9"/>
        <v>10</v>
      </c>
      <c r="M50" s="7">
        <f t="shared" si="9"/>
        <v>5</v>
      </c>
      <c r="N50" s="7">
        <f t="shared" si="9"/>
        <v>3</v>
      </c>
      <c r="O50" s="7">
        <f t="shared" si="9"/>
        <v>5</v>
      </c>
      <c r="P50" s="7">
        <f t="shared" si="9"/>
        <v>4</v>
      </c>
      <c r="Q50" s="7">
        <f t="shared" si="9"/>
        <v>1</v>
      </c>
      <c r="R50" s="7">
        <f t="shared" si="9"/>
        <v>0</v>
      </c>
      <c r="S50" s="7">
        <f t="shared" si="9"/>
        <v>0</v>
      </c>
      <c r="T50" s="7">
        <f t="shared" si="9"/>
        <v>0</v>
      </c>
      <c r="U50" s="7">
        <f t="shared" si="9"/>
        <v>0</v>
      </c>
      <c r="V50" s="7">
        <f t="shared" si="9"/>
        <v>2</v>
      </c>
      <c r="W50" s="7">
        <f t="shared" si="9"/>
        <v>1</v>
      </c>
      <c r="X50" s="7">
        <f t="shared" si="9"/>
        <v>2</v>
      </c>
      <c r="Y50" s="7">
        <f t="shared" si="9"/>
        <v>1</v>
      </c>
      <c r="Z50" s="7">
        <f t="shared" si="9"/>
        <v>2</v>
      </c>
      <c r="AA50" s="7">
        <f t="shared" si="9"/>
        <v>2</v>
      </c>
      <c r="AB50" s="7">
        <f t="shared" si="9"/>
        <v>0</v>
      </c>
      <c r="AC50" s="7">
        <f t="shared" si="9"/>
        <v>1</v>
      </c>
      <c r="AD50" s="7">
        <f t="shared" si="9"/>
        <v>1</v>
      </c>
      <c r="AE50" s="7">
        <f t="shared" si="9"/>
        <v>1</v>
      </c>
      <c r="AF50" s="7">
        <f t="shared" si="9"/>
        <v>0</v>
      </c>
      <c r="AG50" s="7">
        <f t="shared" si="9"/>
        <v>0</v>
      </c>
      <c r="AH50" s="7">
        <f t="shared" si="9"/>
        <v>0</v>
      </c>
      <c r="AI50" s="7">
        <f t="shared" si="9"/>
        <v>0</v>
      </c>
      <c r="AJ50" s="7">
        <f t="shared" si="9"/>
        <v>0</v>
      </c>
      <c r="AK50" s="7">
        <f t="shared" si="9"/>
        <v>0</v>
      </c>
      <c r="AL50" s="7">
        <f t="shared" si="9"/>
        <v>0</v>
      </c>
      <c r="AM50" s="7">
        <f t="shared" si="9"/>
        <v>0</v>
      </c>
      <c r="AN50" s="7">
        <f t="shared" si="9"/>
        <v>0</v>
      </c>
      <c r="AO50" s="7">
        <f t="shared" si="9"/>
        <v>0</v>
      </c>
      <c r="AP50" s="7">
        <f t="shared" si="9"/>
        <v>0</v>
      </c>
      <c r="AQ50" s="7">
        <f t="shared" si="9"/>
        <v>0</v>
      </c>
      <c r="AR50" s="7">
        <f t="shared" si="9"/>
        <v>0</v>
      </c>
      <c r="AS50" s="7">
        <f t="shared" si="9"/>
        <v>0</v>
      </c>
      <c r="AT50" s="7">
        <f t="shared" si="9"/>
        <v>0</v>
      </c>
      <c r="AU50" s="7">
        <f t="shared" si="9"/>
        <v>0</v>
      </c>
      <c r="AV50" s="7">
        <f t="shared" si="9"/>
        <v>0</v>
      </c>
      <c r="AW50" s="7">
        <f t="shared" si="9"/>
        <v>0</v>
      </c>
      <c r="AX50" s="7">
        <f t="shared" si="9"/>
        <v>1</v>
      </c>
      <c r="AY50" s="7">
        <f t="shared" si="9"/>
        <v>0</v>
      </c>
      <c r="AZ50" s="7">
        <f t="shared" si="9"/>
        <v>3</v>
      </c>
      <c r="BA50" s="7">
        <f t="shared" si="9"/>
        <v>5</v>
      </c>
      <c r="BB50" s="7">
        <f t="shared" si="9"/>
        <v>6</v>
      </c>
      <c r="BC50" s="7">
        <f t="shared" si="9"/>
        <v>7</v>
      </c>
      <c r="BD50" s="7">
        <f t="shared" si="9"/>
        <v>9</v>
      </c>
      <c r="BE50" s="7">
        <f t="shared" si="9"/>
        <v>6</v>
      </c>
      <c r="BF50" s="7">
        <f t="shared" si="9"/>
        <v>8</v>
      </c>
      <c r="BG50" s="7">
        <f t="shared" si="9"/>
        <v>7</v>
      </c>
      <c r="BH50" s="7">
        <f t="shared" si="9"/>
        <v>8</v>
      </c>
      <c r="BI50" s="7">
        <f t="shared" si="9"/>
        <v>8</v>
      </c>
      <c r="BJ50" s="7">
        <f t="shared" si="9"/>
        <v>9</v>
      </c>
      <c r="BK50" s="7">
        <f t="shared" si="9"/>
        <v>8</v>
      </c>
      <c r="BL50" s="7">
        <f t="shared" si="9"/>
        <v>9</v>
      </c>
      <c r="BM50" s="7">
        <f t="shared" si="9"/>
        <v>9</v>
      </c>
      <c r="BN50" s="7">
        <f t="shared" si="9"/>
        <v>8</v>
      </c>
      <c r="BO50" s="7">
        <f t="shared" ref="BO50:CT50" si="10">BO40</f>
        <v>8</v>
      </c>
      <c r="BP50" s="7">
        <f t="shared" si="10"/>
        <v>6</v>
      </c>
      <c r="BQ50" s="7">
        <f t="shared" si="10"/>
        <v>7</v>
      </c>
      <c r="BR50" s="7">
        <f t="shared" si="10"/>
        <v>9</v>
      </c>
      <c r="BS50" s="7">
        <f t="shared" si="10"/>
        <v>9</v>
      </c>
      <c r="BT50" s="7">
        <f t="shared" si="10"/>
        <v>8</v>
      </c>
      <c r="BU50" s="7">
        <f t="shared" si="10"/>
        <v>7</v>
      </c>
      <c r="BV50" s="7">
        <f t="shared" si="10"/>
        <v>8</v>
      </c>
      <c r="BW50" s="7">
        <f t="shared" si="10"/>
        <v>6</v>
      </c>
      <c r="BX50" s="7">
        <f t="shared" si="10"/>
        <v>6</v>
      </c>
      <c r="BY50" s="7">
        <f t="shared" si="10"/>
        <v>4</v>
      </c>
      <c r="BZ50" s="7">
        <f t="shared" si="10"/>
        <v>3</v>
      </c>
      <c r="CA50" s="7">
        <f t="shared" si="10"/>
        <v>3</v>
      </c>
      <c r="CB50" s="7">
        <f t="shared" si="10"/>
        <v>3</v>
      </c>
      <c r="CC50" s="7">
        <f t="shared" si="10"/>
        <v>5</v>
      </c>
      <c r="CD50" s="7">
        <f t="shared" si="10"/>
        <v>6</v>
      </c>
      <c r="CE50" s="7">
        <f t="shared" si="10"/>
        <v>6</v>
      </c>
      <c r="CF50" s="7">
        <f t="shared" si="10"/>
        <v>7</v>
      </c>
      <c r="CG50" s="7">
        <f t="shared" si="10"/>
        <v>7</v>
      </c>
      <c r="CH50" s="7">
        <f t="shared" si="10"/>
        <v>6</v>
      </c>
      <c r="CI50" s="7">
        <f t="shared" si="10"/>
        <v>4</v>
      </c>
      <c r="CJ50" s="7">
        <f t="shared" si="10"/>
        <v>4</v>
      </c>
      <c r="CK50" s="7">
        <f t="shared" si="10"/>
        <v>5</v>
      </c>
      <c r="CL50" s="7">
        <f t="shared" si="10"/>
        <v>4</v>
      </c>
      <c r="CM50" s="7">
        <f t="shared" si="10"/>
        <v>5</v>
      </c>
      <c r="CN50" s="7">
        <f t="shared" si="10"/>
        <v>4</v>
      </c>
      <c r="CO50" s="7">
        <f t="shared" si="10"/>
        <v>4</v>
      </c>
      <c r="CP50" s="7">
        <f t="shared" si="10"/>
        <v>3</v>
      </c>
      <c r="CQ50" s="7">
        <f t="shared" si="10"/>
        <v>4</v>
      </c>
      <c r="CR50" s="7">
        <f t="shared" si="10"/>
        <v>4</v>
      </c>
      <c r="CS50" s="7">
        <f t="shared" si="10"/>
        <v>3</v>
      </c>
      <c r="CT50" s="7">
        <f t="shared" si="10"/>
        <v>634.70000000000005</v>
      </c>
      <c r="CU50" s="2">
        <f t="shared" si="2"/>
        <v>106.75</v>
      </c>
      <c r="CV50" s="2">
        <v>635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0</v>
      </c>
      <c r="AB51" s="7">
        <f t="shared" si="11"/>
        <v>1</v>
      </c>
      <c r="AC51" s="7">
        <f t="shared" si="11"/>
        <v>1</v>
      </c>
      <c r="AD51" s="7">
        <f t="shared" si="11"/>
        <v>1</v>
      </c>
      <c r="AE51" s="7">
        <f t="shared" si="11"/>
        <v>2</v>
      </c>
      <c r="AF51" s="7">
        <f t="shared" si="11"/>
        <v>3</v>
      </c>
      <c r="AG51" s="7">
        <f t="shared" si="11"/>
        <v>4</v>
      </c>
      <c r="AH51" s="7">
        <f t="shared" si="11"/>
        <v>7</v>
      </c>
      <c r="AI51" s="7">
        <f t="shared" si="11"/>
        <v>8</v>
      </c>
      <c r="AJ51" s="7">
        <f t="shared" si="11"/>
        <v>9</v>
      </c>
      <c r="AK51" s="7">
        <f t="shared" si="11"/>
        <v>10</v>
      </c>
      <c r="AL51" s="7">
        <f t="shared" si="11"/>
        <v>11</v>
      </c>
      <c r="AM51" s="7">
        <f t="shared" si="11"/>
        <v>12</v>
      </c>
      <c r="AN51" s="7">
        <f t="shared" si="11"/>
        <v>11</v>
      </c>
      <c r="AO51" s="7">
        <f t="shared" si="11"/>
        <v>11</v>
      </c>
      <c r="AP51" s="7">
        <f t="shared" si="11"/>
        <v>12</v>
      </c>
      <c r="AQ51" s="7">
        <f t="shared" si="11"/>
        <v>13</v>
      </c>
      <c r="AR51" s="7">
        <f t="shared" si="11"/>
        <v>16</v>
      </c>
      <c r="AS51" s="7">
        <f t="shared" si="11"/>
        <v>15</v>
      </c>
      <c r="AT51" s="7">
        <f t="shared" si="11"/>
        <v>14</v>
      </c>
      <c r="AU51" s="7">
        <f t="shared" si="11"/>
        <v>16</v>
      </c>
      <c r="AV51" s="7">
        <f t="shared" si="11"/>
        <v>19</v>
      </c>
      <c r="AW51" s="7">
        <f t="shared" si="11"/>
        <v>17</v>
      </c>
      <c r="AX51" s="7">
        <f t="shared" si="11"/>
        <v>19</v>
      </c>
      <c r="AY51" s="7">
        <f t="shared" si="11"/>
        <v>19</v>
      </c>
      <c r="AZ51" s="7">
        <f t="shared" si="11"/>
        <v>19</v>
      </c>
      <c r="BA51" s="7">
        <f t="shared" si="11"/>
        <v>17</v>
      </c>
      <c r="BB51" s="7">
        <f t="shared" si="11"/>
        <v>15</v>
      </c>
      <c r="BC51" s="7">
        <f t="shared" si="11"/>
        <v>12</v>
      </c>
      <c r="BD51" s="7">
        <f t="shared" si="11"/>
        <v>12</v>
      </c>
      <c r="BE51" s="7">
        <f t="shared" si="11"/>
        <v>12</v>
      </c>
      <c r="BF51" s="7">
        <f t="shared" si="11"/>
        <v>12</v>
      </c>
      <c r="BG51" s="7">
        <f t="shared" si="11"/>
        <v>12</v>
      </c>
      <c r="BH51" s="7">
        <f t="shared" si="11"/>
        <v>13</v>
      </c>
      <c r="BI51" s="7">
        <f t="shared" si="11"/>
        <v>11</v>
      </c>
      <c r="BJ51" s="7">
        <f t="shared" si="11"/>
        <v>12</v>
      </c>
      <c r="BK51" s="7">
        <f t="shared" si="11"/>
        <v>10</v>
      </c>
      <c r="BL51" s="7">
        <f t="shared" si="11"/>
        <v>9</v>
      </c>
      <c r="BM51" s="7">
        <f t="shared" si="11"/>
        <v>7</v>
      </c>
      <c r="BN51" s="7">
        <f t="shared" si="11"/>
        <v>6</v>
      </c>
      <c r="BO51" s="7">
        <f t="shared" ref="BO51:CT51" si="12">BO39</f>
        <v>6</v>
      </c>
      <c r="BP51" s="7">
        <f t="shared" si="12"/>
        <v>4</v>
      </c>
      <c r="BQ51" s="7">
        <f t="shared" si="12"/>
        <v>3</v>
      </c>
      <c r="BR51" s="7">
        <f t="shared" si="12"/>
        <v>2</v>
      </c>
      <c r="BS51" s="7">
        <f t="shared" si="12"/>
        <v>1</v>
      </c>
      <c r="BT51" s="7">
        <f t="shared" si="12"/>
        <v>0</v>
      </c>
      <c r="BU51" s="7">
        <f t="shared" si="12"/>
        <v>0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210.6</v>
      </c>
      <c r="CU51" s="2">
        <f t="shared" si="2"/>
        <v>111.5</v>
      </c>
      <c r="CV51" s="2">
        <v>211</v>
      </c>
    </row>
    <row r="52" spans="1:100" ht="15" x14ac:dyDescent="0.25">
      <c r="B52" s="7">
        <f>SUM(B46:B51,B41)</f>
        <v>1286</v>
      </c>
      <c r="C52" s="7">
        <f t="shared" ref="C52:BN52" si="13">SUM(C46:C51,C41)</f>
        <v>1274</v>
      </c>
      <c r="D52" s="7">
        <f t="shared" si="13"/>
        <v>1268</v>
      </c>
      <c r="E52" s="7">
        <f t="shared" si="13"/>
        <v>1247</v>
      </c>
      <c r="F52" s="7">
        <f t="shared" si="13"/>
        <v>1236</v>
      </c>
      <c r="G52" s="7">
        <f t="shared" si="13"/>
        <v>1217</v>
      </c>
      <c r="H52" s="7">
        <f t="shared" si="13"/>
        <v>1219</v>
      </c>
      <c r="I52" s="7">
        <f t="shared" si="13"/>
        <v>1200</v>
      </c>
      <c r="J52" s="7">
        <f t="shared" si="13"/>
        <v>1183</v>
      </c>
      <c r="K52" s="7">
        <f t="shared" si="13"/>
        <v>1173</v>
      </c>
      <c r="L52" s="7">
        <f t="shared" si="13"/>
        <v>1179</v>
      </c>
      <c r="M52" s="7">
        <f t="shared" si="13"/>
        <v>1186</v>
      </c>
      <c r="N52" s="7">
        <f t="shared" si="13"/>
        <v>1183</v>
      </c>
      <c r="O52" s="7">
        <f t="shared" si="13"/>
        <v>1177</v>
      </c>
      <c r="P52" s="7">
        <f t="shared" si="13"/>
        <v>1175</v>
      </c>
      <c r="Q52" s="7">
        <f t="shared" si="13"/>
        <v>1184</v>
      </c>
      <c r="R52" s="7">
        <f t="shared" si="13"/>
        <v>1197</v>
      </c>
      <c r="S52" s="7">
        <f t="shared" si="13"/>
        <v>1220</v>
      </c>
      <c r="T52" s="7">
        <f t="shared" si="13"/>
        <v>1246</v>
      </c>
      <c r="U52" s="7">
        <f t="shared" si="13"/>
        <v>1268</v>
      </c>
      <c r="V52" s="7">
        <f t="shared" si="13"/>
        <v>1300</v>
      </c>
      <c r="W52" s="7">
        <f t="shared" si="13"/>
        <v>1337</v>
      </c>
      <c r="X52" s="7">
        <f t="shared" si="13"/>
        <v>1388</v>
      </c>
      <c r="Y52" s="7">
        <f t="shared" si="13"/>
        <v>1427</v>
      </c>
      <c r="Z52" s="7">
        <f t="shared" si="13"/>
        <v>1495</v>
      </c>
      <c r="AA52" s="7">
        <f t="shared" si="13"/>
        <v>1530</v>
      </c>
      <c r="AB52" s="7">
        <f t="shared" si="13"/>
        <v>1541</v>
      </c>
      <c r="AC52" s="7">
        <f t="shared" si="13"/>
        <v>1527</v>
      </c>
      <c r="AD52" s="7">
        <f t="shared" si="13"/>
        <v>1517</v>
      </c>
      <c r="AE52" s="7">
        <f t="shared" si="13"/>
        <v>1518</v>
      </c>
      <c r="AF52" s="7">
        <f t="shared" si="13"/>
        <v>1508</v>
      </c>
      <c r="AG52" s="7">
        <f t="shared" si="13"/>
        <v>1510</v>
      </c>
      <c r="AH52" s="7">
        <f t="shared" si="13"/>
        <v>1496</v>
      </c>
      <c r="AI52" s="7">
        <f t="shared" si="13"/>
        <v>1486</v>
      </c>
      <c r="AJ52" s="7">
        <f t="shared" si="13"/>
        <v>1446</v>
      </c>
      <c r="AK52" s="7">
        <f t="shared" si="13"/>
        <v>1449</v>
      </c>
      <c r="AL52" s="7">
        <f t="shared" si="13"/>
        <v>1435</v>
      </c>
      <c r="AM52" s="7">
        <f t="shared" si="13"/>
        <v>1443</v>
      </c>
      <c r="AN52" s="7">
        <f t="shared" si="13"/>
        <v>1434</v>
      </c>
      <c r="AO52" s="7">
        <f t="shared" si="13"/>
        <v>1414</v>
      </c>
      <c r="AP52" s="7">
        <f t="shared" si="13"/>
        <v>1400</v>
      </c>
      <c r="AQ52" s="7">
        <f t="shared" si="13"/>
        <v>1410</v>
      </c>
      <c r="AR52" s="7">
        <f t="shared" si="13"/>
        <v>1419</v>
      </c>
      <c r="AS52" s="7">
        <f t="shared" si="13"/>
        <v>1442</v>
      </c>
      <c r="AT52" s="7">
        <f t="shared" si="13"/>
        <v>1476</v>
      </c>
      <c r="AU52" s="7">
        <f t="shared" si="13"/>
        <v>1501</v>
      </c>
      <c r="AV52" s="7">
        <f t="shared" si="13"/>
        <v>1516</v>
      </c>
      <c r="AW52" s="7">
        <f t="shared" si="13"/>
        <v>1526</v>
      </c>
      <c r="AX52" s="7">
        <f t="shared" si="13"/>
        <v>1534</v>
      </c>
      <c r="AY52" s="7">
        <f t="shared" si="13"/>
        <v>1521</v>
      </c>
      <c r="AZ52" s="7">
        <f t="shared" si="13"/>
        <v>1494</v>
      </c>
      <c r="BA52" s="7">
        <f t="shared" si="13"/>
        <v>1457</v>
      </c>
      <c r="BB52" s="7">
        <f t="shared" si="13"/>
        <v>1457</v>
      </c>
      <c r="BC52" s="7">
        <f t="shared" si="13"/>
        <v>1439</v>
      </c>
      <c r="BD52" s="7">
        <f t="shared" si="13"/>
        <v>1420</v>
      </c>
      <c r="BE52" s="7">
        <f t="shared" si="13"/>
        <v>1390</v>
      </c>
      <c r="BF52" s="7">
        <f t="shared" si="13"/>
        <v>1388</v>
      </c>
      <c r="BG52" s="7">
        <f t="shared" si="13"/>
        <v>1381</v>
      </c>
      <c r="BH52" s="7">
        <f t="shared" si="13"/>
        <v>1379</v>
      </c>
      <c r="BI52" s="7">
        <f t="shared" si="13"/>
        <v>1395</v>
      </c>
      <c r="BJ52" s="7">
        <f t="shared" si="13"/>
        <v>1393</v>
      </c>
      <c r="BK52" s="7">
        <f t="shared" si="13"/>
        <v>1409</v>
      </c>
      <c r="BL52" s="7">
        <f t="shared" si="13"/>
        <v>1433</v>
      </c>
      <c r="BM52" s="7">
        <f t="shared" si="13"/>
        <v>1438</v>
      </c>
      <c r="BN52" s="7">
        <f t="shared" si="13"/>
        <v>1454</v>
      </c>
      <c r="BO52" s="7">
        <f t="shared" ref="BO52:CT52" si="14">SUM(BO46:BO51,BO41)</f>
        <v>1467</v>
      </c>
      <c r="BP52" s="7">
        <f t="shared" si="14"/>
        <v>1479</v>
      </c>
      <c r="BQ52" s="7">
        <f t="shared" si="14"/>
        <v>1490</v>
      </c>
      <c r="BR52" s="7">
        <f t="shared" si="14"/>
        <v>1509</v>
      </c>
      <c r="BS52" s="7">
        <f t="shared" si="14"/>
        <v>1539</v>
      </c>
      <c r="BT52" s="7">
        <f t="shared" si="14"/>
        <v>1579</v>
      </c>
      <c r="BU52" s="7">
        <f t="shared" si="14"/>
        <v>1636</v>
      </c>
      <c r="BV52" s="7">
        <f t="shared" si="14"/>
        <v>1760</v>
      </c>
      <c r="BW52" s="7">
        <f t="shared" si="14"/>
        <v>1883</v>
      </c>
      <c r="BX52" s="7">
        <f t="shared" si="14"/>
        <v>2034</v>
      </c>
      <c r="BY52" s="7">
        <f t="shared" si="14"/>
        <v>2141</v>
      </c>
      <c r="BZ52" s="7">
        <f t="shared" si="14"/>
        <v>2154</v>
      </c>
      <c r="CA52" s="7">
        <f t="shared" si="14"/>
        <v>2143</v>
      </c>
      <c r="CB52" s="7">
        <f t="shared" si="14"/>
        <v>2107</v>
      </c>
      <c r="CC52" s="7">
        <f t="shared" si="14"/>
        <v>2061</v>
      </c>
      <c r="CD52" s="7">
        <f t="shared" si="14"/>
        <v>2023</v>
      </c>
      <c r="CE52" s="7">
        <f t="shared" si="14"/>
        <v>2006</v>
      </c>
      <c r="CF52" s="7">
        <f t="shared" si="14"/>
        <v>1938</v>
      </c>
      <c r="CG52" s="7">
        <f t="shared" si="14"/>
        <v>1927</v>
      </c>
      <c r="CH52" s="7">
        <f t="shared" si="14"/>
        <v>1849</v>
      </c>
      <c r="CI52" s="7">
        <f t="shared" si="14"/>
        <v>1796</v>
      </c>
      <c r="CJ52" s="7">
        <f t="shared" si="14"/>
        <v>1746</v>
      </c>
      <c r="CK52" s="7">
        <f t="shared" si="14"/>
        <v>1701</v>
      </c>
      <c r="CL52" s="7">
        <f t="shared" si="14"/>
        <v>1627</v>
      </c>
      <c r="CM52" s="7">
        <f t="shared" si="14"/>
        <v>1530</v>
      </c>
      <c r="CN52" s="7">
        <f t="shared" si="14"/>
        <v>1494</v>
      </c>
      <c r="CO52" s="7">
        <f t="shared" si="14"/>
        <v>1452</v>
      </c>
      <c r="CP52" s="7">
        <f t="shared" si="14"/>
        <v>1409</v>
      </c>
      <c r="CQ52" s="7">
        <f t="shared" si="14"/>
        <v>1374</v>
      </c>
      <c r="CR52" s="7">
        <f t="shared" si="14"/>
        <v>1342</v>
      </c>
      <c r="CS52" s="7">
        <f t="shared" si="14"/>
        <v>1318</v>
      </c>
      <c r="CT52" s="7">
        <f t="shared" si="14"/>
        <v>35790.899999999994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opLeftCell="CE32" workbookViewId="0">
      <selection activeCell="CE32" sqref="A1:XFD1048576"/>
    </sheetView>
  </sheetViews>
  <sheetFormatPr defaultColWidth="9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" style="2"/>
    <col min="9" max="9" width="7.6640625" style="2" customWidth="1"/>
    <col min="10" max="13" width="9" style="2"/>
    <col min="14" max="14" width="8.109375" style="2" customWidth="1"/>
    <col min="15" max="15" width="7.6640625" style="2" customWidth="1"/>
    <col min="16" max="16" width="9" style="2"/>
    <col min="17" max="17" width="8.109375" style="2" customWidth="1"/>
    <col min="18" max="18" width="9" style="2"/>
    <col min="19" max="19" width="8.109375" style="2" bestFit="1" customWidth="1"/>
    <col min="20" max="16384" width="9" style="2"/>
  </cols>
  <sheetData>
    <row r="1" spans="1:98" ht="15" customHeight="1" x14ac:dyDescent="0.2">
      <c r="A1" s="908" t="s">
        <v>0</v>
      </c>
      <c r="B1" s="909"/>
      <c r="C1" s="909"/>
      <c r="D1" s="909"/>
      <c r="E1" s="909"/>
      <c r="F1" s="909"/>
      <c r="G1" s="909"/>
      <c r="H1" s="910"/>
      <c r="I1" s="911">
        <v>44039</v>
      </c>
      <c r="J1" s="912"/>
      <c r="K1" s="913"/>
      <c r="L1" s="914"/>
      <c r="M1" s="915"/>
      <c r="N1" s="915"/>
      <c r="O1" s="915"/>
      <c r="P1" s="915"/>
      <c r="Q1" s="915"/>
      <c r="R1" s="1"/>
    </row>
    <row r="2" spans="1:98" ht="18" x14ac:dyDescent="0.25">
      <c r="A2" s="828" t="s">
        <v>1</v>
      </c>
      <c r="B2" s="829" t="s">
        <v>2</v>
      </c>
      <c r="C2" s="829" t="s">
        <v>3</v>
      </c>
      <c r="D2" s="829" t="s">
        <v>4</v>
      </c>
      <c r="E2" s="829" t="s">
        <v>5</v>
      </c>
      <c r="F2" s="830" t="s">
        <v>6</v>
      </c>
      <c r="G2" s="830" t="s">
        <v>7</v>
      </c>
      <c r="H2" s="830" t="s">
        <v>8</v>
      </c>
      <c r="I2" s="830" t="s">
        <v>9</v>
      </c>
      <c r="J2" s="829" t="s">
        <v>10</v>
      </c>
      <c r="K2" s="830" t="s">
        <v>11</v>
      </c>
      <c r="L2" s="829" t="s">
        <v>12</v>
      </c>
      <c r="M2" s="829" t="s">
        <v>13</v>
      </c>
      <c r="N2" s="829" t="s">
        <v>14</v>
      </c>
      <c r="O2" s="830" t="s">
        <v>15</v>
      </c>
      <c r="P2" s="829" t="s">
        <v>16</v>
      </c>
      <c r="Q2" s="830" t="s">
        <v>17</v>
      </c>
      <c r="R2" s="839" t="s">
        <v>18</v>
      </c>
      <c r="S2" s="840" t="s">
        <v>19</v>
      </c>
      <c r="T2" s="839" t="s">
        <v>20</v>
      </c>
      <c r="U2" s="839" t="s">
        <v>21</v>
      </c>
      <c r="V2" s="839" t="s">
        <v>22</v>
      </c>
      <c r="W2" s="840" t="s">
        <v>23</v>
      </c>
      <c r="X2" s="839" t="s">
        <v>24</v>
      </c>
      <c r="Y2" s="839" t="s">
        <v>25</v>
      </c>
      <c r="Z2" s="839" t="s">
        <v>26</v>
      </c>
      <c r="AA2" s="840" t="s">
        <v>27</v>
      </c>
      <c r="AB2" s="839" t="s">
        <v>28</v>
      </c>
      <c r="AC2" s="839" t="s">
        <v>29</v>
      </c>
      <c r="AD2" s="839" t="s">
        <v>30</v>
      </c>
      <c r="AE2" s="840" t="s">
        <v>31</v>
      </c>
      <c r="AF2" s="839" t="s">
        <v>32</v>
      </c>
      <c r="AG2" s="839" t="s">
        <v>33</v>
      </c>
      <c r="AH2" s="840" t="s">
        <v>34</v>
      </c>
      <c r="AI2" s="846" t="s">
        <v>35</v>
      </c>
      <c r="AJ2" s="845" t="s">
        <v>36</v>
      </c>
      <c r="AK2" s="845" t="s">
        <v>37</v>
      </c>
      <c r="AL2" s="845" t="s">
        <v>38</v>
      </c>
      <c r="AM2" s="846" t="s">
        <v>39</v>
      </c>
      <c r="AN2" s="845" t="s">
        <v>40</v>
      </c>
      <c r="AO2" s="846" t="s">
        <v>41</v>
      </c>
      <c r="AP2" s="846" t="s">
        <v>42</v>
      </c>
      <c r="AQ2" s="846" t="s">
        <v>43</v>
      </c>
      <c r="AR2" s="846" t="s">
        <v>44</v>
      </c>
      <c r="AS2" s="846" t="s">
        <v>45</v>
      </c>
      <c r="AT2" s="846" t="s">
        <v>46</v>
      </c>
      <c r="AU2" s="846" t="s">
        <v>47</v>
      </c>
      <c r="AV2" s="846" t="s">
        <v>48</v>
      </c>
      <c r="AW2" s="846" t="s">
        <v>49</v>
      </c>
      <c r="AX2" s="846" t="s">
        <v>50</v>
      </c>
      <c r="AY2" s="852" t="s">
        <v>51</v>
      </c>
      <c r="AZ2" s="852" t="s">
        <v>52</v>
      </c>
      <c r="BA2" s="852" t="s">
        <v>53</v>
      </c>
      <c r="BB2" s="852" t="s">
        <v>54</v>
      </c>
      <c r="BC2" s="858" t="s">
        <v>55</v>
      </c>
      <c r="BD2" s="852" t="s">
        <v>56</v>
      </c>
      <c r="BE2" s="852" t="s">
        <v>57</v>
      </c>
      <c r="BF2" s="852" t="s">
        <v>58</v>
      </c>
      <c r="BG2" s="852" t="s">
        <v>59</v>
      </c>
      <c r="BH2" s="852" t="s">
        <v>60</v>
      </c>
      <c r="BI2" s="852" t="s">
        <v>61</v>
      </c>
      <c r="BJ2" s="852" t="s">
        <v>62</v>
      </c>
      <c r="BK2" s="852" t="s">
        <v>63</v>
      </c>
      <c r="BL2" s="852" t="s">
        <v>64</v>
      </c>
      <c r="BM2" s="852" t="s">
        <v>65</v>
      </c>
      <c r="BN2" s="852" t="s">
        <v>66</v>
      </c>
      <c r="BO2" s="852" t="s">
        <v>67</v>
      </c>
      <c r="BP2" s="859" t="s">
        <v>68</v>
      </c>
      <c r="BQ2" s="859" t="s">
        <v>69</v>
      </c>
      <c r="BR2" s="859" t="s">
        <v>70</v>
      </c>
      <c r="BS2" s="859" t="s">
        <v>71</v>
      </c>
      <c r="BT2" s="859" t="s">
        <v>72</v>
      </c>
      <c r="BU2" s="859" t="s">
        <v>73</v>
      </c>
      <c r="BV2" s="859" t="s">
        <v>74</v>
      </c>
      <c r="BW2" s="859" t="s">
        <v>75</v>
      </c>
      <c r="BX2" s="859" t="s">
        <v>76</v>
      </c>
      <c r="BY2" s="859" t="s">
        <v>77</v>
      </c>
      <c r="BZ2" s="859" t="s">
        <v>78</v>
      </c>
      <c r="CA2" s="859" t="s">
        <v>79</v>
      </c>
      <c r="CB2" s="859" t="s">
        <v>80</v>
      </c>
      <c r="CC2" s="859" t="s">
        <v>81</v>
      </c>
      <c r="CD2" s="859" t="s">
        <v>82</v>
      </c>
      <c r="CE2" s="859" t="s">
        <v>83</v>
      </c>
      <c r="CF2" s="859" t="s">
        <v>84</v>
      </c>
      <c r="CG2" s="866" t="s">
        <v>85</v>
      </c>
      <c r="CH2" s="866" t="s">
        <v>86</v>
      </c>
      <c r="CI2" s="866" t="s">
        <v>87</v>
      </c>
      <c r="CJ2" s="866" t="s">
        <v>88</v>
      </c>
      <c r="CK2" s="866" t="s">
        <v>89</v>
      </c>
      <c r="CL2" s="866" t="s">
        <v>90</v>
      </c>
      <c r="CM2" s="866" t="s">
        <v>91</v>
      </c>
      <c r="CN2" s="866" t="s">
        <v>92</v>
      </c>
      <c r="CO2" s="866" t="s">
        <v>93</v>
      </c>
      <c r="CP2" s="866" t="s">
        <v>94</v>
      </c>
      <c r="CQ2" s="866" t="s">
        <v>95</v>
      </c>
      <c r="CR2" s="866" t="s">
        <v>96</v>
      </c>
      <c r="CS2" s="865" t="s">
        <v>97</v>
      </c>
      <c r="CT2" s="864" t="s">
        <v>98</v>
      </c>
    </row>
    <row r="3" spans="1:98" ht="15" x14ac:dyDescent="0.25">
      <c r="A3" s="831" t="s">
        <v>99</v>
      </c>
      <c r="B3" s="832">
        <v>0</v>
      </c>
      <c r="C3" s="832">
        <v>0</v>
      </c>
      <c r="D3" s="832">
        <v>0</v>
      </c>
      <c r="E3" s="832">
        <v>0</v>
      </c>
      <c r="F3" s="832">
        <v>0</v>
      </c>
      <c r="G3" s="832">
        <v>0</v>
      </c>
      <c r="H3" s="832">
        <v>0</v>
      </c>
      <c r="I3" s="832">
        <v>0</v>
      </c>
      <c r="J3" s="832">
        <v>0</v>
      </c>
      <c r="K3" s="832">
        <v>0</v>
      </c>
      <c r="L3" s="832">
        <v>0</v>
      </c>
      <c r="M3" s="832">
        <v>0</v>
      </c>
      <c r="N3" s="832">
        <v>0</v>
      </c>
      <c r="O3" s="832">
        <v>0</v>
      </c>
      <c r="P3" s="832">
        <v>0</v>
      </c>
      <c r="Q3" s="832">
        <v>0</v>
      </c>
      <c r="R3" s="841">
        <v>0</v>
      </c>
      <c r="S3" s="841">
        <v>0</v>
      </c>
      <c r="T3" s="841">
        <v>0</v>
      </c>
      <c r="U3" s="841">
        <v>0</v>
      </c>
      <c r="V3" s="841">
        <v>0</v>
      </c>
      <c r="W3" s="841">
        <v>0</v>
      </c>
      <c r="X3" s="841">
        <v>0</v>
      </c>
      <c r="Y3" s="841">
        <v>0</v>
      </c>
      <c r="Z3" s="841">
        <v>0</v>
      </c>
      <c r="AA3" s="841">
        <v>0</v>
      </c>
      <c r="AB3" s="841">
        <v>0</v>
      </c>
      <c r="AC3" s="841">
        <v>0</v>
      </c>
      <c r="AD3" s="841">
        <v>30</v>
      </c>
      <c r="AE3" s="842">
        <v>30</v>
      </c>
      <c r="AF3" s="841">
        <v>30</v>
      </c>
      <c r="AG3" s="841">
        <v>30</v>
      </c>
      <c r="AH3" s="841">
        <v>30</v>
      </c>
      <c r="AI3" s="847">
        <v>30</v>
      </c>
      <c r="AJ3" s="847">
        <v>30</v>
      </c>
      <c r="AK3" s="847">
        <v>30</v>
      </c>
      <c r="AL3" s="847">
        <v>30</v>
      </c>
      <c r="AM3" s="847">
        <v>30</v>
      </c>
      <c r="AN3" s="847">
        <v>30</v>
      </c>
      <c r="AO3" s="847">
        <v>30</v>
      </c>
      <c r="AP3" s="847">
        <v>30</v>
      </c>
      <c r="AQ3" s="848">
        <v>30</v>
      </c>
      <c r="AR3" s="847">
        <v>30</v>
      </c>
      <c r="AS3" s="847">
        <v>30</v>
      </c>
      <c r="AT3" s="847">
        <v>30</v>
      </c>
      <c r="AU3" s="847">
        <v>30</v>
      </c>
      <c r="AV3" s="848">
        <v>30</v>
      </c>
      <c r="AW3" s="847">
        <v>30</v>
      </c>
      <c r="AX3" s="847">
        <v>30</v>
      </c>
      <c r="AY3" s="854">
        <v>30</v>
      </c>
      <c r="AZ3" s="853">
        <v>30</v>
      </c>
      <c r="BA3" s="853">
        <v>30</v>
      </c>
      <c r="BB3" s="854">
        <v>30</v>
      </c>
      <c r="BC3" s="853">
        <v>30</v>
      </c>
      <c r="BD3" s="853">
        <v>30</v>
      </c>
      <c r="BE3" s="853">
        <v>30</v>
      </c>
      <c r="BF3" s="853">
        <v>30</v>
      </c>
      <c r="BG3" s="853">
        <v>30</v>
      </c>
      <c r="BH3" s="853">
        <v>30</v>
      </c>
      <c r="BI3" s="853">
        <v>30</v>
      </c>
      <c r="BJ3" s="853">
        <v>30</v>
      </c>
      <c r="BK3" s="853">
        <v>30</v>
      </c>
      <c r="BL3" s="853">
        <v>30</v>
      </c>
      <c r="BM3" s="853">
        <v>30</v>
      </c>
      <c r="BN3" s="853">
        <v>30</v>
      </c>
      <c r="BO3" s="853">
        <v>30</v>
      </c>
      <c r="BP3" s="860">
        <v>30</v>
      </c>
      <c r="BQ3" s="860">
        <v>30</v>
      </c>
      <c r="BR3" s="860">
        <v>30</v>
      </c>
      <c r="BS3" s="860">
        <v>10</v>
      </c>
      <c r="BT3" s="860">
        <v>10</v>
      </c>
      <c r="BU3" s="860">
        <v>30</v>
      </c>
      <c r="BV3" s="860">
        <v>30</v>
      </c>
      <c r="BW3" s="861">
        <v>30</v>
      </c>
      <c r="BX3" s="860">
        <v>20</v>
      </c>
      <c r="BY3" s="860">
        <v>20</v>
      </c>
      <c r="BZ3" s="860">
        <v>20</v>
      </c>
      <c r="CA3" s="860">
        <v>20</v>
      </c>
      <c r="CB3" s="860">
        <v>20</v>
      </c>
      <c r="CC3" s="860">
        <v>20</v>
      </c>
      <c r="CD3" s="860">
        <v>20</v>
      </c>
      <c r="CE3" s="860">
        <v>20</v>
      </c>
      <c r="CF3" s="860">
        <v>20</v>
      </c>
      <c r="CG3" s="867">
        <v>20</v>
      </c>
      <c r="CH3" s="867">
        <v>20</v>
      </c>
      <c r="CI3" s="867">
        <v>0</v>
      </c>
      <c r="CJ3" s="867">
        <v>0</v>
      </c>
      <c r="CK3" s="867">
        <v>0</v>
      </c>
      <c r="CL3" s="867">
        <v>0</v>
      </c>
      <c r="CM3" s="867">
        <v>0</v>
      </c>
      <c r="CN3" s="867">
        <v>0</v>
      </c>
      <c r="CO3" s="867">
        <v>0</v>
      </c>
      <c r="CP3" s="867">
        <v>0</v>
      </c>
      <c r="CQ3" s="867">
        <v>0</v>
      </c>
      <c r="CR3" s="867">
        <v>0</v>
      </c>
      <c r="CS3" s="867">
        <v>0</v>
      </c>
      <c r="CT3" s="871">
        <v>400</v>
      </c>
    </row>
    <row r="4" spans="1:98" ht="15" x14ac:dyDescent="0.25">
      <c r="A4" s="831" t="s">
        <v>100</v>
      </c>
      <c r="B4" s="832">
        <v>0</v>
      </c>
      <c r="C4" s="832">
        <v>0</v>
      </c>
      <c r="D4" s="832">
        <v>0</v>
      </c>
      <c r="E4" s="832">
        <v>0</v>
      </c>
      <c r="F4" s="832">
        <v>0</v>
      </c>
      <c r="G4" s="832">
        <v>0</v>
      </c>
      <c r="H4" s="832">
        <v>0</v>
      </c>
      <c r="I4" s="832">
        <v>0</v>
      </c>
      <c r="J4" s="832">
        <v>0</v>
      </c>
      <c r="K4" s="832">
        <v>0</v>
      </c>
      <c r="L4" s="832">
        <v>0</v>
      </c>
      <c r="M4" s="832">
        <v>0</v>
      </c>
      <c r="N4" s="832">
        <v>0</v>
      </c>
      <c r="O4" s="832">
        <v>0</v>
      </c>
      <c r="P4" s="832">
        <v>0</v>
      </c>
      <c r="Q4" s="832">
        <v>0</v>
      </c>
      <c r="R4" s="841">
        <v>0</v>
      </c>
      <c r="S4" s="841">
        <v>0</v>
      </c>
      <c r="T4" s="841">
        <v>0</v>
      </c>
      <c r="U4" s="841">
        <v>0</v>
      </c>
      <c r="V4" s="841">
        <v>0</v>
      </c>
      <c r="W4" s="841">
        <v>0</v>
      </c>
      <c r="X4" s="841">
        <v>0</v>
      </c>
      <c r="Y4" s="841">
        <v>0</v>
      </c>
      <c r="Z4" s="841">
        <v>0</v>
      </c>
      <c r="AA4" s="841">
        <v>0</v>
      </c>
      <c r="AB4" s="841">
        <v>0</v>
      </c>
      <c r="AC4" s="841">
        <v>0</v>
      </c>
      <c r="AD4" s="841">
        <v>0</v>
      </c>
      <c r="AE4" s="842">
        <v>0</v>
      </c>
      <c r="AF4" s="841">
        <v>0</v>
      </c>
      <c r="AG4" s="841">
        <v>0</v>
      </c>
      <c r="AH4" s="841">
        <v>0</v>
      </c>
      <c r="AI4" s="847">
        <v>0</v>
      </c>
      <c r="AJ4" s="847">
        <v>0</v>
      </c>
      <c r="AK4" s="847">
        <v>0</v>
      </c>
      <c r="AL4" s="847">
        <v>0</v>
      </c>
      <c r="AM4" s="847">
        <v>0</v>
      </c>
      <c r="AN4" s="847">
        <v>0</v>
      </c>
      <c r="AO4" s="847">
        <v>0</v>
      </c>
      <c r="AP4" s="847">
        <v>0</v>
      </c>
      <c r="AQ4" s="848">
        <v>10</v>
      </c>
      <c r="AR4" s="847">
        <v>10</v>
      </c>
      <c r="AS4" s="847">
        <v>20</v>
      </c>
      <c r="AT4" s="847">
        <v>20</v>
      </c>
      <c r="AU4" s="847">
        <v>20</v>
      </c>
      <c r="AV4" s="848">
        <v>25</v>
      </c>
      <c r="AW4" s="847">
        <v>25</v>
      </c>
      <c r="AX4" s="847">
        <v>25</v>
      </c>
      <c r="AY4" s="854">
        <v>25</v>
      </c>
      <c r="AZ4" s="853">
        <v>25</v>
      </c>
      <c r="BA4" s="853">
        <v>25</v>
      </c>
      <c r="BB4" s="854">
        <v>25</v>
      </c>
      <c r="BC4" s="853">
        <v>25</v>
      </c>
      <c r="BD4" s="853">
        <v>25</v>
      </c>
      <c r="BE4" s="853">
        <v>25</v>
      </c>
      <c r="BF4" s="853">
        <v>25</v>
      </c>
      <c r="BG4" s="853">
        <v>25</v>
      </c>
      <c r="BH4" s="853">
        <v>25</v>
      </c>
      <c r="BI4" s="853">
        <v>25</v>
      </c>
      <c r="BJ4" s="853">
        <v>25</v>
      </c>
      <c r="BK4" s="853">
        <v>15</v>
      </c>
      <c r="BL4" s="853">
        <v>15</v>
      </c>
      <c r="BM4" s="853">
        <v>15</v>
      </c>
      <c r="BN4" s="853">
        <v>15</v>
      </c>
      <c r="BO4" s="853">
        <v>15</v>
      </c>
      <c r="BP4" s="860">
        <v>10</v>
      </c>
      <c r="BQ4" s="860">
        <v>10</v>
      </c>
      <c r="BR4" s="860">
        <v>0</v>
      </c>
      <c r="BS4" s="860">
        <v>0</v>
      </c>
      <c r="BT4" s="860">
        <v>0</v>
      </c>
      <c r="BU4" s="860">
        <v>0</v>
      </c>
      <c r="BV4" s="860">
        <v>0</v>
      </c>
      <c r="BW4" s="861">
        <v>0</v>
      </c>
      <c r="BX4" s="860">
        <v>10</v>
      </c>
      <c r="BY4" s="860">
        <v>10</v>
      </c>
      <c r="BZ4" s="860">
        <v>10</v>
      </c>
      <c r="CA4" s="860">
        <v>20</v>
      </c>
      <c r="CB4" s="860">
        <v>10</v>
      </c>
      <c r="CC4" s="860">
        <v>10</v>
      </c>
      <c r="CD4" s="860">
        <v>10</v>
      </c>
      <c r="CE4" s="860">
        <v>10</v>
      </c>
      <c r="CF4" s="860">
        <v>10</v>
      </c>
      <c r="CG4" s="867">
        <v>10</v>
      </c>
      <c r="CH4" s="867">
        <v>10</v>
      </c>
      <c r="CI4" s="867">
        <v>10</v>
      </c>
      <c r="CJ4" s="867">
        <v>10</v>
      </c>
      <c r="CK4" s="867">
        <v>10</v>
      </c>
      <c r="CL4" s="867">
        <v>10</v>
      </c>
      <c r="CM4" s="867">
        <v>10</v>
      </c>
      <c r="CN4" s="867">
        <v>10</v>
      </c>
      <c r="CO4" s="867">
        <v>10</v>
      </c>
      <c r="CP4" s="867">
        <v>10</v>
      </c>
      <c r="CQ4" s="867">
        <v>14</v>
      </c>
      <c r="CR4" s="867">
        <v>25</v>
      </c>
      <c r="CS4" s="867">
        <v>25</v>
      </c>
      <c r="CT4" s="871">
        <v>203</v>
      </c>
    </row>
    <row r="5" spans="1:98" ht="15" x14ac:dyDescent="0.25">
      <c r="A5" s="831" t="s">
        <v>101</v>
      </c>
      <c r="B5" s="832">
        <v>5</v>
      </c>
      <c r="C5" s="832">
        <v>5</v>
      </c>
      <c r="D5" s="832">
        <v>5</v>
      </c>
      <c r="E5" s="832">
        <v>5</v>
      </c>
      <c r="F5" s="832">
        <v>5</v>
      </c>
      <c r="G5" s="832">
        <v>5</v>
      </c>
      <c r="H5" s="832">
        <v>5</v>
      </c>
      <c r="I5" s="832">
        <v>5</v>
      </c>
      <c r="J5" s="832">
        <v>5</v>
      </c>
      <c r="K5" s="832">
        <v>5</v>
      </c>
      <c r="L5" s="832">
        <v>5</v>
      </c>
      <c r="M5" s="832">
        <v>5</v>
      </c>
      <c r="N5" s="832">
        <v>5</v>
      </c>
      <c r="O5" s="832">
        <v>5</v>
      </c>
      <c r="P5" s="832">
        <v>5</v>
      </c>
      <c r="Q5" s="832">
        <v>5</v>
      </c>
      <c r="R5" s="841">
        <v>5</v>
      </c>
      <c r="S5" s="841">
        <v>12</v>
      </c>
      <c r="T5" s="841">
        <v>13</v>
      </c>
      <c r="U5" s="841">
        <v>13</v>
      </c>
      <c r="V5" s="841">
        <v>13</v>
      </c>
      <c r="W5" s="841">
        <v>13</v>
      </c>
      <c r="X5" s="841">
        <v>14</v>
      </c>
      <c r="Y5" s="841">
        <v>14</v>
      </c>
      <c r="Z5" s="841">
        <v>30</v>
      </c>
      <c r="AA5" s="841">
        <v>30</v>
      </c>
      <c r="AB5" s="841">
        <v>30</v>
      </c>
      <c r="AC5" s="841">
        <v>30</v>
      </c>
      <c r="AD5" s="841">
        <v>30</v>
      </c>
      <c r="AE5" s="842">
        <v>30</v>
      </c>
      <c r="AF5" s="841">
        <v>30</v>
      </c>
      <c r="AG5" s="841">
        <v>30</v>
      </c>
      <c r="AH5" s="841">
        <v>30</v>
      </c>
      <c r="AI5" s="847">
        <v>30</v>
      </c>
      <c r="AJ5" s="847">
        <v>30</v>
      </c>
      <c r="AK5" s="847">
        <v>30</v>
      </c>
      <c r="AL5" s="847">
        <v>30</v>
      </c>
      <c r="AM5" s="847">
        <v>30</v>
      </c>
      <c r="AN5" s="847">
        <v>30</v>
      </c>
      <c r="AO5" s="847">
        <v>31</v>
      </c>
      <c r="AP5" s="847">
        <v>30</v>
      </c>
      <c r="AQ5" s="848">
        <v>31</v>
      </c>
      <c r="AR5" s="847">
        <v>30</v>
      </c>
      <c r="AS5" s="847">
        <v>30</v>
      </c>
      <c r="AT5" s="847">
        <v>30</v>
      </c>
      <c r="AU5" s="847">
        <v>30</v>
      </c>
      <c r="AV5" s="848">
        <v>51</v>
      </c>
      <c r="AW5" s="847">
        <v>51</v>
      </c>
      <c r="AX5" s="847">
        <v>51</v>
      </c>
      <c r="AY5" s="854">
        <v>51</v>
      </c>
      <c r="AZ5" s="853">
        <v>51</v>
      </c>
      <c r="BA5" s="853">
        <v>51</v>
      </c>
      <c r="BB5" s="854">
        <v>51</v>
      </c>
      <c r="BC5" s="853">
        <v>30</v>
      </c>
      <c r="BD5" s="853">
        <v>30</v>
      </c>
      <c r="BE5" s="853">
        <v>14</v>
      </c>
      <c r="BF5" s="853">
        <v>14</v>
      </c>
      <c r="BG5" s="853">
        <v>20</v>
      </c>
      <c r="BH5" s="853">
        <v>36</v>
      </c>
      <c r="BI5" s="853">
        <v>36</v>
      </c>
      <c r="BJ5" s="853">
        <v>36</v>
      </c>
      <c r="BK5" s="853">
        <v>36</v>
      </c>
      <c r="BL5" s="853">
        <v>36</v>
      </c>
      <c r="BM5" s="853">
        <v>36</v>
      </c>
      <c r="BN5" s="853">
        <v>36</v>
      </c>
      <c r="BO5" s="853">
        <v>35</v>
      </c>
      <c r="BP5" s="860">
        <v>35</v>
      </c>
      <c r="BQ5" s="860">
        <v>35</v>
      </c>
      <c r="BR5" s="860">
        <v>35</v>
      </c>
      <c r="BS5" s="860">
        <v>25</v>
      </c>
      <c r="BT5" s="860">
        <v>25</v>
      </c>
      <c r="BU5" s="860">
        <v>25</v>
      </c>
      <c r="BV5" s="860">
        <v>25</v>
      </c>
      <c r="BW5" s="861">
        <v>25</v>
      </c>
      <c r="BX5" s="860">
        <v>25</v>
      </c>
      <c r="BY5" s="860">
        <v>40</v>
      </c>
      <c r="BZ5" s="860">
        <v>40</v>
      </c>
      <c r="CA5" s="860">
        <v>40</v>
      </c>
      <c r="CB5" s="860">
        <v>40</v>
      </c>
      <c r="CC5" s="860">
        <v>40</v>
      </c>
      <c r="CD5" s="860">
        <v>40</v>
      </c>
      <c r="CE5" s="860">
        <v>40</v>
      </c>
      <c r="CF5" s="860">
        <v>31</v>
      </c>
      <c r="CG5" s="867">
        <v>30</v>
      </c>
      <c r="CH5" s="867">
        <v>14</v>
      </c>
      <c r="CI5" s="867">
        <v>14</v>
      </c>
      <c r="CJ5" s="867">
        <v>14</v>
      </c>
      <c r="CK5" s="867">
        <v>14</v>
      </c>
      <c r="CL5" s="867">
        <v>14</v>
      </c>
      <c r="CM5" s="867">
        <v>14</v>
      </c>
      <c r="CN5" s="867">
        <v>14</v>
      </c>
      <c r="CO5" s="867">
        <v>14</v>
      </c>
      <c r="CP5" s="867">
        <v>14</v>
      </c>
      <c r="CQ5" s="867">
        <v>14</v>
      </c>
      <c r="CR5" s="867">
        <v>14</v>
      </c>
      <c r="CS5" s="867">
        <v>14</v>
      </c>
      <c r="CT5" s="871">
        <v>588</v>
      </c>
    </row>
    <row r="6" spans="1:98" ht="15" x14ac:dyDescent="0.25">
      <c r="A6" s="831" t="s">
        <v>102</v>
      </c>
      <c r="B6" s="832">
        <v>9</v>
      </c>
      <c r="C6" s="832">
        <v>19</v>
      </c>
      <c r="D6" s="832">
        <v>20</v>
      </c>
      <c r="E6" s="832">
        <v>29</v>
      </c>
      <c r="F6" s="832">
        <v>58</v>
      </c>
      <c r="G6" s="832">
        <v>40</v>
      </c>
      <c r="H6" s="832">
        <v>39</v>
      </c>
      <c r="I6" s="832">
        <v>33</v>
      </c>
      <c r="J6" s="832">
        <v>20</v>
      </c>
      <c r="K6" s="832">
        <v>15</v>
      </c>
      <c r="L6" s="832">
        <v>10</v>
      </c>
      <c r="M6" s="832">
        <v>11</v>
      </c>
      <c r="N6" s="832">
        <v>11</v>
      </c>
      <c r="O6" s="832">
        <v>11</v>
      </c>
      <c r="P6" s="832">
        <v>11</v>
      </c>
      <c r="Q6" s="832">
        <v>11</v>
      </c>
      <c r="R6" s="841">
        <v>12</v>
      </c>
      <c r="S6" s="841">
        <v>20</v>
      </c>
      <c r="T6" s="841">
        <v>11</v>
      </c>
      <c r="U6" s="841">
        <v>9</v>
      </c>
      <c r="V6" s="841">
        <v>21</v>
      </c>
      <c r="W6" s="841">
        <v>28</v>
      </c>
      <c r="X6" s="841">
        <v>31</v>
      </c>
      <c r="Y6" s="841">
        <v>61</v>
      </c>
      <c r="Z6" s="841">
        <v>82</v>
      </c>
      <c r="AA6" s="841">
        <v>79</v>
      </c>
      <c r="AB6" s="841">
        <v>77</v>
      </c>
      <c r="AC6" s="841">
        <v>80</v>
      </c>
      <c r="AD6" s="841">
        <v>51</v>
      </c>
      <c r="AE6" s="842">
        <v>47</v>
      </c>
      <c r="AF6" s="841">
        <v>52</v>
      </c>
      <c r="AG6" s="841">
        <v>51</v>
      </c>
      <c r="AH6" s="841">
        <v>75</v>
      </c>
      <c r="AI6" s="847">
        <v>77</v>
      </c>
      <c r="AJ6" s="847">
        <v>106</v>
      </c>
      <c r="AK6" s="847">
        <v>105</v>
      </c>
      <c r="AL6" s="847">
        <v>94</v>
      </c>
      <c r="AM6" s="847">
        <v>89</v>
      </c>
      <c r="AN6" s="847">
        <v>91</v>
      </c>
      <c r="AO6" s="847">
        <v>91</v>
      </c>
      <c r="AP6" s="847">
        <v>90</v>
      </c>
      <c r="AQ6" s="848">
        <v>85</v>
      </c>
      <c r="AR6" s="847">
        <v>91</v>
      </c>
      <c r="AS6" s="847">
        <v>91</v>
      </c>
      <c r="AT6" s="847">
        <v>92</v>
      </c>
      <c r="AU6" s="847">
        <v>95</v>
      </c>
      <c r="AV6" s="848">
        <v>106</v>
      </c>
      <c r="AW6" s="847">
        <v>106</v>
      </c>
      <c r="AX6" s="847">
        <v>96</v>
      </c>
      <c r="AY6" s="854">
        <v>95</v>
      </c>
      <c r="AZ6" s="853">
        <v>95</v>
      </c>
      <c r="BA6" s="853">
        <v>90</v>
      </c>
      <c r="BB6" s="854">
        <v>57</v>
      </c>
      <c r="BC6" s="853">
        <v>40</v>
      </c>
      <c r="BD6" s="853">
        <v>19</v>
      </c>
      <c r="BE6" s="853">
        <v>17</v>
      </c>
      <c r="BF6" s="853">
        <v>21</v>
      </c>
      <c r="BG6" s="853">
        <v>30</v>
      </c>
      <c r="BH6" s="853">
        <v>41</v>
      </c>
      <c r="BI6" s="853">
        <v>39</v>
      </c>
      <c r="BJ6" s="853">
        <v>38</v>
      </c>
      <c r="BK6" s="853">
        <v>49</v>
      </c>
      <c r="BL6" s="853">
        <v>68</v>
      </c>
      <c r="BM6" s="853">
        <v>90</v>
      </c>
      <c r="BN6" s="853">
        <v>92</v>
      </c>
      <c r="BO6" s="853">
        <v>91</v>
      </c>
      <c r="BP6" s="860">
        <v>57</v>
      </c>
      <c r="BQ6" s="860">
        <v>58</v>
      </c>
      <c r="BR6" s="860">
        <v>40</v>
      </c>
      <c r="BS6" s="860">
        <v>40</v>
      </c>
      <c r="BT6" s="860">
        <v>41</v>
      </c>
      <c r="BU6" s="860">
        <v>40</v>
      </c>
      <c r="BV6" s="860">
        <v>69</v>
      </c>
      <c r="BW6" s="861">
        <v>60</v>
      </c>
      <c r="BX6" s="860">
        <v>57</v>
      </c>
      <c r="BY6" s="860">
        <v>78</v>
      </c>
      <c r="BZ6" s="860">
        <v>75</v>
      </c>
      <c r="CA6" s="860">
        <v>76</v>
      </c>
      <c r="CB6" s="860">
        <v>44</v>
      </c>
      <c r="CC6" s="860">
        <v>46</v>
      </c>
      <c r="CD6" s="860">
        <v>31</v>
      </c>
      <c r="CE6" s="860">
        <v>21</v>
      </c>
      <c r="CF6" s="860">
        <v>17</v>
      </c>
      <c r="CG6" s="867">
        <v>18</v>
      </c>
      <c r="CH6" s="867">
        <v>21</v>
      </c>
      <c r="CI6" s="867">
        <v>20</v>
      </c>
      <c r="CJ6" s="867">
        <v>21</v>
      </c>
      <c r="CK6" s="867">
        <v>15</v>
      </c>
      <c r="CL6" s="867">
        <v>18</v>
      </c>
      <c r="CM6" s="867">
        <v>17</v>
      </c>
      <c r="CN6" s="867">
        <v>20</v>
      </c>
      <c r="CO6" s="867">
        <v>21</v>
      </c>
      <c r="CP6" s="867">
        <v>21</v>
      </c>
      <c r="CQ6" s="867">
        <v>35</v>
      </c>
      <c r="CR6" s="867">
        <v>35</v>
      </c>
      <c r="CS6" s="867">
        <v>19</v>
      </c>
      <c r="CT6" s="871">
        <v>1187</v>
      </c>
    </row>
    <row r="7" spans="1:98" ht="15" x14ac:dyDescent="0.25">
      <c r="A7" s="831" t="s">
        <v>103</v>
      </c>
      <c r="B7" s="832">
        <v>10</v>
      </c>
      <c r="C7" s="832">
        <v>11</v>
      </c>
      <c r="D7" s="832">
        <v>12</v>
      </c>
      <c r="E7" s="832">
        <v>12</v>
      </c>
      <c r="F7" s="832">
        <v>12</v>
      </c>
      <c r="G7" s="832">
        <v>12</v>
      </c>
      <c r="H7" s="832">
        <v>12</v>
      </c>
      <c r="I7" s="832">
        <v>9</v>
      </c>
      <c r="J7" s="832">
        <v>12</v>
      </c>
      <c r="K7" s="832">
        <v>9</v>
      </c>
      <c r="L7" s="832">
        <v>11</v>
      </c>
      <c r="M7" s="832">
        <v>11</v>
      </c>
      <c r="N7" s="832">
        <v>13</v>
      </c>
      <c r="O7" s="832">
        <v>12</v>
      </c>
      <c r="P7" s="832">
        <v>12</v>
      </c>
      <c r="Q7" s="832">
        <v>12</v>
      </c>
      <c r="R7" s="841">
        <v>14</v>
      </c>
      <c r="S7" s="841">
        <v>22</v>
      </c>
      <c r="T7" s="841">
        <v>12</v>
      </c>
      <c r="U7" s="841">
        <v>10</v>
      </c>
      <c r="V7" s="841">
        <v>12</v>
      </c>
      <c r="W7" s="841">
        <v>21</v>
      </c>
      <c r="X7" s="841">
        <v>32</v>
      </c>
      <c r="Y7" s="841">
        <v>33</v>
      </c>
      <c r="Z7" s="841">
        <v>33</v>
      </c>
      <c r="AA7" s="841">
        <v>31</v>
      </c>
      <c r="AB7" s="841">
        <v>28</v>
      </c>
      <c r="AC7" s="841">
        <v>29</v>
      </c>
      <c r="AD7" s="841">
        <v>34</v>
      </c>
      <c r="AE7" s="842">
        <v>42</v>
      </c>
      <c r="AF7" s="841">
        <v>45</v>
      </c>
      <c r="AG7" s="841">
        <v>48</v>
      </c>
      <c r="AH7" s="841">
        <v>48</v>
      </c>
      <c r="AI7" s="847">
        <v>50</v>
      </c>
      <c r="AJ7" s="847">
        <v>64</v>
      </c>
      <c r="AK7" s="847">
        <v>57</v>
      </c>
      <c r="AL7" s="847">
        <v>63</v>
      </c>
      <c r="AM7" s="847">
        <v>73</v>
      </c>
      <c r="AN7" s="847">
        <v>73</v>
      </c>
      <c r="AO7" s="847">
        <v>73</v>
      </c>
      <c r="AP7" s="847">
        <v>70</v>
      </c>
      <c r="AQ7" s="848">
        <v>69</v>
      </c>
      <c r="AR7" s="847">
        <v>73</v>
      </c>
      <c r="AS7" s="847">
        <v>73</v>
      </c>
      <c r="AT7" s="847">
        <v>75</v>
      </c>
      <c r="AU7" s="847">
        <v>76</v>
      </c>
      <c r="AV7" s="848">
        <v>74</v>
      </c>
      <c r="AW7" s="847">
        <v>73</v>
      </c>
      <c r="AX7" s="847">
        <v>71</v>
      </c>
      <c r="AY7" s="854">
        <v>72</v>
      </c>
      <c r="AZ7" s="853">
        <v>71</v>
      </c>
      <c r="BA7" s="853">
        <v>68</v>
      </c>
      <c r="BB7" s="854">
        <v>71</v>
      </c>
      <c r="BC7" s="853">
        <v>69</v>
      </c>
      <c r="BD7" s="853">
        <v>70</v>
      </c>
      <c r="BE7" s="853">
        <v>68</v>
      </c>
      <c r="BF7" s="853">
        <v>73</v>
      </c>
      <c r="BG7" s="853">
        <v>41</v>
      </c>
      <c r="BH7" s="853">
        <v>25</v>
      </c>
      <c r="BI7" s="853">
        <v>21</v>
      </c>
      <c r="BJ7" s="853">
        <v>19</v>
      </c>
      <c r="BK7" s="853">
        <v>26</v>
      </c>
      <c r="BL7" s="853">
        <v>27</v>
      </c>
      <c r="BM7" s="853">
        <v>46</v>
      </c>
      <c r="BN7" s="853">
        <v>48</v>
      </c>
      <c r="BO7" s="853">
        <v>49</v>
      </c>
      <c r="BP7" s="860">
        <v>39</v>
      </c>
      <c r="BQ7" s="860">
        <v>42</v>
      </c>
      <c r="BR7" s="860">
        <v>67</v>
      </c>
      <c r="BS7" s="860">
        <v>67</v>
      </c>
      <c r="BT7" s="860">
        <v>71</v>
      </c>
      <c r="BU7" s="860">
        <v>69</v>
      </c>
      <c r="BV7" s="860">
        <v>49</v>
      </c>
      <c r="BW7" s="861">
        <v>30</v>
      </c>
      <c r="BX7" s="860">
        <v>24</v>
      </c>
      <c r="BY7" s="860">
        <v>36</v>
      </c>
      <c r="BZ7" s="860">
        <v>37</v>
      </c>
      <c r="CA7" s="860">
        <v>35</v>
      </c>
      <c r="CB7" s="860">
        <v>35</v>
      </c>
      <c r="CC7" s="860">
        <v>36</v>
      </c>
      <c r="CD7" s="860">
        <v>39</v>
      </c>
      <c r="CE7" s="860">
        <v>39</v>
      </c>
      <c r="CF7" s="860">
        <v>40</v>
      </c>
      <c r="CG7" s="867">
        <v>40</v>
      </c>
      <c r="CH7" s="867">
        <v>43</v>
      </c>
      <c r="CI7" s="867">
        <v>41</v>
      </c>
      <c r="CJ7" s="867">
        <v>32</v>
      </c>
      <c r="CK7" s="867">
        <v>20</v>
      </c>
      <c r="CL7" s="867">
        <v>19</v>
      </c>
      <c r="CM7" s="867">
        <v>19</v>
      </c>
      <c r="CN7" s="867">
        <v>12</v>
      </c>
      <c r="CO7" s="867">
        <v>12</v>
      </c>
      <c r="CP7" s="867">
        <v>12</v>
      </c>
      <c r="CQ7" s="867">
        <v>26</v>
      </c>
      <c r="CR7" s="867">
        <v>13</v>
      </c>
      <c r="CS7" s="867">
        <v>14</v>
      </c>
      <c r="CT7" s="871">
        <v>891</v>
      </c>
    </row>
    <row r="8" spans="1:98" ht="15" x14ac:dyDescent="0.25">
      <c r="A8" s="833" t="s">
        <v>104</v>
      </c>
      <c r="B8" s="832">
        <v>0</v>
      </c>
      <c r="C8" s="832">
        <v>0</v>
      </c>
      <c r="D8" s="832">
        <v>0</v>
      </c>
      <c r="E8" s="832">
        <v>0</v>
      </c>
      <c r="F8" s="832">
        <v>0</v>
      </c>
      <c r="G8" s="832">
        <v>0</v>
      </c>
      <c r="H8" s="832">
        <v>0</v>
      </c>
      <c r="I8" s="832">
        <v>0</v>
      </c>
      <c r="J8" s="832">
        <v>0</v>
      </c>
      <c r="K8" s="832">
        <v>0</v>
      </c>
      <c r="L8" s="832">
        <v>0</v>
      </c>
      <c r="M8" s="832">
        <v>0</v>
      </c>
      <c r="N8" s="832">
        <v>0</v>
      </c>
      <c r="O8" s="832">
        <v>0</v>
      </c>
      <c r="P8" s="832">
        <v>0</v>
      </c>
      <c r="Q8" s="832">
        <v>0</v>
      </c>
      <c r="R8" s="841">
        <v>0</v>
      </c>
      <c r="S8" s="841">
        <v>0</v>
      </c>
      <c r="T8" s="841">
        <v>0</v>
      </c>
      <c r="U8" s="841">
        <v>0</v>
      </c>
      <c r="V8" s="841">
        <v>0</v>
      </c>
      <c r="W8" s="841">
        <v>0</v>
      </c>
      <c r="X8" s="841">
        <v>0</v>
      </c>
      <c r="Y8" s="841">
        <v>0</v>
      </c>
      <c r="Z8" s="841">
        <v>0</v>
      </c>
      <c r="AA8" s="841">
        <v>0</v>
      </c>
      <c r="AB8" s="841">
        <v>0</v>
      </c>
      <c r="AC8" s="841">
        <v>0</v>
      </c>
      <c r="AD8" s="841">
        <v>0</v>
      </c>
      <c r="AE8" s="842">
        <v>40</v>
      </c>
      <c r="AF8" s="841">
        <v>40</v>
      </c>
      <c r="AG8" s="841">
        <v>75</v>
      </c>
      <c r="AH8" s="841">
        <v>75</v>
      </c>
      <c r="AI8" s="847">
        <v>75</v>
      </c>
      <c r="AJ8" s="847">
        <v>75</v>
      </c>
      <c r="AK8" s="847">
        <v>100</v>
      </c>
      <c r="AL8" s="847">
        <v>100</v>
      </c>
      <c r="AM8" s="847">
        <v>114</v>
      </c>
      <c r="AN8" s="847">
        <v>150</v>
      </c>
      <c r="AO8" s="847">
        <v>150</v>
      </c>
      <c r="AP8" s="848">
        <v>150</v>
      </c>
      <c r="AQ8" s="848">
        <v>148</v>
      </c>
      <c r="AR8" s="847">
        <v>130</v>
      </c>
      <c r="AS8" s="847">
        <v>129</v>
      </c>
      <c r="AT8" s="848">
        <v>140</v>
      </c>
      <c r="AU8" s="847">
        <v>149</v>
      </c>
      <c r="AV8" s="848">
        <v>150</v>
      </c>
      <c r="AW8" s="847">
        <v>150</v>
      </c>
      <c r="AX8" s="848">
        <v>117</v>
      </c>
      <c r="AY8" s="854">
        <v>110</v>
      </c>
      <c r="AZ8" s="853">
        <v>80</v>
      </c>
      <c r="BA8" s="853">
        <v>80</v>
      </c>
      <c r="BB8" s="854">
        <v>80</v>
      </c>
      <c r="BC8" s="853">
        <v>80</v>
      </c>
      <c r="BD8" s="853">
        <v>80</v>
      </c>
      <c r="BE8" s="853">
        <v>80</v>
      </c>
      <c r="BF8" s="853">
        <v>40</v>
      </c>
      <c r="BG8" s="853">
        <v>75</v>
      </c>
      <c r="BH8" s="853">
        <v>75</v>
      </c>
      <c r="BI8" s="853">
        <v>75</v>
      </c>
      <c r="BJ8" s="853">
        <v>63</v>
      </c>
      <c r="BK8" s="853">
        <v>75</v>
      </c>
      <c r="BL8" s="853">
        <v>75</v>
      </c>
      <c r="BM8" s="853">
        <v>75</v>
      </c>
      <c r="BN8" s="853">
        <v>75</v>
      </c>
      <c r="BO8" s="853">
        <v>75</v>
      </c>
      <c r="BP8" s="860">
        <v>70</v>
      </c>
      <c r="BQ8" s="860">
        <v>50</v>
      </c>
      <c r="BR8" s="860">
        <v>40</v>
      </c>
      <c r="BS8" s="860">
        <v>17</v>
      </c>
      <c r="BT8" s="860">
        <v>0</v>
      </c>
      <c r="BU8" s="860">
        <v>0</v>
      </c>
      <c r="BV8" s="860">
        <v>0</v>
      </c>
      <c r="BW8" s="861">
        <v>0</v>
      </c>
      <c r="BX8" s="860">
        <v>0</v>
      </c>
      <c r="BY8" s="860">
        <v>36</v>
      </c>
      <c r="BZ8" s="860">
        <v>40</v>
      </c>
      <c r="CA8" s="860">
        <v>0</v>
      </c>
      <c r="CB8" s="860">
        <v>0</v>
      </c>
      <c r="CC8" s="860">
        <v>0</v>
      </c>
      <c r="CD8" s="860">
        <v>0</v>
      </c>
      <c r="CE8" s="860">
        <v>0</v>
      </c>
      <c r="CF8" s="860">
        <v>0</v>
      </c>
      <c r="CG8" s="867">
        <v>0</v>
      </c>
      <c r="CH8" s="867">
        <v>0</v>
      </c>
      <c r="CI8" s="867">
        <v>0</v>
      </c>
      <c r="CJ8" s="867">
        <v>0</v>
      </c>
      <c r="CK8" s="867">
        <v>0</v>
      </c>
      <c r="CL8" s="867">
        <v>0</v>
      </c>
      <c r="CM8" s="867">
        <v>0</v>
      </c>
      <c r="CN8" s="867">
        <v>0</v>
      </c>
      <c r="CO8" s="867">
        <v>0</v>
      </c>
      <c r="CP8" s="867">
        <v>0</v>
      </c>
      <c r="CQ8" s="867">
        <v>0</v>
      </c>
      <c r="CR8" s="867">
        <v>0</v>
      </c>
      <c r="CS8" s="867">
        <v>0</v>
      </c>
      <c r="CT8" s="871">
        <v>930</v>
      </c>
    </row>
    <row r="9" spans="1:98" ht="15" x14ac:dyDescent="0.25">
      <c r="A9" s="831" t="s">
        <v>105</v>
      </c>
      <c r="B9" s="832">
        <v>0</v>
      </c>
      <c r="C9" s="832">
        <v>0</v>
      </c>
      <c r="D9" s="832">
        <v>0</v>
      </c>
      <c r="E9" s="832">
        <v>0</v>
      </c>
      <c r="F9" s="832">
        <v>0</v>
      </c>
      <c r="G9" s="832">
        <v>0</v>
      </c>
      <c r="H9" s="832">
        <v>0</v>
      </c>
      <c r="I9" s="832">
        <v>17</v>
      </c>
      <c r="J9" s="832">
        <v>46</v>
      </c>
      <c r="K9" s="832">
        <v>40</v>
      </c>
      <c r="L9" s="832">
        <v>44</v>
      </c>
      <c r="M9" s="832">
        <v>44</v>
      </c>
      <c r="N9" s="832">
        <v>53</v>
      </c>
      <c r="O9" s="832">
        <v>47</v>
      </c>
      <c r="P9" s="832">
        <v>48</v>
      </c>
      <c r="Q9" s="832">
        <v>44</v>
      </c>
      <c r="R9" s="841">
        <v>63</v>
      </c>
      <c r="S9" s="841">
        <v>51</v>
      </c>
      <c r="T9" s="841">
        <v>45</v>
      </c>
      <c r="U9" s="841">
        <v>31</v>
      </c>
      <c r="V9" s="841">
        <v>47</v>
      </c>
      <c r="W9" s="841">
        <v>47</v>
      </c>
      <c r="X9" s="841">
        <v>88</v>
      </c>
      <c r="Y9" s="841">
        <v>103</v>
      </c>
      <c r="Z9" s="841">
        <v>110</v>
      </c>
      <c r="AA9" s="841">
        <v>100</v>
      </c>
      <c r="AB9" s="841">
        <v>86</v>
      </c>
      <c r="AC9" s="841">
        <v>50</v>
      </c>
      <c r="AD9" s="841">
        <v>63</v>
      </c>
      <c r="AE9" s="842">
        <v>42</v>
      </c>
      <c r="AF9" s="841">
        <v>58</v>
      </c>
      <c r="AG9" s="841">
        <v>61</v>
      </c>
      <c r="AH9" s="841">
        <v>64</v>
      </c>
      <c r="AI9" s="847">
        <v>71</v>
      </c>
      <c r="AJ9" s="847">
        <v>61</v>
      </c>
      <c r="AK9" s="847">
        <v>39</v>
      </c>
      <c r="AL9" s="847">
        <v>42</v>
      </c>
      <c r="AM9" s="847">
        <v>50</v>
      </c>
      <c r="AN9" s="847">
        <v>50</v>
      </c>
      <c r="AO9" s="847">
        <v>54</v>
      </c>
      <c r="AP9" s="847">
        <v>43</v>
      </c>
      <c r="AQ9" s="848">
        <v>33</v>
      </c>
      <c r="AR9" s="847">
        <v>53</v>
      </c>
      <c r="AS9" s="847">
        <v>52</v>
      </c>
      <c r="AT9" s="847">
        <v>56</v>
      </c>
      <c r="AU9" s="847">
        <v>64</v>
      </c>
      <c r="AV9" s="848">
        <v>58</v>
      </c>
      <c r="AW9" s="847">
        <v>49</v>
      </c>
      <c r="AX9" s="847">
        <v>47</v>
      </c>
      <c r="AY9" s="854">
        <v>44</v>
      </c>
      <c r="AZ9" s="853">
        <v>43</v>
      </c>
      <c r="BA9" s="853">
        <v>29</v>
      </c>
      <c r="BB9" s="854">
        <v>36</v>
      </c>
      <c r="BC9" s="853">
        <v>39</v>
      </c>
      <c r="BD9" s="853">
        <v>38</v>
      </c>
      <c r="BE9" s="853">
        <v>32</v>
      </c>
      <c r="BF9" s="853">
        <v>52</v>
      </c>
      <c r="BG9" s="853">
        <v>45</v>
      </c>
      <c r="BH9" s="853">
        <v>51</v>
      </c>
      <c r="BI9" s="853">
        <v>35</v>
      </c>
      <c r="BJ9" s="853">
        <v>33</v>
      </c>
      <c r="BK9" s="853">
        <v>61</v>
      </c>
      <c r="BL9" s="853">
        <v>66</v>
      </c>
      <c r="BM9" s="853">
        <v>43</v>
      </c>
      <c r="BN9" s="853">
        <v>53</v>
      </c>
      <c r="BO9" s="853">
        <v>50</v>
      </c>
      <c r="BP9" s="860">
        <v>37</v>
      </c>
      <c r="BQ9" s="860">
        <v>38</v>
      </c>
      <c r="BR9" s="860">
        <v>37</v>
      </c>
      <c r="BS9" s="860">
        <v>41</v>
      </c>
      <c r="BT9" s="860">
        <v>54</v>
      </c>
      <c r="BU9" s="860">
        <v>50</v>
      </c>
      <c r="BV9" s="860">
        <v>42</v>
      </c>
      <c r="BW9" s="861">
        <v>48</v>
      </c>
      <c r="BX9" s="860">
        <v>32</v>
      </c>
      <c r="BY9" s="860">
        <v>40</v>
      </c>
      <c r="BZ9" s="860">
        <v>37</v>
      </c>
      <c r="CA9" s="860">
        <v>37</v>
      </c>
      <c r="CB9" s="860">
        <v>33</v>
      </c>
      <c r="CC9" s="860">
        <v>35</v>
      </c>
      <c r="CD9" s="860">
        <v>51</v>
      </c>
      <c r="CE9" s="860">
        <v>50</v>
      </c>
      <c r="CF9" s="860">
        <v>35</v>
      </c>
      <c r="CG9" s="867">
        <v>35</v>
      </c>
      <c r="CH9" s="867">
        <v>46</v>
      </c>
      <c r="CI9" s="867">
        <v>42</v>
      </c>
      <c r="CJ9" s="867">
        <v>54</v>
      </c>
      <c r="CK9" s="867">
        <v>26</v>
      </c>
      <c r="CL9" s="867">
        <v>36</v>
      </c>
      <c r="CM9" s="867">
        <v>33</v>
      </c>
      <c r="CN9" s="867">
        <v>49</v>
      </c>
      <c r="CO9" s="867">
        <v>48</v>
      </c>
      <c r="CP9" s="867">
        <v>43</v>
      </c>
      <c r="CQ9" s="867">
        <v>69</v>
      </c>
      <c r="CR9" s="867">
        <v>36</v>
      </c>
      <c r="CS9" s="867">
        <v>43</v>
      </c>
      <c r="CT9" s="871">
        <v>1090</v>
      </c>
    </row>
    <row r="10" spans="1:98" ht="15" x14ac:dyDescent="0.25">
      <c r="A10" s="831" t="s">
        <v>106</v>
      </c>
      <c r="B10" s="832">
        <v>32</v>
      </c>
      <c r="C10" s="832">
        <v>34</v>
      </c>
      <c r="D10" s="832">
        <v>52</v>
      </c>
      <c r="E10" s="832">
        <v>39</v>
      </c>
      <c r="F10" s="832">
        <v>43</v>
      </c>
      <c r="G10" s="832">
        <v>48</v>
      </c>
      <c r="H10" s="832">
        <v>45</v>
      </c>
      <c r="I10" s="832">
        <v>22</v>
      </c>
      <c r="J10" s="832">
        <v>0</v>
      </c>
      <c r="K10" s="832">
        <v>0</v>
      </c>
      <c r="L10" s="832">
        <v>0</v>
      </c>
      <c r="M10" s="832">
        <v>0</v>
      </c>
      <c r="N10" s="832">
        <v>0</v>
      </c>
      <c r="O10" s="832">
        <v>0</v>
      </c>
      <c r="P10" s="832">
        <v>0</v>
      </c>
      <c r="Q10" s="832">
        <v>0</v>
      </c>
      <c r="R10" s="841">
        <v>0</v>
      </c>
      <c r="S10" s="841">
        <v>0</v>
      </c>
      <c r="T10" s="841">
        <v>0</v>
      </c>
      <c r="U10" s="841">
        <v>0</v>
      </c>
      <c r="V10" s="841">
        <v>0</v>
      </c>
      <c r="W10" s="841">
        <v>0</v>
      </c>
      <c r="X10" s="841">
        <v>0</v>
      </c>
      <c r="Y10" s="841">
        <v>0</v>
      </c>
      <c r="Z10" s="841">
        <v>0</v>
      </c>
      <c r="AA10" s="841">
        <v>0</v>
      </c>
      <c r="AB10" s="841">
        <v>0</v>
      </c>
      <c r="AC10" s="841">
        <v>0</v>
      </c>
      <c r="AD10" s="841">
        <v>0</v>
      </c>
      <c r="AE10" s="842">
        <v>0</v>
      </c>
      <c r="AF10" s="841">
        <v>0</v>
      </c>
      <c r="AG10" s="841">
        <v>0</v>
      </c>
      <c r="AH10" s="841">
        <v>0</v>
      </c>
      <c r="AI10" s="847">
        <v>0</v>
      </c>
      <c r="AJ10" s="847">
        <v>0</v>
      </c>
      <c r="AK10" s="847">
        <v>0</v>
      </c>
      <c r="AL10" s="847">
        <v>0</v>
      </c>
      <c r="AM10" s="847">
        <v>0</v>
      </c>
      <c r="AN10" s="847">
        <v>0</v>
      </c>
      <c r="AO10" s="847">
        <v>0</v>
      </c>
      <c r="AP10" s="847">
        <v>0</v>
      </c>
      <c r="AQ10" s="848">
        <v>0</v>
      </c>
      <c r="AR10" s="847">
        <v>0</v>
      </c>
      <c r="AS10" s="847">
        <v>0</v>
      </c>
      <c r="AT10" s="847">
        <v>0</v>
      </c>
      <c r="AU10" s="847">
        <v>0</v>
      </c>
      <c r="AV10" s="848">
        <v>0</v>
      </c>
      <c r="AW10" s="847">
        <v>0</v>
      </c>
      <c r="AX10" s="847">
        <v>0</v>
      </c>
      <c r="AY10" s="854">
        <v>0</v>
      </c>
      <c r="AZ10" s="853">
        <v>0</v>
      </c>
      <c r="BA10" s="853">
        <v>0</v>
      </c>
      <c r="BB10" s="854">
        <v>0</v>
      </c>
      <c r="BC10" s="853">
        <v>0</v>
      </c>
      <c r="BD10" s="853">
        <v>0</v>
      </c>
      <c r="BE10" s="853">
        <v>0</v>
      </c>
      <c r="BF10" s="853">
        <v>0</v>
      </c>
      <c r="BG10" s="853">
        <v>0</v>
      </c>
      <c r="BH10" s="853">
        <v>0</v>
      </c>
      <c r="BI10" s="853">
        <v>0</v>
      </c>
      <c r="BJ10" s="853">
        <v>0</v>
      </c>
      <c r="BK10" s="853">
        <v>0</v>
      </c>
      <c r="BL10" s="853">
        <v>0</v>
      </c>
      <c r="BM10" s="853">
        <v>0</v>
      </c>
      <c r="BN10" s="853">
        <v>0</v>
      </c>
      <c r="BO10" s="853">
        <v>0</v>
      </c>
      <c r="BP10" s="860">
        <v>0</v>
      </c>
      <c r="BQ10" s="860">
        <v>0</v>
      </c>
      <c r="BR10" s="860">
        <v>0</v>
      </c>
      <c r="BS10" s="860">
        <v>0</v>
      </c>
      <c r="BT10" s="860">
        <v>0</v>
      </c>
      <c r="BU10" s="860">
        <v>0</v>
      </c>
      <c r="BV10" s="860">
        <v>0</v>
      </c>
      <c r="BW10" s="861">
        <v>80</v>
      </c>
      <c r="BX10" s="860">
        <v>122</v>
      </c>
      <c r="BY10" s="861">
        <v>124</v>
      </c>
      <c r="BZ10" s="861">
        <v>146</v>
      </c>
      <c r="CA10" s="861">
        <v>153</v>
      </c>
      <c r="CB10" s="861">
        <v>153</v>
      </c>
      <c r="CC10" s="861">
        <v>153</v>
      </c>
      <c r="CD10" s="861">
        <v>153</v>
      </c>
      <c r="CE10" s="861">
        <v>153</v>
      </c>
      <c r="CF10" s="861">
        <v>153</v>
      </c>
      <c r="CG10" s="867">
        <v>122</v>
      </c>
      <c r="CH10" s="867">
        <v>80</v>
      </c>
      <c r="CI10" s="867">
        <v>60</v>
      </c>
      <c r="CJ10" s="867">
        <v>30</v>
      </c>
      <c r="CK10" s="867">
        <v>31</v>
      </c>
      <c r="CL10" s="867">
        <v>0</v>
      </c>
      <c r="CM10" s="867">
        <v>0</v>
      </c>
      <c r="CN10" s="867">
        <v>0</v>
      </c>
      <c r="CO10" s="867">
        <v>0</v>
      </c>
      <c r="CP10" s="867">
        <v>0</v>
      </c>
      <c r="CQ10" s="867">
        <v>0</v>
      </c>
      <c r="CR10" s="867">
        <v>0</v>
      </c>
      <c r="CS10" s="867">
        <v>0</v>
      </c>
      <c r="CT10" s="871">
        <v>491</v>
      </c>
    </row>
    <row r="11" spans="1:98" ht="15" x14ac:dyDescent="0.25">
      <c r="A11" s="831" t="s">
        <v>107</v>
      </c>
      <c r="B11" s="832">
        <v>0</v>
      </c>
      <c r="C11" s="832">
        <v>0</v>
      </c>
      <c r="D11" s="832">
        <v>0</v>
      </c>
      <c r="E11" s="832">
        <v>0</v>
      </c>
      <c r="F11" s="832">
        <v>0</v>
      </c>
      <c r="G11" s="832">
        <v>0</v>
      </c>
      <c r="H11" s="832">
        <v>0</v>
      </c>
      <c r="I11" s="832">
        <v>0</v>
      </c>
      <c r="J11" s="832">
        <v>0</v>
      </c>
      <c r="K11" s="832">
        <v>0</v>
      </c>
      <c r="L11" s="832">
        <v>0</v>
      </c>
      <c r="M11" s="832">
        <v>0</v>
      </c>
      <c r="N11" s="832">
        <v>0</v>
      </c>
      <c r="O11" s="832">
        <v>0</v>
      </c>
      <c r="P11" s="832">
        <v>0</v>
      </c>
      <c r="Q11" s="832">
        <v>0</v>
      </c>
      <c r="R11" s="841">
        <v>0</v>
      </c>
      <c r="S11" s="841">
        <v>0</v>
      </c>
      <c r="T11" s="841">
        <v>0</v>
      </c>
      <c r="U11" s="841">
        <v>0</v>
      </c>
      <c r="V11" s="841">
        <v>0</v>
      </c>
      <c r="W11" s="841">
        <v>0</v>
      </c>
      <c r="X11" s="841">
        <v>0</v>
      </c>
      <c r="Y11" s="841">
        <v>0</v>
      </c>
      <c r="Z11" s="841">
        <v>0</v>
      </c>
      <c r="AA11" s="841">
        <v>0</v>
      </c>
      <c r="AB11" s="841">
        <v>0</v>
      </c>
      <c r="AC11" s="841">
        <v>0</v>
      </c>
      <c r="AD11" s="841">
        <v>0</v>
      </c>
      <c r="AE11" s="842">
        <v>0</v>
      </c>
      <c r="AF11" s="841">
        <v>0</v>
      </c>
      <c r="AG11" s="841">
        <v>22</v>
      </c>
      <c r="AH11" s="841">
        <v>36</v>
      </c>
      <c r="AI11" s="847">
        <v>36</v>
      </c>
      <c r="AJ11" s="847">
        <v>36</v>
      </c>
      <c r="AK11" s="847">
        <v>36</v>
      </c>
      <c r="AL11" s="847">
        <v>36</v>
      </c>
      <c r="AM11" s="847">
        <v>36</v>
      </c>
      <c r="AN11" s="847">
        <v>36</v>
      </c>
      <c r="AO11" s="847">
        <v>36</v>
      </c>
      <c r="AP11" s="847">
        <v>36</v>
      </c>
      <c r="AQ11" s="848">
        <v>36</v>
      </c>
      <c r="AR11" s="847">
        <v>36</v>
      </c>
      <c r="AS11" s="847">
        <v>36</v>
      </c>
      <c r="AT11" s="847">
        <v>36</v>
      </c>
      <c r="AU11" s="847">
        <v>36</v>
      </c>
      <c r="AV11" s="848">
        <v>36</v>
      </c>
      <c r="AW11" s="847">
        <v>36</v>
      </c>
      <c r="AX11" s="847">
        <v>36</v>
      </c>
      <c r="AY11" s="854">
        <v>36</v>
      </c>
      <c r="AZ11" s="853">
        <v>36</v>
      </c>
      <c r="BA11" s="853">
        <v>36</v>
      </c>
      <c r="BB11" s="854">
        <v>36</v>
      </c>
      <c r="BC11" s="853">
        <v>36</v>
      </c>
      <c r="BD11" s="853">
        <v>36</v>
      </c>
      <c r="BE11" s="853">
        <v>36</v>
      </c>
      <c r="BF11" s="853">
        <v>36</v>
      </c>
      <c r="BG11" s="853">
        <v>36</v>
      </c>
      <c r="BH11" s="853">
        <v>36</v>
      </c>
      <c r="BI11" s="853">
        <v>36</v>
      </c>
      <c r="BJ11" s="853">
        <v>36</v>
      </c>
      <c r="BK11" s="853">
        <v>36</v>
      </c>
      <c r="BL11" s="853">
        <v>36</v>
      </c>
      <c r="BM11" s="853">
        <v>36</v>
      </c>
      <c r="BN11" s="853">
        <v>34</v>
      </c>
      <c r="BO11" s="853">
        <v>36</v>
      </c>
      <c r="BP11" s="860">
        <v>36</v>
      </c>
      <c r="BQ11" s="860">
        <v>36</v>
      </c>
      <c r="BR11" s="860">
        <v>0</v>
      </c>
      <c r="BS11" s="860">
        <v>0</v>
      </c>
      <c r="BT11" s="860">
        <v>0</v>
      </c>
      <c r="BU11" s="860">
        <v>0</v>
      </c>
      <c r="BV11" s="860">
        <v>0</v>
      </c>
      <c r="BW11" s="861">
        <v>0</v>
      </c>
      <c r="BX11" s="860">
        <v>70</v>
      </c>
      <c r="BY11" s="860">
        <v>70</v>
      </c>
      <c r="BZ11" s="860">
        <v>70</v>
      </c>
      <c r="CA11" s="860">
        <v>70</v>
      </c>
      <c r="CB11" s="860">
        <v>70</v>
      </c>
      <c r="CC11" s="860">
        <v>36</v>
      </c>
      <c r="CD11" s="860">
        <v>0</v>
      </c>
      <c r="CE11" s="860">
        <v>0</v>
      </c>
      <c r="CF11" s="860">
        <v>0</v>
      </c>
      <c r="CG11" s="867">
        <v>0</v>
      </c>
      <c r="CH11" s="867">
        <v>0</v>
      </c>
      <c r="CI11" s="867">
        <v>0</v>
      </c>
      <c r="CJ11" s="867">
        <v>0</v>
      </c>
      <c r="CK11" s="867">
        <v>0</v>
      </c>
      <c r="CL11" s="867">
        <v>0</v>
      </c>
      <c r="CM11" s="867">
        <v>0</v>
      </c>
      <c r="CN11" s="867">
        <v>0</v>
      </c>
      <c r="CO11" s="867">
        <v>0</v>
      </c>
      <c r="CP11" s="867">
        <v>0</v>
      </c>
      <c r="CQ11" s="867">
        <v>0</v>
      </c>
      <c r="CR11" s="867">
        <v>0</v>
      </c>
      <c r="CS11" s="867">
        <v>0</v>
      </c>
      <c r="CT11" s="871">
        <v>416</v>
      </c>
    </row>
    <row r="12" spans="1:98" ht="15" x14ac:dyDescent="0.25">
      <c r="A12" s="831" t="s">
        <v>108</v>
      </c>
      <c r="B12" s="832">
        <v>0</v>
      </c>
      <c r="C12" s="832">
        <v>0</v>
      </c>
      <c r="D12" s="832">
        <v>0</v>
      </c>
      <c r="E12" s="832">
        <v>0</v>
      </c>
      <c r="F12" s="832">
        <v>0</v>
      </c>
      <c r="G12" s="832">
        <v>0</v>
      </c>
      <c r="H12" s="832">
        <v>0</v>
      </c>
      <c r="I12" s="832">
        <v>0</v>
      </c>
      <c r="J12" s="832">
        <v>0</v>
      </c>
      <c r="K12" s="832">
        <v>0</v>
      </c>
      <c r="L12" s="832">
        <v>0</v>
      </c>
      <c r="M12" s="832">
        <v>0</v>
      </c>
      <c r="N12" s="832">
        <v>0</v>
      </c>
      <c r="O12" s="832">
        <v>0</v>
      </c>
      <c r="P12" s="832">
        <v>0</v>
      </c>
      <c r="Q12" s="832">
        <v>0</v>
      </c>
      <c r="R12" s="841">
        <v>0</v>
      </c>
      <c r="S12" s="841">
        <v>0</v>
      </c>
      <c r="T12" s="841">
        <v>0</v>
      </c>
      <c r="U12" s="841">
        <v>0</v>
      </c>
      <c r="V12" s="841">
        <v>0</v>
      </c>
      <c r="W12" s="841">
        <v>0</v>
      </c>
      <c r="X12" s="841">
        <v>0</v>
      </c>
      <c r="Y12" s="841">
        <v>0</v>
      </c>
      <c r="Z12" s="841">
        <v>0</v>
      </c>
      <c r="AA12" s="841">
        <v>0</v>
      </c>
      <c r="AB12" s="841">
        <v>0</v>
      </c>
      <c r="AC12" s="841">
        <v>0</v>
      </c>
      <c r="AD12" s="841">
        <v>0</v>
      </c>
      <c r="AE12" s="842">
        <v>0</v>
      </c>
      <c r="AF12" s="841">
        <v>0</v>
      </c>
      <c r="AG12" s="841">
        <v>0</v>
      </c>
      <c r="AH12" s="841">
        <v>15</v>
      </c>
      <c r="AI12" s="847">
        <v>15</v>
      </c>
      <c r="AJ12" s="847">
        <v>15</v>
      </c>
      <c r="AK12" s="847">
        <v>15</v>
      </c>
      <c r="AL12" s="847">
        <v>15</v>
      </c>
      <c r="AM12" s="847">
        <v>15</v>
      </c>
      <c r="AN12" s="847">
        <v>15</v>
      </c>
      <c r="AO12" s="847">
        <v>15</v>
      </c>
      <c r="AP12" s="847">
        <v>15</v>
      </c>
      <c r="AQ12" s="848">
        <v>14</v>
      </c>
      <c r="AR12" s="847">
        <v>14</v>
      </c>
      <c r="AS12" s="847">
        <v>15</v>
      </c>
      <c r="AT12" s="847">
        <v>15</v>
      </c>
      <c r="AU12" s="847">
        <v>14</v>
      </c>
      <c r="AV12" s="848">
        <v>15</v>
      </c>
      <c r="AW12" s="847">
        <v>15</v>
      </c>
      <c r="AX12" s="847">
        <v>15</v>
      </c>
      <c r="AY12" s="854">
        <v>15</v>
      </c>
      <c r="AZ12" s="853">
        <v>15</v>
      </c>
      <c r="BA12" s="853">
        <v>14</v>
      </c>
      <c r="BB12" s="854">
        <v>15</v>
      </c>
      <c r="BC12" s="853">
        <v>15</v>
      </c>
      <c r="BD12" s="853">
        <v>14</v>
      </c>
      <c r="BE12" s="853">
        <v>15</v>
      </c>
      <c r="BF12" s="853">
        <v>15</v>
      </c>
      <c r="BG12" s="853">
        <v>15</v>
      </c>
      <c r="BH12" s="853">
        <v>15</v>
      </c>
      <c r="BI12" s="853">
        <v>15</v>
      </c>
      <c r="BJ12" s="853">
        <v>0</v>
      </c>
      <c r="BK12" s="853">
        <v>0</v>
      </c>
      <c r="BL12" s="853">
        <v>0</v>
      </c>
      <c r="BM12" s="853">
        <v>0</v>
      </c>
      <c r="BN12" s="853">
        <v>0</v>
      </c>
      <c r="BO12" s="853">
        <v>0</v>
      </c>
      <c r="BP12" s="860">
        <v>0</v>
      </c>
      <c r="BQ12" s="860">
        <v>0</v>
      </c>
      <c r="BR12" s="860">
        <v>0</v>
      </c>
      <c r="BS12" s="860">
        <v>0</v>
      </c>
      <c r="BT12" s="860">
        <v>0</v>
      </c>
      <c r="BU12" s="860">
        <v>0</v>
      </c>
      <c r="BV12" s="860">
        <v>39</v>
      </c>
      <c r="BW12" s="861">
        <v>39</v>
      </c>
      <c r="BX12" s="860">
        <v>40</v>
      </c>
      <c r="BY12" s="860">
        <v>39</v>
      </c>
      <c r="BZ12" s="860">
        <v>40</v>
      </c>
      <c r="CA12" s="860">
        <v>39</v>
      </c>
      <c r="CB12" s="860">
        <v>39</v>
      </c>
      <c r="CC12" s="860">
        <v>38</v>
      </c>
      <c r="CD12" s="860">
        <v>20</v>
      </c>
      <c r="CE12" s="860">
        <v>20</v>
      </c>
      <c r="CF12" s="860">
        <v>20</v>
      </c>
      <c r="CG12" s="867">
        <v>20</v>
      </c>
      <c r="CH12" s="867">
        <v>0</v>
      </c>
      <c r="CI12" s="867">
        <v>0</v>
      </c>
      <c r="CJ12" s="867">
        <v>0</v>
      </c>
      <c r="CK12" s="867">
        <v>0</v>
      </c>
      <c r="CL12" s="867">
        <v>0</v>
      </c>
      <c r="CM12" s="867">
        <v>0</v>
      </c>
      <c r="CN12" s="867">
        <v>0</v>
      </c>
      <c r="CO12" s="867">
        <v>0</v>
      </c>
      <c r="CP12" s="867">
        <v>0</v>
      </c>
      <c r="CQ12" s="867">
        <v>0</v>
      </c>
      <c r="CR12" s="867">
        <v>0</v>
      </c>
      <c r="CS12" s="867">
        <v>0</v>
      </c>
      <c r="CT12" s="871">
        <v>197</v>
      </c>
    </row>
    <row r="13" spans="1:98" ht="15" x14ac:dyDescent="0.25">
      <c r="A13" s="831" t="s">
        <v>109</v>
      </c>
      <c r="B13" s="832">
        <v>36</v>
      </c>
      <c r="C13" s="832">
        <v>36</v>
      </c>
      <c r="D13" s="832">
        <v>18</v>
      </c>
      <c r="E13" s="832">
        <v>20</v>
      </c>
      <c r="F13" s="832">
        <v>20</v>
      </c>
      <c r="G13" s="832">
        <v>20</v>
      </c>
      <c r="H13" s="832">
        <v>20</v>
      </c>
      <c r="I13" s="832">
        <v>20</v>
      </c>
      <c r="J13" s="832">
        <v>20</v>
      </c>
      <c r="K13" s="832">
        <v>20</v>
      </c>
      <c r="L13" s="832">
        <v>20</v>
      </c>
      <c r="M13" s="832">
        <v>20</v>
      </c>
      <c r="N13" s="832">
        <v>0</v>
      </c>
      <c r="O13" s="832">
        <v>0</v>
      </c>
      <c r="P13" s="832">
        <v>0</v>
      </c>
      <c r="Q13" s="832">
        <v>0</v>
      </c>
      <c r="R13" s="841">
        <v>0</v>
      </c>
      <c r="S13" s="841">
        <v>0</v>
      </c>
      <c r="T13" s="841">
        <v>0</v>
      </c>
      <c r="U13" s="841">
        <v>0</v>
      </c>
      <c r="V13" s="841">
        <v>0</v>
      </c>
      <c r="W13" s="841">
        <v>0</v>
      </c>
      <c r="X13" s="841">
        <v>0</v>
      </c>
      <c r="Y13" s="841">
        <v>0</v>
      </c>
      <c r="Z13" s="841">
        <v>0</v>
      </c>
      <c r="AA13" s="841">
        <v>0</v>
      </c>
      <c r="AB13" s="841">
        <v>0</v>
      </c>
      <c r="AC13" s="841">
        <v>0</v>
      </c>
      <c r="AD13" s="841">
        <v>0</v>
      </c>
      <c r="AE13" s="842">
        <v>0</v>
      </c>
      <c r="AF13" s="841">
        <v>0</v>
      </c>
      <c r="AG13" s="841">
        <v>0</v>
      </c>
      <c r="AH13" s="841">
        <v>0</v>
      </c>
      <c r="AI13" s="847">
        <v>0</v>
      </c>
      <c r="AJ13" s="847">
        <v>21</v>
      </c>
      <c r="AK13" s="847">
        <v>35</v>
      </c>
      <c r="AL13" s="847">
        <v>36</v>
      </c>
      <c r="AM13" s="847">
        <v>36</v>
      </c>
      <c r="AN13" s="847">
        <v>36</v>
      </c>
      <c r="AO13" s="847">
        <v>36</v>
      </c>
      <c r="AP13" s="847">
        <v>36</v>
      </c>
      <c r="AQ13" s="848">
        <v>36</v>
      </c>
      <c r="AR13" s="847">
        <v>36</v>
      </c>
      <c r="AS13" s="847">
        <v>36</v>
      </c>
      <c r="AT13" s="847">
        <v>36</v>
      </c>
      <c r="AU13" s="847">
        <v>36</v>
      </c>
      <c r="AV13" s="848">
        <v>36</v>
      </c>
      <c r="AW13" s="847">
        <v>36</v>
      </c>
      <c r="AX13" s="847">
        <v>36</v>
      </c>
      <c r="AY13" s="854">
        <v>36</v>
      </c>
      <c r="AZ13" s="853">
        <v>36</v>
      </c>
      <c r="BA13" s="853">
        <v>36</v>
      </c>
      <c r="BB13" s="854">
        <v>36</v>
      </c>
      <c r="BC13" s="853">
        <v>36</v>
      </c>
      <c r="BD13" s="853">
        <v>36</v>
      </c>
      <c r="BE13" s="853">
        <v>36</v>
      </c>
      <c r="BF13" s="853">
        <v>36</v>
      </c>
      <c r="BG13" s="853">
        <v>36</v>
      </c>
      <c r="BH13" s="853">
        <v>36</v>
      </c>
      <c r="BI13" s="853">
        <v>36</v>
      </c>
      <c r="BJ13" s="853">
        <v>36</v>
      </c>
      <c r="BK13" s="853">
        <v>36</v>
      </c>
      <c r="BL13" s="853">
        <v>36</v>
      </c>
      <c r="BM13" s="853">
        <v>36</v>
      </c>
      <c r="BN13" s="853">
        <v>36</v>
      </c>
      <c r="BO13" s="853">
        <v>36</v>
      </c>
      <c r="BP13" s="860">
        <v>36</v>
      </c>
      <c r="BQ13" s="860">
        <v>36</v>
      </c>
      <c r="BR13" s="860">
        <v>36</v>
      </c>
      <c r="BS13" s="860">
        <v>36</v>
      </c>
      <c r="BT13" s="860">
        <v>36</v>
      </c>
      <c r="BU13" s="860">
        <v>36</v>
      </c>
      <c r="BV13" s="860">
        <v>36</v>
      </c>
      <c r="BW13" s="861">
        <v>36</v>
      </c>
      <c r="BX13" s="860">
        <v>36</v>
      </c>
      <c r="BY13" s="860">
        <v>36</v>
      </c>
      <c r="BZ13" s="860">
        <v>36</v>
      </c>
      <c r="CA13" s="860">
        <v>36</v>
      </c>
      <c r="CB13" s="860">
        <v>36</v>
      </c>
      <c r="CC13" s="860">
        <v>36</v>
      </c>
      <c r="CD13" s="860">
        <v>36</v>
      </c>
      <c r="CE13" s="860">
        <v>36</v>
      </c>
      <c r="CF13" s="860">
        <v>36</v>
      </c>
      <c r="CG13" s="867">
        <v>36</v>
      </c>
      <c r="CH13" s="867">
        <v>36</v>
      </c>
      <c r="CI13" s="867">
        <v>36</v>
      </c>
      <c r="CJ13" s="867">
        <v>36</v>
      </c>
      <c r="CK13" s="867">
        <v>20</v>
      </c>
      <c r="CL13" s="867">
        <v>20</v>
      </c>
      <c r="CM13" s="867">
        <v>20</v>
      </c>
      <c r="CN13" s="867">
        <v>20</v>
      </c>
      <c r="CO13" s="867">
        <v>20</v>
      </c>
      <c r="CP13" s="867">
        <v>20</v>
      </c>
      <c r="CQ13" s="867">
        <v>20</v>
      </c>
      <c r="CR13" s="867">
        <v>20</v>
      </c>
      <c r="CS13" s="867">
        <v>0</v>
      </c>
      <c r="CT13" s="871">
        <v>579</v>
      </c>
    </row>
    <row r="14" spans="1:98" ht="15" x14ac:dyDescent="0.25">
      <c r="A14" s="831" t="s">
        <v>110</v>
      </c>
      <c r="B14" s="832">
        <v>0</v>
      </c>
      <c r="C14" s="832">
        <v>0</v>
      </c>
      <c r="D14" s="832">
        <v>0</v>
      </c>
      <c r="E14" s="832">
        <v>0</v>
      </c>
      <c r="F14" s="832">
        <v>0</v>
      </c>
      <c r="G14" s="832">
        <v>0</v>
      </c>
      <c r="H14" s="832">
        <v>0</v>
      </c>
      <c r="I14" s="832">
        <v>0</v>
      </c>
      <c r="J14" s="832">
        <v>0</v>
      </c>
      <c r="K14" s="832">
        <v>0</v>
      </c>
      <c r="L14" s="832">
        <v>0</v>
      </c>
      <c r="M14" s="832">
        <v>0</v>
      </c>
      <c r="N14" s="832">
        <v>0</v>
      </c>
      <c r="O14" s="832">
        <v>0</v>
      </c>
      <c r="P14" s="832">
        <v>0</v>
      </c>
      <c r="Q14" s="832">
        <v>0</v>
      </c>
      <c r="R14" s="841">
        <v>0</v>
      </c>
      <c r="S14" s="841">
        <v>0</v>
      </c>
      <c r="T14" s="841">
        <v>0</v>
      </c>
      <c r="U14" s="841">
        <v>0</v>
      </c>
      <c r="V14" s="841">
        <v>0</v>
      </c>
      <c r="W14" s="841">
        <v>0</v>
      </c>
      <c r="X14" s="841">
        <v>0</v>
      </c>
      <c r="Y14" s="841">
        <v>0</v>
      </c>
      <c r="Z14" s="841">
        <v>0</v>
      </c>
      <c r="AA14" s="841">
        <v>0</v>
      </c>
      <c r="AB14" s="841">
        <v>0</v>
      </c>
      <c r="AC14" s="841">
        <v>0</v>
      </c>
      <c r="AD14" s="841">
        <v>0</v>
      </c>
      <c r="AE14" s="842">
        <v>0</v>
      </c>
      <c r="AF14" s="841">
        <v>0</v>
      </c>
      <c r="AG14" s="841">
        <v>0</v>
      </c>
      <c r="AH14" s="841">
        <v>0</v>
      </c>
      <c r="AI14" s="847">
        <v>0</v>
      </c>
      <c r="AJ14" s="847">
        <v>0</v>
      </c>
      <c r="AK14" s="847">
        <v>0</v>
      </c>
      <c r="AL14" s="847">
        <v>0</v>
      </c>
      <c r="AM14" s="847">
        <v>0</v>
      </c>
      <c r="AN14" s="847">
        <v>0</v>
      </c>
      <c r="AO14" s="847">
        <v>0</v>
      </c>
      <c r="AP14" s="847">
        <v>0</v>
      </c>
      <c r="AQ14" s="848">
        <v>10</v>
      </c>
      <c r="AR14" s="847">
        <v>15</v>
      </c>
      <c r="AS14" s="847">
        <v>28</v>
      </c>
      <c r="AT14" s="847">
        <v>29</v>
      </c>
      <c r="AU14" s="847">
        <v>31</v>
      </c>
      <c r="AV14" s="848">
        <v>29</v>
      </c>
      <c r="AW14" s="847">
        <v>28</v>
      </c>
      <c r="AX14" s="847">
        <v>27</v>
      </c>
      <c r="AY14" s="854">
        <v>26</v>
      </c>
      <c r="AZ14" s="853">
        <v>26</v>
      </c>
      <c r="BA14" s="853">
        <v>22</v>
      </c>
      <c r="BB14" s="854">
        <v>24</v>
      </c>
      <c r="BC14" s="853">
        <v>26</v>
      </c>
      <c r="BD14" s="853">
        <v>11</v>
      </c>
      <c r="BE14" s="853">
        <v>9</v>
      </c>
      <c r="BF14" s="853">
        <v>15</v>
      </c>
      <c r="BG14" s="853">
        <v>10</v>
      </c>
      <c r="BH14" s="853">
        <v>12</v>
      </c>
      <c r="BI14" s="853">
        <v>8</v>
      </c>
      <c r="BJ14" s="853">
        <v>10</v>
      </c>
      <c r="BK14" s="853">
        <v>0</v>
      </c>
      <c r="BL14" s="853">
        <v>0</v>
      </c>
      <c r="BM14" s="853">
        <v>0</v>
      </c>
      <c r="BN14" s="853">
        <v>0</v>
      </c>
      <c r="BO14" s="853">
        <v>0</v>
      </c>
      <c r="BP14" s="860">
        <v>0</v>
      </c>
      <c r="BQ14" s="860">
        <v>0</v>
      </c>
      <c r="BR14" s="860">
        <v>0</v>
      </c>
      <c r="BS14" s="860">
        <v>0</v>
      </c>
      <c r="BT14" s="860">
        <v>0</v>
      </c>
      <c r="BU14" s="860">
        <v>0</v>
      </c>
      <c r="BV14" s="860">
        <v>0</v>
      </c>
      <c r="BW14" s="861">
        <v>26</v>
      </c>
      <c r="BX14" s="860">
        <v>25</v>
      </c>
      <c r="BY14" s="860">
        <v>28</v>
      </c>
      <c r="BZ14" s="860">
        <v>27</v>
      </c>
      <c r="CA14" s="860">
        <v>26</v>
      </c>
      <c r="CB14" s="860">
        <v>26</v>
      </c>
      <c r="CC14" s="860">
        <v>26</v>
      </c>
      <c r="CD14" s="860">
        <v>29</v>
      </c>
      <c r="CE14" s="860">
        <v>11</v>
      </c>
      <c r="CF14" s="860">
        <v>6</v>
      </c>
      <c r="CG14" s="867">
        <v>6</v>
      </c>
      <c r="CH14" s="867">
        <v>14</v>
      </c>
      <c r="CI14" s="867">
        <v>12</v>
      </c>
      <c r="CJ14" s="867">
        <v>0</v>
      </c>
      <c r="CK14" s="867">
        <v>0</v>
      </c>
      <c r="CL14" s="867">
        <v>0</v>
      </c>
      <c r="CM14" s="867">
        <v>0</v>
      </c>
      <c r="CN14" s="867">
        <v>0</v>
      </c>
      <c r="CO14" s="867">
        <v>0</v>
      </c>
      <c r="CP14" s="867">
        <v>0</v>
      </c>
      <c r="CQ14" s="867">
        <v>0</v>
      </c>
      <c r="CR14" s="867">
        <v>0</v>
      </c>
      <c r="CS14" s="867">
        <v>0</v>
      </c>
      <c r="CT14" s="871">
        <v>169</v>
      </c>
    </row>
    <row r="15" spans="1:98" ht="15" x14ac:dyDescent="0.25">
      <c r="A15" s="831" t="s">
        <v>111</v>
      </c>
      <c r="B15" s="832">
        <v>0</v>
      </c>
      <c r="C15" s="832">
        <v>0</v>
      </c>
      <c r="D15" s="832">
        <v>0</v>
      </c>
      <c r="E15" s="832">
        <v>0</v>
      </c>
      <c r="F15" s="832">
        <v>0</v>
      </c>
      <c r="G15" s="832">
        <v>0</v>
      </c>
      <c r="H15" s="832">
        <v>0</v>
      </c>
      <c r="I15" s="832">
        <v>0</v>
      </c>
      <c r="J15" s="832">
        <v>0</v>
      </c>
      <c r="K15" s="832">
        <v>0</v>
      </c>
      <c r="L15" s="832">
        <v>0</v>
      </c>
      <c r="M15" s="832">
        <v>0</v>
      </c>
      <c r="N15" s="832">
        <v>0</v>
      </c>
      <c r="O15" s="832">
        <v>0</v>
      </c>
      <c r="P15" s="832">
        <v>0</v>
      </c>
      <c r="Q15" s="832">
        <v>0</v>
      </c>
      <c r="R15" s="841">
        <v>0</v>
      </c>
      <c r="S15" s="841">
        <v>0</v>
      </c>
      <c r="T15" s="841">
        <v>0</v>
      </c>
      <c r="U15" s="841">
        <v>0</v>
      </c>
      <c r="V15" s="841">
        <v>0</v>
      </c>
      <c r="W15" s="841">
        <v>0</v>
      </c>
      <c r="X15" s="841">
        <v>0</v>
      </c>
      <c r="Y15" s="841">
        <v>0</v>
      </c>
      <c r="Z15" s="841">
        <v>0</v>
      </c>
      <c r="AA15" s="841">
        <v>0</v>
      </c>
      <c r="AB15" s="841">
        <v>0</v>
      </c>
      <c r="AC15" s="841">
        <v>0</v>
      </c>
      <c r="AD15" s="841">
        <v>0</v>
      </c>
      <c r="AE15" s="842">
        <v>0</v>
      </c>
      <c r="AF15" s="841">
        <v>0</v>
      </c>
      <c r="AG15" s="841">
        <v>0</v>
      </c>
      <c r="AH15" s="841">
        <v>0</v>
      </c>
      <c r="AI15" s="847">
        <v>0</v>
      </c>
      <c r="AJ15" s="847">
        <v>0</v>
      </c>
      <c r="AK15" s="847">
        <v>0</v>
      </c>
      <c r="AL15" s="847">
        <v>0</v>
      </c>
      <c r="AM15" s="847">
        <v>0</v>
      </c>
      <c r="AN15" s="847">
        <v>0</v>
      </c>
      <c r="AO15" s="847">
        <v>0</v>
      </c>
      <c r="AP15" s="847">
        <v>0</v>
      </c>
      <c r="AQ15" s="848">
        <v>0</v>
      </c>
      <c r="AR15" s="847">
        <v>0</v>
      </c>
      <c r="AS15" s="847">
        <v>0</v>
      </c>
      <c r="AT15" s="847">
        <v>0</v>
      </c>
      <c r="AU15" s="847">
        <v>0</v>
      </c>
      <c r="AV15" s="848">
        <v>0</v>
      </c>
      <c r="AW15" s="847">
        <v>0</v>
      </c>
      <c r="AX15" s="847">
        <v>0</v>
      </c>
      <c r="AY15" s="854">
        <v>0</v>
      </c>
      <c r="AZ15" s="853">
        <v>0</v>
      </c>
      <c r="BA15" s="853">
        <v>0</v>
      </c>
      <c r="BB15" s="854">
        <v>0</v>
      </c>
      <c r="BC15" s="853">
        <v>0</v>
      </c>
      <c r="BD15" s="853">
        <v>0</v>
      </c>
      <c r="BE15" s="853">
        <v>0</v>
      </c>
      <c r="BF15" s="853">
        <v>0</v>
      </c>
      <c r="BG15" s="853">
        <v>0</v>
      </c>
      <c r="BH15" s="853">
        <v>0</v>
      </c>
      <c r="BI15" s="853">
        <v>0</v>
      </c>
      <c r="BJ15" s="853">
        <v>0</v>
      </c>
      <c r="BK15" s="853">
        <v>0</v>
      </c>
      <c r="BL15" s="853">
        <v>0</v>
      </c>
      <c r="BM15" s="853">
        <v>0</v>
      </c>
      <c r="BN15" s="853">
        <v>0</v>
      </c>
      <c r="BO15" s="853">
        <v>0</v>
      </c>
      <c r="BP15" s="860">
        <v>0</v>
      </c>
      <c r="BQ15" s="860">
        <v>0</v>
      </c>
      <c r="BR15" s="860">
        <v>0</v>
      </c>
      <c r="BS15" s="860">
        <v>30</v>
      </c>
      <c r="BT15" s="860">
        <v>30</v>
      </c>
      <c r="BU15" s="860">
        <v>29</v>
      </c>
      <c r="BV15" s="860">
        <v>29</v>
      </c>
      <c r="BW15" s="861">
        <v>39</v>
      </c>
      <c r="BX15" s="860">
        <v>60</v>
      </c>
      <c r="BY15" s="860">
        <v>59</v>
      </c>
      <c r="BZ15" s="860">
        <v>59</v>
      </c>
      <c r="CA15" s="860">
        <v>59</v>
      </c>
      <c r="CB15" s="860">
        <v>59</v>
      </c>
      <c r="CC15" s="860">
        <v>59</v>
      </c>
      <c r="CD15" s="860">
        <v>59</v>
      </c>
      <c r="CE15" s="860">
        <v>39</v>
      </c>
      <c r="CF15" s="860">
        <v>29</v>
      </c>
      <c r="CG15" s="867">
        <v>9</v>
      </c>
      <c r="CH15" s="867">
        <v>0</v>
      </c>
      <c r="CI15" s="867">
        <v>0</v>
      </c>
      <c r="CJ15" s="867">
        <v>0</v>
      </c>
      <c r="CK15" s="867">
        <v>0</v>
      </c>
      <c r="CL15" s="867">
        <v>0</v>
      </c>
      <c r="CM15" s="867">
        <v>0</v>
      </c>
      <c r="CN15" s="867">
        <v>0</v>
      </c>
      <c r="CO15" s="867">
        <v>0</v>
      </c>
      <c r="CP15" s="867">
        <v>0</v>
      </c>
      <c r="CQ15" s="867">
        <v>0</v>
      </c>
      <c r="CR15" s="867">
        <v>0</v>
      </c>
      <c r="CS15" s="867">
        <v>0</v>
      </c>
      <c r="CT15" s="871">
        <v>160</v>
      </c>
    </row>
    <row r="16" spans="1:98" ht="15" x14ac:dyDescent="0.25">
      <c r="A16" s="831" t="s">
        <v>112</v>
      </c>
      <c r="B16" s="832">
        <v>0</v>
      </c>
      <c r="C16" s="832">
        <v>0</v>
      </c>
      <c r="D16" s="832">
        <v>0</v>
      </c>
      <c r="E16" s="832">
        <v>0</v>
      </c>
      <c r="F16" s="832">
        <v>0</v>
      </c>
      <c r="G16" s="832">
        <v>0</v>
      </c>
      <c r="H16" s="832">
        <v>0</v>
      </c>
      <c r="I16" s="832">
        <v>0</v>
      </c>
      <c r="J16" s="832">
        <v>0</v>
      </c>
      <c r="K16" s="832">
        <v>0</v>
      </c>
      <c r="L16" s="832">
        <v>0</v>
      </c>
      <c r="M16" s="832">
        <v>0</v>
      </c>
      <c r="N16" s="832">
        <v>0</v>
      </c>
      <c r="O16" s="832">
        <v>0</v>
      </c>
      <c r="P16" s="832">
        <v>0</v>
      </c>
      <c r="Q16" s="832">
        <v>0</v>
      </c>
      <c r="R16" s="841">
        <v>0</v>
      </c>
      <c r="S16" s="841">
        <v>0</v>
      </c>
      <c r="T16" s="841">
        <v>0</v>
      </c>
      <c r="U16" s="841">
        <v>0</v>
      </c>
      <c r="V16" s="841">
        <v>0</v>
      </c>
      <c r="W16" s="841">
        <v>0</v>
      </c>
      <c r="X16" s="841">
        <v>0</v>
      </c>
      <c r="Y16" s="841">
        <v>0</v>
      </c>
      <c r="Z16" s="841">
        <v>0</v>
      </c>
      <c r="AA16" s="841">
        <v>0</v>
      </c>
      <c r="AB16" s="841">
        <v>0</v>
      </c>
      <c r="AC16" s="841">
        <v>0</v>
      </c>
      <c r="AD16" s="841">
        <v>0</v>
      </c>
      <c r="AE16" s="842">
        <v>0</v>
      </c>
      <c r="AF16" s="841">
        <v>0</v>
      </c>
      <c r="AG16" s="841">
        <v>0</v>
      </c>
      <c r="AH16" s="841">
        <v>0</v>
      </c>
      <c r="AI16" s="847">
        <v>38</v>
      </c>
      <c r="AJ16" s="847">
        <v>39</v>
      </c>
      <c r="AK16" s="847">
        <v>55</v>
      </c>
      <c r="AL16" s="847">
        <v>54</v>
      </c>
      <c r="AM16" s="847">
        <v>54</v>
      </c>
      <c r="AN16" s="847">
        <v>54</v>
      </c>
      <c r="AO16" s="847">
        <v>54</v>
      </c>
      <c r="AP16" s="847">
        <v>54</v>
      </c>
      <c r="AQ16" s="848">
        <v>54</v>
      </c>
      <c r="AR16" s="847">
        <v>54</v>
      </c>
      <c r="AS16" s="847">
        <v>53</v>
      </c>
      <c r="AT16" s="847">
        <v>53</v>
      </c>
      <c r="AU16" s="847">
        <v>53</v>
      </c>
      <c r="AV16" s="848">
        <v>53</v>
      </c>
      <c r="AW16" s="847">
        <v>77</v>
      </c>
      <c r="AX16" s="847">
        <v>77</v>
      </c>
      <c r="AY16" s="854">
        <v>77</v>
      </c>
      <c r="AZ16" s="853">
        <v>77</v>
      </c>
      <c r="BA16" s="853">
        <v>77</v>
      </c>
      <c r="BB16" s="854">
        <v>62</v>
      </c>
      <c r="BC16" s="853">
        <v>62</v>
      </c>
      <c r="BD16" s="853">
        <v>62</v>
      </c>
      <c r="BE16" s="853">
        <v>62</v>
      </c>
      <c r="BF16" s="853">
        <v>62</v>
      </c>
      <c r="BG16" s="853">
        <v>62</v>
      </c>
      <c r="BH16" s="853">
        <v>62</v>
      </c>
      <c r="BI16" s="853">
        <v>62</v>
      </c>
      <c r="BJ16" s="853">
        <v>62</v>
      </c>
      <c r="BK16" s="853">
        <v>38</v>
      </c>
      <c r="BL16" s="853">
        <v>38</v>
      </c>
      <c r="BM16" s="853">
        <v>38</v>
      </c>
      <c r="BN16" s="853">
        <v>38</v>
      </c>
      <c r="BO16" s="853">
        <v>38</v>
      </c>
      <c r="BP16" s="860">
        <v>38</v>
      </c>
      <c r="BQ16" s="860">
        <v>38</v>
      </c>
      <c r="BR16" s="860">
        <v>38</v>
      </c>
      <c r="BS16" s="860">
        <v>27</v>
      </c>
      <c r="BT16" s="860">
        <v>27</v>
      </c>
      <c r="BU16" s="860">
        <v>27</v>
      </c>
      <c r="BV16" s="860">
        <v>27</v>
      </c>
      <c r="BW16" s="861">
        <v>27</v>
      </c>
      <c r="BX16" s="860">
        <v>39</v>
      </c>
      <c r="BY16" s="860">
        <v>52</v>
      </c>
      <c r="BZ16" s="860">
        <v>53</v>
      </c>
      <c r="CA16" s="860">
        <v>53</v>
      </c>
      <c r="CB16" s="860">
        <v>53</v>
      </c>
      <c r="CC16" s="860">
        <v>38</v>
      </c>
      <c r="CD16" s="860">
        <v>38</v>
      </c>
      <c r="CE16" s="860">
        <v>38</v>
      </c>
      <c r="CF16" s="860">
        <v>30</v>
      </c>
      <c r="CG16" s="867">
        <v>30</v>
      </c>
      <c r="CH16" s="867">
        <v>27</v>
      </c>
      <c r="CI16" s="867">
        <v>27</v>
      </c>
      <c r="CJ16" s="867">
        <v>27</v>
      </c>
      <c r="CK16" s="867">
        <v>27</v>
      </c>
      <c r="CL16" s="867">
        <v>27</v>
      </c>
      <c r="CM16" s="867">
        <v>27</v>
      </c>
      <c r="CN16" s="867">
        <v>0</v>
      </c>
      <c r="CO16" s="867">
        <v>0</v>
      </c>
      <c r="CP16" s="867">
        <v>0</v>
      </c>
      <c r="CQ16" s="867">
        <v>0</v>
      </c>
      <c r="CR16" s="867">
        <v>0</v>
      </c>
      <c r="CS16" s="867">
        <v>0</v>
      </c>
      <c r="CT16" s="871">
        <v>671</v>
      </c>
    </row>
    <row r="17" spans="1:98" ht="15" x14ac:dyDescent="0.25">
      <c r="A17" s="833" t="s">
        <v>113</v>
      </c>
      <c r="B17" s="832">
        <v>271</v>
      </c>
      <c r="C17" s="834">
        <v>272</v>
      </c>
      <c r="D17" s="834">
        <v>272</v>
      </c>
      <c r="E17" s="834">
        <v>272</v>
      </c>
      <c r="F17" s="832">
        <v>272</v>
      </c>
      <c r="G17" s="834">
        <v>271</v>
      </c>
      <c r="H17" s="832">
        <v>271</v>
      </c>
      <c r="I17" s="832">
        <v>273</v>
      </c>
      <c r="J17" s="832">
        <v>272</v>
      </c>
      <c r="K17" s="832">
        <v>272</v>
      </c>
      <c r="L17" s="832">
        <v>270</v>
      </c>
      <c r="M17" s="832">
        <v>274</v>
      </c>
      <c r="N17" s="832">
        <v>273</v>
      </c>
      <c r="O17" s="832">
        <v>274</v>
      </c>
      <c r="P17" s="832">
        <v>272</v>
      </c>
      <c r="Q17" s="832">
        <v>273</v>
      </c>
      <c r="R17" s="841">
        <v>272</v>
      </c>
      <c r="S17" s="841">
        <v>272</v>
      </c>
      <c r="T17" s="841">
        <v>272</v>
      </c>
      <c r="U17" s="841">
        <v>272</v>
      </c>
      <c r="V17" s="841">
        <v>271</v>
      </c>
      <c r="W17" s="841">
        <v>272</v>
      </c>
      <c r="X17" s="841">
        <v>273</v>
      </c>
      <c r="Y17" s="841">
        <v>273</v>
      </c>
      <c r="Z17" s="841">
        <v>270</v>
      </c>
      <c r="AA17" s="841">
        <v>271</v>
      </c>
      <c r="AB17" s="841">
        <v>272</v>
      </c>
      <c r="AC17" s="841">
        <v>272</v>
      </c>
      <c r="AD17" s="842">
        <v>272</v>
      </c>
      <c r="AE17" s="842">
        <v>270</v>
      </c>
      <c r="AF17" s="841">
        <v>272</v>
      </c>
      <c r="AG17" s="842">
        <v>273</v>
      </c>
      <c r="AH17" s="842">
        <v>271</v>
      </c>
      <c r="AI17" s="847">
        <v>273</v>
      </c>
      <c r="AJ17" s="847">
        <v>272</v>
      </c>
      <c r="AK17" s="847">
        <v>270</v>
      </c>
      <c r="AL17" s="847">
        <v>271</v>
      </c>
      <c r="AM17" s="847">
        <v>272</v>
      </c>
      <c r="AN17" s="847">
        <v>269</v>
      </c>
      <c r="AO17" s="847">
        <v>270</v>
      </c>
      <c r="AP17" s="848">
        <v>271</v>
      </c>
      <c r="AQ17" s="848">
        <v>270</v>
      </c>
      <c r="AR17" s="847">
        <v>271</v>
      </c>
      <c r="AS17" s="847">
        <v>272</v>
      </c>
      <c r="AT17" s="848">
        <v>273</v>
      </c>
      <c r="AU17" s="847">
        <v>272</v>
      </c>
      <c r="AV17" s="848">
        <v>272</v>
      </c>
      <c r="AW17" s="847">
        <v>273</v>
      </c>
      <c r="AX17" s="848">
        <v>273</v>
      </c>
      <c r="AY17" s="854">
        <v>271</v>
      </c>
      <c r="AZ17" s="853">
        <v>272</v>
      </c>
      <c r="BA17" s="853">
        <v>271</v>
      </c>
      <c r="BB17" s="854">
        <v>271</v>
      </c>
      <c r="BC17" s="853">
        <v>273</v>
      </c>
      <c r="BD17" s="854">
        <v>272</v>
      </c>
      <c r="BE17" s="854">
        <v>271</v>
      </c>
      <c r="BF17" s="854">
        <v>273</v>
      </c>
      <c r="BG17" s="854">
        <v>272</v>
      </c>
      <c r="BH17" s="854">
        <v>271</v>
      </c>
      <c r="BI17" s="854">
        <v>271</v>
      </c>
      <c r="BJ17" s="854">
        <v>273</v>
      </c>
      <c r="BK17" s="854">
        <v>272</v>
      </c>
      <c r="BL17" s="854">
        <v>272</v>
      </c>
      <c r="BM17" s="854">
        <v>272</v>
      </c>
      <c r="BN17" s="854">
        <v>272</v>
      </c>
      <c r="BO17" s="854">
        <v>271</v>
      </c>
      <c r="BP17" s="860">
        <v>271</v>
      </c>
      <c r="BQ17" s="860">
        <v>272</v>
      </c>
      <c r="BR17" s="860">
        <v>272</v>
      </c>
      <c r="BS17" s="860">
        <v>272</v>
      </c>
      <c r="BT17" s="860">
        <v>272</v>
      </c>
      <c r="BU17" s="860">
        <v>272</v>
      </c>
      <c r="BV17" s="861">
        <v>272</v>
      </c>
      <c r="BW17" s="861">
        <v>273</v>
      </c>
      <c r="BX17" s="860">
        <v>273</v>
      </c>
      <c r="BY17" s="861">
        <v>271</v>
      </c>
      <c r="BZ17" s="861">
        <v>272</v>
      </c>
      <c r="CA17" s="861">
        <v>272</v>
      </c>
      <c r="CB17" s="861">
        <v>272</v>
      </c>
      <c r="CC17" s="861">
        <v>272</v>
      </c>
      <c r="CD17" s="861">
        <v>272</v>
      </c>
      <c r="CE17" s="861">
        <v>272</v>
      </c>
      <c r="CF17" s="861">
        <v>272</v>
      </c>
      <c r="CG17" s="867">
        <v>271</v>
      </c>
      <c r="CH17" s="867">
        <v>272</v>
      </c>
      <c r="CI17" s="867">
        <v>272</v>
      </c>
      <c r="CJ17" s="867">
        <v>272</v>
      </c>
      <c r="CK17" s="867">
        <v>271</v>
      </c>
      <c r="CL17" s="868">
        <v>272</v>
      </c>
      <c r="CM17" s="868">
        <v>271</v>
      </c>
      <c r="CN17" s="867">
        <v>271</v>
      </c>
      <c r="CO17" s="867">
        <v>272</v>
      </c>
      <c r="CP17" s="868">
        <v>273</v>
      </c>
      <c r="CQ17" s="867">
        <v>271</v>
      </c>
      <c r="CR17" s="868">
        <v>272</v>
      </c>
      <c r="CS17" s="867">
        <v>272</v>
      </c>
      <c r="CT17" s="871">
        <v>6525.5</v>
      </c>
    </row>
    <row r="18" spans="1:98" ht="15" x14ac:dyDescent="0.25">
      <c r="A18" s="833" t="s">
        <v>114</v>
      </c>
      <c r="B18" s="832">
        <v>268</v>
      </c>
      <c r="C18" s="834">
        <v>269</v>
      </c>
      <c r="D18" s="834">
        <v>269</v>
      </c>
      <c r="E18" s="834">
        <v>269</v>
      </c>
      <c r="F18" s="832">
        <v>270</v>
      </c>
      <c r="G18" s="834">
        <v>269</v>
      </c>
      <c r="H18" s="832">
        <v>268</v>
      </c>
      <c r="I18" s="832">
        <v>268</v>
      </c>
      <c r="J18" s="832">
        <v>269</v>
      </c>
      <c r="K18" s="832">
        <v>268</v>
      </c>
      <c r="L18" s="832">
        <v>270</v>
      </c>
      <c r="M18" s="832">
        <v>269</v>
      </c>
      <c r="N18" s="832">
        <v>270</v>
      </c>
      <c r="O18" s="832">
        <v>270</v>
      </c>
      <c r="P18" s="832">
        <v>269</v>
      </c>
      <c r="Q18" s="832">
        <v>269</v>
      </c>
      <c r="R18" s="841">
        <v>270</v>
      </c>
      <c r="S18" s="841">
        <v>269</v>
      </c>
      <c r="T18" s="841">
        <v>269</v>
      </c>
      <c r="U18" s="841">
        <v>269</v>
      </c>
      <c r="V18" s="841">
        <v>268</v>
      </c>
      <c r="W18" s="841">
        <v>268</v>
      </c>
      <c r="X18" s="841">
        <v>269</v>
      </c>
      <c r="Y18" s="841">
        <v>269</v>
      </c>
      <c r="Z18" s="841">
        <v>270</v>
      </c>
      <c r="AA18" s="841">
        <v>269</v>
      </c>
      <c r="AB18" s="841">
        <v>269</v>
      </c>
      <c r="AC18" s="841">
        <v>270</v>
      </c>
      <c r="AD18" s="842">
        <v>270</v>
      </c>
      <c r="AE18" s="842">
        <v>269</v>
      </c>
      <c r="AF18" s="841">
        <v>270</v>
      </c>
      <c r="AG18" s="842">
        <v>269</v>
      </c>
      <c r="AH18" s="842">
        <v>269</v>
      </c>
      <c r="AI18" s="847">
        <v>270</v>
      </c>
      <c r="AJ18" s="847">
        <v>270</v>
      </c>
      <c r="AK18" s="847">
        <v>269</v>
      </c>
      <c r="AL18" s="847">
        <v>272</v>
      </c>
      <c r="AM18" s="847">
        <v>268</v>
      </c>
      <c r="AN18" s="847">
        <v>268</v>
      </c>
      <c r="AO18" s="847">
        <v>255</v>
      </c>
      <c r="AP18" s="848">
        <v>268</v>
      </c>
      <c r="AQ18" s="848">
        <v>272</v>
      </c>
      <c r="AR18" s="847">
        <v>268</v>
      </c>
      <c r="AS18" s="847">
        <v>269</v>
      </c>
      <c r="AT18" s="848">
        <v>268</v>
      </c>
      <c r="AU18" s="847">
        <v>268</v>
      </c>
      <c r="AV18" s="848">
        <v>268</v>
      </c>
      <c r="AW18" s="847">
        <v>268</v>
      </c>
      <c r="AX18" s="848">
        <v>268</v>
      </c>
      <c r="AY18" s="854">
        <v>268</v>
      </c>
      <c r="AZ18" s="853">
        <v>268</v>
      </c>
      <c r="BA18" s="853">
        <v>268</v>
      </c>
      <c r="BB18" s="854">
        <v>268</v>
      </c>
      <c r="BC18" s="853">
        <v>268</v>
      </c>
      <c r="BD18" s="854">
        <v>268</v>
      </c>
      <c r="BE18" s="854">
        <v>268</v>
      </c>
      <c r="BF18" s="854">
        <v>269</v>
      </c>
      <c r="BG18" s="854">
        <v>269</v>
      </c>
      <c r="BH18" s="854">
        <v>269</v>
      </c>
      <c r="BI18" s="854">
        <v>269</v>
      </c>
      <c r="BJ18" s="854">
        <v>269</v>
      </c>
      <c r="BK18" s="854">
        <v>270</v>
      </c>
      <c r="BL18" s="854">
        <v>269</v>
      </c>
      <c r="BM18" s="854">
        <v>269</v>
      </c>
      <c r="BN18" s="854">
        <v>269</v>
      </c>
      <c r="BO18" s="854">
        <v>269</v>
      </c>
      <c r="BP18" s="860">
        <v>269</v>
      </c>
      <c r="BQ18" s="860">
        <v>268</v>
      </c>
      <c r="BR18" s="860">
        <v>268</v>
      </c>
      <c r="BS18" s="860">
        <v>269</v>
      </c>
      <c r="BT18" s="860">
        <v>269</v>
      </c>
      <c r="BU18" s="860">
        <v>268</v>
      </c>
      <c r="BV18" s="861">
        <v>268</v>
      </c>
      <c r="BW18" s="861">
        <v>269</v>
      </c>
      <c r="BX18" s="860">
        <v>268</v>
      </c>
      <c r="BY18" s="861">
        <v>269</v>
      </c>
      <c r="BZ18" s="861">
        <v>269</v>
      </c>
      <c r="CA18" s="861">
        <v>269</v>
      </c>
      <c r="CB18" s="861">
        <v>269</v>
      </c>
      <c r="CC18" s="861">
        <v>269</v>
      </c>
      <c r="CD18" s="861">
        <v>270</v>
      </c>
      <c r="CE18" s="861">
        <v>269</v>
      </c>
      <c r="CF18" s="861">
        <v>269</v>
      </c>
      <c r="CG18" s="867">
        <v>269</v>
      </c>
      <c r="CH18" s="867">
        <v>268</v>
      </c>
      <c r="CI18" s="867">
        <v>270</v>
      </c>
      <c r="CJ18" s="867">
        <v>269</v>
      </c>
      <c r="CK18" s="867">
        <v>269</v>
      </c>
      <c r="CL18" s="868">
        <v>269</v>
      </c>
      <c r="CM18" s="868">
        <v>268</v>
      </c>
      <c r="CN18" s="867">
        <v>269</v>
      </c>
      <c r="CO18" s="867">
        <v>270</v>
      </c>
      <c r="CP18" s="868">
        <v>269</v>
      </c>
      <c r="CQ18" s="867">
        <v>269</v>
      </c>
      <c r="CR18" s="868">
        <v>268</v>
      </c>
      <c r="CS18" s="867">
        <v>268</v>
      </c>
      <c r="CT18" s="871">
        <v>6458</v>
      </c>
    </row>
    <row r="19" spans="1:98" ht="15" x14ac:dyDescent="0.25">
      <c r="A19" s="833" t="s">
        <v>115</v>
      </c>
      <c r="B19" s="832">
        <v>270</v>
      </c>
      <c r="C19" s="834">
        <v>270</v>
      </c>
      <c r="D19" s="834">
        <v>270</v>
      </c>
      <c r="E19" s="834">
        <v>270</v>
      </c>
      <c r="F19" s="832">
        <v>270</v>
      </c>
      <c r="G19" s="834">
        <v>270</v>
      </c>
      <c r="H19" s="832">
        <v>270</v>
      </c>
      <c r="I19" s="832">
        <v>270</v>
      </c>
      <c r="J19" s="832">
        <v>268</v>
      </c>
      <c r="K19" s="832">
        <v>269</v>
      </c>
      <c r="L19" s="832">
        <v>270</v>
      </c>
      <c r="M19" s="832">
        <v>268</v>
      </c>
      <c r="N19" s="832">
        <v>269</v>
      </c>
      <c r="O19" s="832">
        <v>269</v>
      </c>
      <c r="P19" s="832">
        <v>269</v>
      </c>
      <c r="Q19" s="832">
        <v>270</v>
      </c>
      <c r="R19" s="841">
        <v>270</v>
      </c>
      <c r="S19" s="841">
        <v>270</v>
      </c>
      <c r="T19" s="841">
        <v>270</v>
      </c>
      <c r="U19" s="841">
        <v>270</v>
      </c>
      <c r="V19" s="841">
        <v>270</v>
      </c>
      <c r="W19" s="841">
        <v>269</v>
      </c>
      <c r="X19" s="841">
        <v>269</v>
      </c>
      <c r="Y19" s="841">
        <v>270</v>
      </c>
      <c r="Z19" s="841">
        <v>270</v>
      </c>
      <c r="AA19" s="841">
        <v>268</v>
      </c>
      <c r="AB19" s="841">
        <v>268</v>
      </c>
      <c r="AC19" s="841">
        <v>270</v>
      </c>
      <c r="AD19" s="842">
        <v>269</v>
      </c>
      <c r="AE19" s="842">
        <v>270</v>
      </c>
      <c r="AF19" s="841">
        <v>270</v>
      </c>
      <c r="AG19" s="842">
        <v>269</v>
      </c>
      <c r="AH19" s="842">
        <v>270</v>
      </c>
      <c r="AI19" s="847">
        <v>270</v>
      </c>
      <c r="AJ19" s="847">
        <v>268</v>
      </c>
      <c r="AK19" s="847">
        <v>270</v>
      </c>
      <c r="AL19" s="847">
        <v>271</v>
      </c>
      <c r="AM19" s="847">
        <v>269</v>
      </c>
      <c r="AN19" s="847">
        <v>271</v>
      </c>
      <c r="AO19" s="847">
        <v>265</v>
      </c>
      <c r="AP19" s="848">
        <v>264</v>
      </c>
      <c r="AQ19" s="848">
        <v>264</v>
      </c>
      <c r="AR19" s="847">
        <v>265</v>
      </c>
      <c r="AS19" s="847">
        <v>269</v>
      </c>
      <c r="AT19" s="848">
        <v>269</v>
      </c>
      <c r="AU19" s="847">
        <v>269</v>
      </c>
      <c r="AV19" s="848">
        <v>270</v>
      </c>
      <c r="AW19" s="847">
        <v>270</v>
      </c>
      <c r="AX19" s="848">
        <v>271</v>
      </c>
      <c r="AY19" s="854">
        <v>270</v>
      </c>
      <c r="AZ19" s="853">
        <v>270</v>
      </c>
      <c r="BA19" s="853">
        <v>269</v>
      </c>
      <c r="BB19" s="854">
        <v>270</v>
      </c>
      <c r="BC19" s="853">
        <v>271</v>
      </c>
      <c r="BD19" s="854">
        <v>270</v>
      </c>
      <c r="BE19" s="854">
        <v>269</v>
      </c>
      <c r="BF19" s="854">
        <v>270</v>
      </c>
      <c r="BG19" s="854">
        <v>270</v>
      </c>
      <c r="BH19" s="854">
        <v>270</v>
      </c>
      <c r="BI19" s="854">
        <v>270</v>
      </c>
      <c r="BJ19" s="854">
        <v>270</v>
      </c>
      <c r="BK19" s="854">
        <v>270</v>
      </c>
      <c r="BL19" s="854">
        <v>267</v>
      </c>
      <c r="BM19" s="854">
        <v>271</v>
      </c>
      <c r="BN19" s="854">
        <v>270</v>
      </c>
      <c r="BO19" s="854">
        <v>270</v>
      </c>
      <c r="BP19" s="860">
        <v>271</v>
      </c>
      <c r="BQ19" s="860">
        <v>271</v>
      </c>
      <c r="BR19" s="860">
        <v>271</v>
      </c>
      <c r="BS19" s="860">
        <v>271</v>
      </c>
      <c r="BT19" s="860">
        <v>271</v>
      </c>
      <c r="BU19" s="860">
        <v>270</v>
      </c>
      <c r="BV19" s="861">
        <v>271</v>
      </c>
      <c r="BW19" s="861">
        <v>272</v>
      </c>
      <c r="BX19" s="860">
        <v>271</v>
      </c>
      <c r="BY19" s="861">
        <v>272</v>
      </c>
      <c r="BZ19" s="861">
        <v>271</v>
      </c>
      <c r="CA19" s="861">
        <v>270</v>
      </c>
      <c r="CB19" s="861">
        <v>271</v>
      </c>
      <c r="CC19" s="861">
        <v>271</v>
      </c>
      <c r="CD19" s="861">
        <v>271</v>
      </c>
      <c r="CE19" s="861">
        <v>271</v>
      </c>
      <c r="CF19" s="861">
        <v>268</v>
      </c>
      <c r="CG19" s="867">
        <v>268</v>
      </c>
      <c r="CH19" s="867">
        <v>271</v>
      </c>
      <c r="CI19" s="867">
        <v>271</v>
      </c>
      <c r="CJ19" s="867">
        <v>269</v>
      </c>
      <c r="CK19" s="867">
        <v>270</v>
      </c>
      <c r="CL19" s="868">
        <v>271</v>
      </c>
      <c r="CM19" s="868">
        <v>270</v>
      </c>
      <c r="CN19" s="867">
        <v>257</v>
      </c>
      <c r="CO19" s="867">
        <v>240</v>
      </c>
      <c r="CP19" s="868">
        <v>236</v>
      </c>
      <c r="CQ19" s="867">
        <v>236</v>
      </c>
      <c r="CR19" s="868">
        <v>239</v>
      </c>
      <c r="CS19" s="867">
        <v>245</v>
      </c>
      <c r="CT19" s="871">
        <v>6452</v>
      </c>
    </row>
    <row r="20" spans="1:98" ht="15" x14ac:dyDescent="0.25">
      <c r="A20" s="833" t="s">
        <v>116</v>
      </c>
      <c r="B20" s="832">
        <v>43</v>
      </c>
      <c r="C20" s="832">
        <v>34</v>
      </c>
      <c r="D20" s="832">
        <v>35</v>
      </c>
      <c r="E20" s="832">
        <v>34</v>
      </c>
      <c r="F20" s="832">
        <v>3</v>
      </c>
      <c r="G20" s="832">
        <v>0</v>
      </c>
      <c r="H20" s="832">
        <v>0</v>
      </c>
      <c r="I20" s="832">
        <v>0</v>
      </c>
      <c r="J20" s="832">
        <v>0</v>
      </c>
      <c r="K20" s="832">
        <v>0</v>
      </c>
      <c r="L20" s="832">
        <v>0</v>
      </c>
      <c r="M20" s="832">
        <v>0</v>
      </c>
      <c r="N20" s="832">
        <v>0</v>
      </c>
      <c r="O20" s="832">
        <v>0</v>
      </c>
      <c r="P20" s="832">
        <v>0</v>
      </c>
      <c r="Q20" s="832">
        <v>0</v>
      </c>
      <c r="R20" s="841">
        <v>5</v>
      </c>
      <c r="S20" s="841">
        <v>12</v>
      </c>
      <c r="T20" s="841">
        <v>36</v>
      </c>
      <c r="U20" s="841">
        <v>47</v>
      </c>
      <c r="V20" s="841">
        <v>50</v>
      </c>
      <c r="W20" s="841">
        <v>50</v>
      </c>
      <c r="X20" s="841">
        <v>52</v>
      </c>
      <c r="Y20" s="841">
        <v>52</v>
      </c>
      <c r="Z20" s="841">
        <v>52</v>
      </c>
      <c r="AA20" s="841">
        <v>52</v>
      </c>
      <c r="AB20" s="841">
        <v>52</v>
      </c>
      <c r="AC20" s="841">
        <v>50</v>
      </c>
      <c r="AD20" s="841">
        <v>48</v>
      </c>
      <c r="AE20" s="842">
        <v>47</v>
      </c>
      <c r="AF20" s="841">
        <v>48</v>
      </c>
      <c r="AG20" s="841">
        <v>36</v>
      </c>
      <c r="AH20" s="841">
        <v>35</v>
      </c>
      <c r="AI20" s="847">
        <v>36</v>
      </c>
      <c r="AJ20" s="847">
        <v>36</v>
      </c>
      <c r="AK20" s="847">
        <v>35</v>
      </c>
      <c r="AL20" s="847">
        <v>35</v>
      </c>
      <c r="AM20" s="847">
        <v>36</v>
      </c>
      <c r="AN20" s="847">
        <v>36</v>
      </c>
      <c r="AO20" s="847">
        <v>35</v>
      </c>
      <c r="AP20" s="847">
        <v>36</v>
      </c>
      <c r="AQ20" s="848">
        <v>36</v>
      </c>
      <c r="AR20" s="847">
        <v>36</v>
      </c>
      <c r="AS20" s="847">
        <v>36</v>
      </c>
      <c r="AT20" s="847">
        <v>35</v>
      </c>
      <c r="AU20" s="847">
        <v>36</v>
      </c>
      <c r="AV20" s="848">
        <v>36</v>
      </c>
      <c r="AW20" s="847">
        <v>36</v>
      </c>
      <c r="AX20" s="847">
        <v>36</v>
      </c>
      <c r="AY20" s="854">
        <v>36</v>
      </c>
      <c r="AZ20" s="853">
        <v>22</v>
      </c>
      <c r="BA20" s="853">
        <v>13</v>
      </c>
      <c r="BB20" s="854">
        <v>23</v>
      </c>
      <c r="BC20" s="853">
        <v>18</v>
      </c>
      <c r="BD20" s="853">
        <v>18</v>
      </c>
      <c r="BE20" s="853">
        <v>18</v>
      </c>
      <c r="BF20" s="853">
        <v>23</v>
      </c>
      <c r="BG20" s="853">
        <v>28</v>
      </c>
      <c r="BH20" s="853">
        <v>33</v>
      </c>
      <c r="BI20" s="853">
        <v>36</v>
      </c>
      <c r="BJ20" s="853">
        <v>35</v>
      </c>
      <c r="BK20" s="853">
        <v>36</v>
      </c>
      <c r="BL20" s="853">
        <v>36</v>
      </c>
      <c r="BM20" s="853">
        <v>36</v>
      </c>
      <c r="BN20" s="853">
        <v>36</v>
      </c>
      <c r="BO20" s="853">
        <v>36</v>
      </c>
      <c r="BP20" s="860">
        <v>36</v>
      </c>
      <c r="BQ20" s="860">
        <v>36</v>
      </c>
      <c r="BR20" s="860">
        <v>36</v>
      </c>
      <c r="BS20" s="860">
        <v>36</v>
      </c>
      <c r="BT20" s="860">
        <v>36</v>
      </c>
      <c r="BU20" s="860">
        <v>36</v>
      </c>
      <c r="BV20" s="860">
        <v>36</v>
      </c>
      <c r="BW20" s="861">
        <v>36</v>
      </c>
      <c r="BX20" s="860">
        <v>36</v>
      </c>
      <c r="BY20" s="860">
        <v>36</v>
      </c>
      <c r="BZ20" s="860">
        <v>36</v>
      </c>
      <c r="CA20" s="860">
        <v>36</v>
      </c>
      <c r="CB20" s="860">
        <v>36</v>
      </c>
      <c r="CC20" s="860">
        <v>36</v>
      </c>
      <c r="CD20" s="860">
        <v>36</v>
      </c>
      <c r="CE20" s="860">
        <v>36</v>
      </c>
      <c r="CF20" s="860">
        <v>36</v>
      </c>
      <c r="CG20" s="867">
        <v>36</v>
      </c>
      <c r="CH20" s="867">
        <v>36</v>
      </c>
      <c r="CI20" s="867">
        <v>36</v>
      </c>
      <c r="CJ20" s="867">
        <v>36</v>
      </c>
      <c r="CK20" s="867">
        <v>36</v>
      </c>
      <c r="CL20" s="867">
        <v>36</v>
      </c>
      <c r="CM20" s="867">
        <v>36</v>
      </c>
      <c r="CN20" s="867">
        <v>36</v>
      </c>
      <c r="CO20" s="867">
        <v>28</v>
      </c>
      <c r="CP20" s="867">
        <v>18</v>
      </c>
      <c r="CQ20" s="867">
        <v>18</v>
      </c>
      <c r="CR20" s="867">
        <v>18</v>
      </c>
      <c r="CS20" s="867">
        <v>18</v>
      </c>
      <c r="CT20" s="871">
        <v>732</v>
      </c>
    </row>
    <row r="21" spans="1:98" ht="15" x14ac:dyDescent="0.25">
      <c r="A21" s="833" t="s">
        <v>117</v>
      </c>
      <c r="B21" s="832">
        <v>72</v>
      </c>
      <c r="C21" s="832">
        <v>72</v>
      </c>
      <c r="D21" s="832">
        <v>71</v>
      </c>
      <c r="E21" s="832">
        <v>71</v>
      </c>
      <c r="F21" s="832">
        <v>71</v>
      </c>
      <c r="G21" s="832">
        <v>71</v>
      </c>
      <c r="H21" s="832">
        <v>70</v>
      </c>
      <c r="I21" s="832">
        <v>72</v>
      </c>
      <c r="J21" s="832">
        <v>71</v>
      </c>
      <c r="K21" s="832">
        <v>71</v>
      </c>
      <c r="L21" s="832">
        <v>71</v>
      </c>
      <c r="M21" s="832">
        <v>72</v>
      </c>
      <c r="N21" s="832">
        <v>72</v>
      </c>
      <c r="O21" s="832">
        <v>72</v>
      </c>
      <c r="P21" s="832">
        <v>71</v>
      </c>
      <c r="Q21" s="832">
        <v>71</v>
      </c>
      <c r="R21" s="841">
        <v>71</v>
      </c>
      <c r="S21" s="841">
        <v>72</v>
      </c>
      <c r="T21" s="841">
        <v>71</v>
      </c>
      <c r="U21" s="841">
        <v>72</v>
      </c>
      <c r="V21" s="841">
        <v>71</v>
      </c>
      <c r="W21" s="841">
        <v>71</v>
      </c>
      <c r="X21" s="841">
        <v>72</v>
      </c>
      <c r="Y21" s="841">
        <v>71</v>
      </c>
      <c r="Z21" s="841">
        <v>72</v>
      </c>
      <c r="AA21" s="841">
        <v>72</v>
      </c>
      <c r="AB21" s="841">
        <v>72</v>
      </c>
      <c r="AC21" s="841">
        <v>73</v>
      </c>
      <c r="AD21" s="841">
        <v>71</v>
      </c>
      <c r="AE21" s="842">
        <v>71</v>
      </c>
      <c r="AF21" s="841">
        <v>71</v>
      </c>
      <c r="AG21" s="841">
        <v>70</v>
      </c>
      <c r="AH21" s="841">
        <v>71</v>
      </c>
      <c r="AI21" s="847">
        <v>70</v>
      </c>
      <c r="AJ21" s="847">
        <v>70</v>
      </c>
      <c r="AK21" s="847">
        <v>68</v>
      </c>
      <c r="AL21" s="847">
        <v>64</v>
      </c>
      <c r="AM21" s="847">
        <v>65</v>
      </c>
      <c r="AN21" s="847">
        <v>65</v>
      </c>
      <c r="AO21" s="847">
        <v>65</v>
      </c>
      <c r="AP21" s="847">
        <v>65</v>
      </c>
      <c r="AQ21" s="848">
        <v>64</v>
      </c>
      <c r="AR21" s="847">
        <v>61</v>
      </c>
      <c r="AS21" s="847">
        <v>62</v>
      </c>
      <c r="AT21" s="847">
        <v>61</v>
      </c>
      <c r="AU21" s="847">
        <v>62</v>
      </c>
      <c r="AV21" s="848">
        <v>60</v>
      </c>
      <c r="AW21" s="847">
        <v>61</v>
      </c>
      <c r="AX21" s="847">
        <v>63</v>
      </c>
      <c r="AY21" s="854">
        <v>62</v>
      </c>
      <c r="AZ21" s="853">
        <v>60</v>
      </c>
      <c r="BA21" s="853">
        <v>57</v>
      </c>
      <c r="BB21" s="854">
        <v>53</v>
      </c>
      <c r="BC21" s="853">
        <v>54</v>
      </c>
      <c r="BD21" s="853">
        <v>54</v>
      </c>
      <c r="BE21" s="853">
        <v>54</v>
      </c>
      <c r="BF21" s="853">
        <v>53</v>
      </c>
      <c r="BG21" s="853">
        <v>54</v>
      </c>
      <c r="BH21" s="853">
        <v>55</v>
      </c>
      <c r="BI21" s="853">
        <v>55</v>
      </c>
      <c r="BJ21" s="853">
        <v>54</v>
      </c>
      <c r="BK21" s="853">
        <v>54</v>
      </c>
      <c r="BL21" s="853">
        <v>55</v>
      </c>
      <c r="BM21" s="853">
        <v>54</v>
      </c>
      <c r="BN21" s="853">
        <v>53</v>
      </c>
      <c r="BO21" s="853">
        <v>54</v>
      </c>
      <c r="BP21" s="860">
        <v>60</v>
      </c>
      <c r="BQ21" s="860">
        <v>63</v>
      </c>
      <c r="BR21" s="860">
        <v>64</v>
      </c>
      <c r="BS21" s="860">
        <v>63</v>
      </c>
      <c r="BT21" s="860">
        <v>65</v>
      </c>
      <c r="BU21" s="860">
        <v>68</v>
      </c>
      <c r="BV21" s="860">
        <v>69</v>
      </c>
      <c r="BW21" s="861">
        <v>68</v>
      </c>
      <c r="BX21" s="860">
        <v>68</v>
      </c>
      <c r="BY21" s="860">
        <v>68</v>
      </c>
      <c r="BZ21" s="860">
        <v>69</v>
      </c>
      <c r="CA21" s="860">
        <v>68</v>
      </c>
      <c r="CB21" s="860">
        <v>59</v>
      </c>
      <c r="CC21" s="860">
        <v>60</v>
      </c>
      <c r="CD21" s="860">
        <v>59</v>
      </c>
      <c r="CE21" s="860">
        <v>59</v>
      </c>
      <c r="CF21" s="860">
        <v>60</v>
      </c>
      <c r="CG21" s="867">
        <v>59</v>
      </c>
      <c r="CH21" s="867">
        <v>61</v>
      </c>
      <c r="CI21" s="867">
        <v>60</v>
      </c>
      <c r="CJ21" s="867">
        <v>61</v>
      </c>
      <c r="CK21" s="867">
        <v>61</v>
      </c>
      <c r="CL21" s="867">
        <v>61</v>
      </c>
      <c r="CM21" s="867">
        <v>61</v>
      </c>
      <c r="CN21" s="867">
        <v>69</v>
      </c>
      <c r="CO21" s="867">
        <v>70</v>
      </c>
      <c r="CP21" s="867">
        <v>71</v>
      </c>
      <c r="CQ21" s="867">
        <v>69</v>
      </c>
      <c r="CR21" s="867">
        <v>70</v>
      </c>
      <c r="CS21" s="867">
        <v>69</v>
      </c>
      <c r="CT21" s="871">
        <v>1554</v>
      </c>
    </row>
    <row r="22" spans="1:98" ht="15" x14ac:dyDescent="0.25">
      <c r="A22" s="833" t="s">
        <v>118</v>
      </c>
      <c r="B22" s="832">
        <v>21</v>
      </c>
      <c r="C22" s="832">
        <v>21</v>
      </c>
      <c r="D22" s="832">
        <v>0</v>
      </c>
      <c r="E22" s="832">
        <v>0</v>
      </c>
      <c r="F22" s="832">
        <v>0</v>
      </c>
      <c r="G22" s="832">
        <v>0</v>
      </c>
      <c r="H22" s="832">
        <v>0</v>
      </c>
      <c r="I22" s="832">
        <v>0</v>
      </c>
      <c r="J22" s="832">
        <v>0</v>
      </c>
      <c r="K22" s="832">
        <v>0</v>
      </c>
      <c r="L22" s="832">
        <v>0</v>
      </c>
      <c r="M22" s="832">
        <v>0</v>
      </c>
      <c r="N22" s="832">
        <v>0</v>
      </c>
      <c r="O22" s="832">
        <v>0</v>
      </c>
      <c r="P22" s="832">
        <v>0</v>
      </c>
      <c r="Q22" s="832">
        <v>3</v>
      </c>
      <c r="R22" s="841">
        <v>16</v>
      </c>
      <c r="S22" s="841">
        <v>21</v>
      </c>
      <c r="T22" s="841">
        <v>21</v>
      </c>
      <c r="U22" s="841">
        <v>21</v>
      </c>
      <c r="V22" s="841">
        <v>21</v>
      </c>
      <c r="W22" s="841">
        <v>21</v>
      </c>
      <c r="X22" s="841">
        <v>21</v>
      </c>
      <c r="Y22" s="841">
        <v>21</v>
      </c>
      <c r="Z22" s="841">
        <v>21</v>
      </c>
      <c r="AA22" s="841">
        <v>21</v>
      </c>
      <c r="AB22" s="841">
        <v>21</v>
      </c>
      <c r="AC22" s="841">
        <v>21</v>
      </c>
      <c r="AD22" s="841">
        <v>21</v>
      </c>
      <c r="AE22" s="842">
        <v>21</v>
      </c>
      <c r="AF22" s="841">
        <v>21</v>
      </c>
      <c r="AG22" s="841">
        <v>21</v>
      </c>
      <c r="AH22" s="841">
        <v>21</v>
      </c>
      <c r="AI22" s="847">
        <v>21</v>
      </c>
      <c r="AJ22" s="847">
        <v>21</v>
      </c>
      <c r="AK22" s="847">
        <v>21</v>
      </c>
      <c r="AL22" s="847">
        <v>21</v>
      </c>
      <c r="AM22" s="847">
        <v>21</v>
      </c>
      <c r="AN22" s="847">
        <v>21</v>
      </c>
      <c r="AO22" s="847">
        <v>21</v>
      </c>
      <c r="AP22" s="847">
        <v>21</v>
      </c>
      <c r="AQ22" s="848">
        <v>21</v>
      </c>
      <c r="AR22" s="847">
        <v>21</v>
      </c>
      <c r="AS22" s="847">
        <v>21</v>
      </c>
      <c r="AT22" s="847">
        <v>21</v>
      </c>
      <c r="AU22" s="847">
        <v>21</v>
      </c>
      <c r="AV22" s="848">
        <v>21</v>
      </c>
      <c r="AW22" s="847">
        <v>21</v>
      </c>
      <c r="AX22" s="847">
        <v>21</v>
      </c>
      <c r="AY22" s="854">
        <v>21</v>
      </c>
      <c r="AZ22" s="853">
        <v>14</v>
      </c>
      <c r="BA22" s="853">
        <v>16</v>
      </c>
      <c r="BB22" s="854">
        <v>15</v>
      </c>
      <c r="BC22" s="853">
        <v>16</v>
      </c>
      <c r="BD22" s="853">
        <v>16</v>
      </c>
      <c r="BE22" s="853">
        <v>15</v>
      </c>
      <c r="BF22" s="853">
        <v>21</v>
      </c>
      <c r="BG22" s="853">
        <v>21</v>
      </c>
      <c r="BH22" s="853">
        <v>21</v>
      </c>
      <c r="BI22" s="853">
        <v>21</v>
      </c>
      <c r="BJ22" s="853">
        <v>21</v>
      </c>
      <c r="BK22" s="853">
        <v>21</v>
      </c>
      <c r="BL22" s="853">
        <v>21</v>
      </c>
      <c r="BM22" s="853">
        <v>21</v>
      </c>
      <c r="BN22" s="853">
        <v>21</v>
      </c>
      <c r="BO22" s="853">
        <v>21</v>
      </c>
      <c r="BP22" s="860">
        <v>21</v>
      </c>
      <c r="BQ22" s="860">
        <v>21</v>
      </c>
      <c r="BR22" s="860">
        <v>21</v>
      </c>
      <c r="BS22" s="860">
        <v>21</v>
      </c>
      <c r="BT22" s="860">
        <v>21</v>
      </c>
      <c r="BU22" s="860">
        <v>21</v>
      </c>
      <c r="BV22" s="860">
        <v>21</v>
      </c>
      <c r="BW22" s="861">
        <v>21</v>
      </c>
      <c r="BX22" s="860">
        <v>21</v>
      </c>
      <c r="BY22" s="860">
        <v>21</v>
      </c>
      <c r="BZ22" s="860">
        <v>21</v>
      </c>
      <c r="CA22" s="860">
        <v>21</v>
      </c>
      <c r="CB22" s="860">
        <v>21</v>
      </c>
      <c r="CC22" s="860">
        <v>21</v>
      </c>
      <c r="CD22" s="860">
        <v>21</v>
      </c>
      <c r="CE22" s="860">
        <v>21</v>
      </c>
      <c r="CF22" s="860">
        <v>21</v>
      </c>
      <c r="CG22" s="867">
        <v>21</v>
      </c>
      <c r="CH22" s="867">
        <v>21</v>
      </c>
      <c r="CI22" s="867">
        <v>21</v>
      </c>
      <c r="CJ22" s="867">
        <v>21</v>
      </c>
      <c r="CK22" s="867">
        <v>21</v>
      </c>
      <c r="CL22" s="867">
        <v>21</v>
      </c>
      <c r="CM22" s="867">
        <v>21</v>
      </c>
      <c r="CN22" s="867">
        <v>21</v>
      </c>
      <c r="CO22" s="867">
        <v>21</v>
      </c>
      <c r="CP22" s="867">
        <v>21</v>
      </c>
      <c r="CQ22" s="867">
        <v>21</v>
      </c>
      <c r="CR22" s="867">
        <v>21</v>
      </c>
      <c r="CS22" s="867">
        <v>21</v>
      </c>
      <c r="CT22" s="871">
        <v>433.2</v>
      </c>
    </row>
    <row r="23" spans="1:98" ht="15" x14ac:dyDescent="0.25">
      <c r="A23" s="831" t="s">
        <v>119</v>
      </c>
      <c r="B23" s="832">
        <v>60</v>
      </c>
      <c r="C23" s="832">
        <v>60</v>
      </c>
      <c r="D23" s="832">
        <v>57</v>
      </c>
      <c r="E23" s="832">
        <v>42</v>
      </c>
      <c r="F23" s="832">
        <v>32</v>
      </c>
      <c r="G23" s="832">
        <v>32</v>
      </c>
      <c r="H23" s="832">
        <v>32</v>
      </c>
      <c r="I23" s="832">
        <v>32</v>
      </c>
      <c r="J23" s="832">
        <v>32</v>
      </c>
      <c r="K23" s="832">
        <v>32</v>
      </c>
      <c r="L23" s="832">
        <v>32</v>
      </c>
      <c r="M23" s="832">
        <v>32</v>
      </c>
      <c r="N23" s="832">
        <v>41</v>
      </c>
      <c r="O23" s="832">
        <v>50</v>
      </c>
      <c r="P23" s="832">
        <v>60</v>
      </c>
      <c r="Q23" s="832">
        <v>60</v>
      </c>
      <c r="R23" s="841">
        <v>60</v>
      </c>
      <c r="S23" s="841">
        <v>60</v>
      </c>
      <c r="T23" s="841">
        <v>60</v>
      </c>
      <c r="U23" s="841">
        <v>60</v>
      </c>
      <c r="V23" s="841">
        <v>61</v>
      </c>
      <c r="W23" s="841">
        <v>61</v>
      </c>
      <c r="X23" s="841">
        <v>60</v>
      </c>
      <c r="Y23" s="841">
        <v>61</v>
      </c>
      <c r="Z23" s="841">
        <v>61</v>
      </c>
      <c r="AA23" s="841">
        <v>61</v>
      </c>
      <c r="AB23" s="841">
        <v>61</v>
      </c>
      <c r="AC23" s="841">
        <v>61</v>
      </c>
      <c r="AD23" s="841">
        <v>60</v>
      </c>
      <c r="AE23" s="842">
        <v>61</v>
      </c>
      <c r="AF23" s="841">
        <v>60</v>
      </c>
      <c r="AG23" s="841">
        <v>56</v>
      </c>
      <c r="AH23" s="841">
        <v>60</v>
      </c>
      <c r="AI23" s="847">
        <v>60</v>
      </c>
      <c r="AJ23" s="847">
        <v>60</v>
      </c>
      <c r="AK23" s="847">
        <v>60</v>
      </c>
      <c r="AL23" s="847">
        <v>60</v>
      </c>
      <c r="AM23" s="847">
        <v>60</v>
      </c>
      <c r="AN23" s="847">
        <v>60</v>
      </c>
      <c r="AO23" s="847">
        <v>60</v>
      </c>
      <c r="AP23" s="847">
        <v>60</v>
      </c>
      <c r="AQ23" s="848">
        <v>60</v>
      </c>
      <c r="AR23" s="847">
        <v>60</v>
      </c>
      <c r="AS23" s="847">
        <v>60</v>
      </c>
      <c r="AT23" s="847">
        <v>60</v>
      </c>
      <c r="AU23" s="847">
        <v>60</v>
      </c>
      <c r="AV23" s="848">
        <v>60</v>
      </c>
      <c r="AW23" s="847">
        <v>60</v>
      </c>
      <c r="AX23" s="847">
        <v>60</v>
      </c>
      <c r="AY23" s="854">
        <v>60</v>
      </c>
      <c r="AZ23" s="853">
        <v>60</v>
      </c>
      <c r="BA23" s="853">
        <v>60</v>
      </c>
      <c r="BB23" s="854">
        <v>60</v>
      </c>
      <c r="BC23" s="853">
        <v>60</v>
      </c>
      <c r="BD23" s="853">
        <v>60</v>
      </c>
      <c r="BE23" s="853">
        <v>60</v>
      </c>
      <c r="BF23" s="853">
        <v>60</v>
      </c>
      <c r="BG23" s="853">
        <v>60</v>
      </c>
      <c r="BH23" s="853">
        <v>60</v>
      </c>
      <c r="BI23" s="853">
        <v>60</v>
      </c>
      <c r="BJ23" s="853">
        <v>60</v>
      </c>
      <c r="BK23" s="853">
        <v>60</v>
      </c>
      <c r="BL23" s="853">
        <v>60</v>
      </c>
      <c r="BM23" s="853">
        <v>60</v>
      </c>
      <c r="BN23" s="853">
        <v>60</v>
      </c>
      <c r="BO23" s="853">
        <v>60</v>
      </c>
      <c r="BP23" s="860">
        <v>60</v>
      </c>
      <c r="BQ23" s="860">
        <v>60</v>
      </c>
      <c r="BR23" s="860">
        <v>60</v>
      </c>
      <c r="BS23" s="860">
        <v>60</v>
      </c>
      <c r="BT23" s="860">
        <v>60</v>
      </c>
      <c r="BU23" s="860">
        <v>60</v>
      </c>
      <c r="BV23" s="860">
        <v>60</v>
      </c>
      <c r="BW23" s="861">
        <v>60</v>
      </c>
      <c r="BX23" s="860">
        <v>60</v>
      </c>
      <c r="BY23" s="860">
        <v>60</v>
      </c>
      <c r="BZ23" s="860">
        <v>60</v>
      </c>
      <c r="CA23" s="860">
        <v>60</v>
      </c>
      <c r="CB23" s="860">
        <v>60</v>
      </c>
      <c r="CC23" s="860">
        <v>60</v>
      </c>
      <c r="CD23" s="860">
        <v>60</v>
      </c>
      <c r="CE23" s="860">
        <v>60</v>
      </c>
      <c r="CF23" s="860">
        <v>60</v>
      </c>
      <c r="CG23" s="867">
        <v>60</v>
      </c>
      <c r="CH23" s="867">
        <v>60</v>
      </c>
      <c r="CI23" s="867">
        <v>60</v>
      </c>
      <c r="CJ23" s="867">
        <v>61</v>
      </c>
      <c r="CK23" s="867">
        <v>57</v>
      </c>
      <c r="CL23" s="867">
        <v>61</v>
      </c>
      <c r="CM23" s="867">
        <v>61</v>
      </c>
      <c r="CN23" s="867">
        <v>61</v>
      </c>
      <c r="CO23" s="867">
        <v>61</v>
      </c>
      <c r="CP23" s="867">
        <v>61</v>
      </c>
      <c r="CQ23" s="867">
        <v>61</v>
      </c>
      <c r="CR23" s="867">
        <v>60</v>
      </c>
      <c r="CS23" s="867">
        <v>60</v>
      </c>
      <c r="CT23" s="871">
        <v>1374.9</v>
      </c>
    </row>
    <row r="24" spans="1:98" ht="15" x14ac:dyDescent="0.25">
      <c r="A24" s="831" t="s">
        <v>120</v>
      </c>
      <c r="B24" s="832">
        <v>0</v>
      </c>
      <c r="C24" s="832">
        <v>0</v>
      </c>
      <c r="D24" s="832">
        <v>0</v>
      </c>
      <c r="E24" s="832">
        <v>0</v>
      </c>
      <c r="F24" s="832">
        <v>0</v>
      </c>
      <c r="G24" s="832">
        <v>0</v>
      </c>
      <c r="H24" s="832">
        <v>0</v>
      </c>
      <c r="I24" s="832">
        <v>0</v>
      </c>
      <c r="J24" s="832">
        <v>0</v>
      </c>
      <c r="K24" s="832">
        <v>0</v>
      </c>
      <c r="L24" s="832">
        <v>0</v>
      </c>
      <c r="M24" s="832">
        <v>0</v>
      </c>
      <c r="N24" s="832">
        <v>0</v>
      </c>
      <c r="O24" s="832">
        <v>0</v>
      </c>
      <c r="P24" s="832">
        <v>0</v>
      </c>
      <c r="Q24" s="832">
        <v>0</v>
      </c>
      <c r="R24" s="841">
        <v>0</v>
      </c>
      <c r="S24" s="841">
        <v>0</v>
      </c>
      <c r="T24" s="841">
        <v>0</v>
      </c>
      <c r="U24" s="841">
        <v>0</v>
      </c>
      <c r="V24" s="841">
        <v>0</v>
      </c>
      <c r="W24" s="841">
        <v>0</v>
      </c>
      <c r="X24" s="841">
        <v>0</v>
      </c>
      <c r="Y24" s="841">
        <v>0</v>
      </c>
      <c r="Z24" s="841">
        <v>0</v>
      </c>
      <c r="AA24" s="841">
        <v>0</v>
      </c>
      <c r="AB24" s="841">
        <v>0</v>
      </c>
      <c r="AC24" s="841">
        <v>0</v>
      </c>
      <c r="AD24" s="841">
        <v>0</v>
      </c>
      <c r="AE24" s="842">
        <v>0</v>
      </c>
      <c r="AF24" s="841">
        <v>0</v>
      </c>
      <c r="AG24" s="841">
        <v>0</v>
      </c>
      <c r="AH24" s="841">
        <v>0</v>
      </c>
      <c r="AI24" s="847">
        <v>0</v>
      </c>
      <c r="AJ24" s="847">
        <v>0</v>
      </c>
      <c r="AK24" s="847">
        <v>0</v>
      </c>
      <c r="AL24" s="847">
        <v>0</v>
      </c>
      <c r="AM24" s="847">
        <v>0</v>
      </c>
      <c r="AN24" s="847">
        <v>0</v>
      </c>
      <c r="AO24" s="847">
        <v>0</v>
      </c>
      <c r="AP24" s="847">
        <v>0</v>
      </c>
      <c r="AQ24" s="848">
        <v>0</v>
      </c>
      <c r="AR24" s="847">
        <v>0</v>
      </c>
      <c r="AS24" s="847">
        <v>0</v>
      </c>
      <c r="AT24" s="847">
        <v>0</v>
      </c>
      <c r="AU24" s="847">
        <v>0</v>
      </c>
      <c r="AV24" s="848">
        <v>0</v>
      </c>
      <c r="AW24" s="847">
        <v>0</v>
      </c>
      <c r="AX24" s="847">
        <v>0</v>
      </c>
      <c r="AY24" s="854">
        <v>0</v>
      </c>
      <c r="AZ24" s="853">
        <v>0</v>
      </c>
      <c r="BA24" s="853">
        <v>0</v>
      </c>
      <c r="BB24" s="854">
        <v>0</v>
      </c>
      <c r="BC24" s="853">
        <v>0</v>
      </c>
      <c r="BD24" s="853">
        <v>0</v>
      </c>
      <c r="BE24" s="853">
        <v>0</v>
      </c>
      <c r="BF24" s="853">
        <v>0</v>
      </c>
      <c r="BG24" s="853">
        <v>0</v>
      </c>
      <c r="BH24" s="853">
        <v>0</v>
      </c>
      <c r="BI24" s="853">
        <v>0</v>
      </c>
      <c r="BJ24" s="853">
        <v>0</v>
      </c>
      <c r="BK24" s="853">
        <v>0</v>
      </c>
      <c r="BL24" s="853">
        <v>0</v>
      </c>
      <c r="BM24" s="853">
        <v>0</v>
      </c>
      <c r="BN24" s="853">
        <v>0</v>
      </c>
      <c r="BO24" s="853">
        <v>0</v>
      </c>
      <c r="BP24" s="860">
        <v>0</v>
      </c>
      <c r="BQ24" s="860">
        <v>0</v>
      </c>
      <c r="BR24" s="860">
        <v>0</v>
      </c>
      <c r="BS24" s="860">
        <v>0</v>
      </c>
      <c r="BT24" s="860">
        <v>0</v>
      </c>
      <c r="BU24" s="860">
        <v>0</v>
      </c>
      <c r="BV24" s="860">
        <v>0</v>
      </c>
      <c r="BW24" s="861">
        <v>0</v>
      </c>
      <c r="BX24" s="860">
        <v>0</v>
      </c>
      <c r="BY24" s="860">
        <v>0</v>
      </c>
      <c r="BZ24" s="860">
        <v>0</v>
      </c>
      <c r="CA24" s="860">
        <v>0</v>
      </c>
      <c r="CB24" s="860">
        <v>0</v>
      </c>
      <c r="CC24" s="860">
        <v>0</v>
      </c>
      <c r="CD24" s="860">
        <v>0</v>
      </c>
      <c r="CE24" s="860">
        <v>0</v>
      </c>
      <c r="CF24" s="860">
        <v>0</v>
      </c>
      <c r="CG24" s="867">
        <v>0</v>
      </c>
      <c r="CH24" s="867">
        <v>0</v>
      </c>
      <c r="CI24" s="867">
        <v>0</v>
      </c>
      <c r="CJ24" s="867">
        <v>0</v>
      </c>
      <c r="CK24" s="867">
        <v>0</v>
      </c>
      <c r="CL24" s="867">
        <v>0</v>
      </c>
      <c r="CM24" s="867">
        <v>0</v>
      </c>
      <c r="CN24" s="867">
        <v>0</v>
      </c>
      <c r="CO24" s="867">
        <v>0</v>
      </c>
      <c r="CP24" s="867">
        <v>0</v>
      </c>
      <c r="CQ24" s="867">
        <v>0</v>
      </c>
      <c r="CR24" s="867">
        <v>0</v>
      </c>
      <c r="CS24" s="867">
        <v>0</v>
      </c>
      <c r="CT24" s="871">
        <v>0</v>
      </c>
    </row>
    <row r="25" spans="1:98" ht="15" x14ac:dyDescent="0.25">
      <c r="A25" s="833" t="s">
        <v>121</v>
      </c>
      <c r="B25" s="832">
        <v>22</v>
      </c>
      <c r="C25" s="832">
        <v>0</v>
      </c>
      <c r="D25" s="832">
        <v>0</v>
      </c>
      <c r="E25" s="832">
        <v>0</v>
      </c>
      <c r="F25" s="832">
        <v>0</v>
      </c>
      <c r="G25" s="832">
        <v>0</v>
      </c>
      <c r="H25" s="832">
        <v>0</v>
      </c>
      <c r="I25" s="832">
        <v>0</v>
      </c>
      <c r="J25" s="832">
        <v>0</v>
      </c>
      <c r="K25" s="832">
        <v>0</v>
      </c>
      <c r="L25" s="832">
        <v>0</v>
      </c>
      <c r="M25" s="832">
        <v>0</v>
      </c>
      <c r="N25" s="832">
        <v>0</v>
      </c>
      <c r="O25" s="832">
        <v>0</v>
      </c>
      <c r="P25" s="832">
        <v>0</v>
      </c>
      <c r="Q25" s="832">
        <v>0</v>
      </c>
      <c r="R25" s="841">
        <v>0</v>
      </c>
      <c r="S25" s="841">
        <v>14</v>
      </c>
      <c r="T25" s="841">
        <v>45</v>
      </c>
      <c r="U25" s="841">
        <v>68</v>
      </c>
      <c r="V25" s="841">
        <v>78</v>
      </c>
      <c r="W25" s="841">
        <v>85</v>
      </c>
      <c r="X25" s="841">
        <v>85</v>
      </c>
      <c r="Y25" s="841">
        <v>85</v>
      </c>
      <c r="Z25" s="841">
        <v>79</v>
      </c>
      <c r="AA25" s="841">
        <v>85</v>
      </c>
      <c r="AB25" s="841">
        <v>85</v>
      </c>
      <c r="AC25" s="841">
        <v>86</v>
      </c>
      <c r="AD25" s="841">
        <v>85</v>
      </c>
      <c r="AE25" s="842">
        <v>85</v>
      </c>
      <c r="AF25" s="841">
        <v>85</v>
      </c>
      <c r="AG25" s="841">
        <v>85</v>
      </c>
      <c r="AH25" s="841">
        <v>85</v>
      </c>
      <c r="AI25" s="847">
        <v>85</v>
      </c>
      <c r="AJ25" s="847">
        <v>85</v>
      </c>
      <c r="AK25" s="847">
        <v>81</v>
      </c>
      <c r="AL25" s="847">
        <v>85</v>
      </c>
      <c r="AM25" s="847">
        <v>91</v>
      </c>
      <c r="AN25" s="847">
        <v>87</v>
      </c>
      <c r="AO25" s="847">
        <v>91</v>
      </c>
      <c r="AP25" s="847">
        <v>91</v>
      </c>
      <c r="AQ25" s="848">
        <v>91</v>
      </c>
      <c r="AR25" s="847">
        <v>92</v>
      </c>
      <c r="AS25" s="847">
        <v>91</v>
      </c>
      <c r="AT25" s="847">
        <v>92</v>
      </c>
      <c r="AU25" s="847">
        <v>92</v>
      </c>
      <c r="AV25" s="848">
        <v>90</v>
      </c>
      <c r="AW25" s="847">
        <v>91</v>
      </c>
      <c r="AX25" s="847">
        <v>91</v>
      </c>
      <c r="AY25" s="854">
        <v>91</v>
      </c>
      <c r="AZ25" s="853">
        <v>91</v>
      </c>
      <c r="BA25" s="853">
        <v>90</v>
      </c>
      <c r="BB25" s="854">
        <v>90</v>
      </c>
      <c r="BC25" s="853">
        <v>90</v>
      </c>
      <c r="BD25" s="853">
        <v>90</v>
      </c>
      <c r="BE25" s="853">
        <v>90</v>
      </c>
      <c r="BF25" s="853">
        <v>90</v>
      </c>
      <c r="BG25" s="853">
        <v>90</v>
      </c>
      <c r="BH25" s="853">
        <v>90</v>
      </c>
      <c r="BI25" s="853">
        <v>90</v>
      </c>
      <c r="BJ25" s="853">
        <v>89</v>
      </c>
      <c r="BK25" s="853">
        <v>89</v>
      </c>
      <c r="BL25" s="853">
        <v>89</v>
      </c>
      <c r="BM25" s="853">
        <v>89</v>
      </c>
      <c r="BN25" s="853">
        <v>89</v>
      </c>
      <c r="BO25" s="853">
        <v>89</v>
      </c>
      <c r="BP25" s="860">
        <v>89</v>
      </c>
      <c r="BQ25" s="860">
        <v>89</v>
      </c>
      <c r="BR25" s="860">
        <v>84</v>
      </c>
      <c r="BS25" s="860">
        <v>89</v>
      </c>
      <c r="BT25" s="860">
        <v>89</v>
      </c>
      <c r="BU25" s="860">
        <v>89</v>
      </c>
      <c r="BV25" s="860">
        <v>89</v>
      </c>
      <c r="BW25" s="861">
        <v>89</v>
      </c>
      <c r="BX25" s="860">
        <v>90</v>
      </c>
      <c r="BY25" s="860">
        <v>90</v>
      </c>
      <c r="BZ25" s="860">
        <v>90</v>
      </c>
      <c r="CA25" s="860">
        <v>89</v>
      </c>
      <c r="CB25" s="860">
        <v>90</v>
      </c>
      <c r="CC25" s="860">
        <v>90</v>
      </c>
      <c r="CD25" s="860">
        <v>90</v>
      </c>
      <c r="CE25" s="860">
        <v>90</v>
      </c>
      <c r="CF25" s="860">
        <v>90</v>
      </c>
      <c r="CG25" s="867">
        <v>90</v>
      </c>
      <c r="CH25" s="867">
        <v>91</v>
      </c>
      <c r="CI25" s="867">
        <v>92</v>
      </c>
      <c r="CJ25" s="867">
        <v>91</v>
      </c>
      <c r="CK25" s="867">
        <v>91</v>
      </c>
      <c r="CL25" s="867">
        <v>92</v>
      </c>
      <c r="CM25" s="867">
        <v>91</v>
      </c>
      <c r="CN25" s="867">
        <v>90</v>
      </c>
      <c r="CO25" s="867">
        <v>91</v>
      </c>
      <c r="CP25" s="867">
        <v>92</v>
      </c>
      <c r="CQ25" s="867">
        <v>90</v>
      </c>
      <c r="CR25" s="867">
        <v>91</v>
      </c>
      <c r="CS25" s="867">
        <v>91</v>
      </c>
      <c r="CT25" s="871">
        <v>1734</v>
      </c>
    </row>
    <row r="26" spans="1:98" ht="15" x14ac:dyDescent="0.25">
      <c r="A26" s="833" t="s">
        <v>122</v>
      </c>
      <c r="B26" s="832">
        <v>0</v>
      </c>
      <c r="C26" s="832">
        <v>0</v>
      </c>
      <c r="D26" s="832">
        <v>0</v>
      </c>
      <c r="E26" s="832">
        <v>0</v>
      </c>
      <c r="F26" s="832">
        <v>0</v>
      </c>
      <c r="G26" s="832">
        <v>0</v>
      </c>
      <c r="H26" s="832">
        <v>0</v>
      </c>
      <c r="I26" s="832">
        <v>0</v>
      </c>
      <c r="J26" s="832">
        <v>0</v>
      </c>
      <c r="K26" s="832">
        <v>0</v>
      </c>
      <c r="L26" s="832">
        <v>0</v>
      </c>
      <c r="M26" s="832">
        <v>0</v>
      </c>
      <c r="N26" s="832">
        <v>0</v>
      </c>
      <c r="O26" s="832">
        <v>0</v>
      </c>
      <c r="P26" s="832">
        <v>0</v>
      </c>
      <c r="Q26" s="832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1">
        <v>24</v>
      </c>
      <c r="Y26" s="841">
        <v>24</v>
      </c>
      <c r="Z26" s="841">
        <v>24</v>
      </c>
      <c r="AA26" s="841">
        <v>24</v>
      </c>
      <c r="AB26" s="841">
        <v>24</v>
      </c>
      <c r="AC26" s="841">
        <v>24</v>
      </c>
      <c r="AD26" s="841">
        <v>24</v>
      </c>
      <c r="AE26" s="842">
        <v>24</v>
      </c>
      <c r="AF26" s="841">
        <v>24</v>
      </c>
      <c r="AG26" s="841">
        <v>24</v>
      </c>
      <c r="AH26" s="841">
        <v>24</v>
      </c>
      <c r="AI26" s="847">
        <v>24</v>
      </c>
      <c r="AJ26" s="847">
        <v>24</v>
      </c>
      <c r="AK26" s="847">
        <v>24</v>
      </c>
      <c r="AL26" s="847">
        <v>24</v>
      </c>
      <c r="AM26" s="847">
        <v>24</v>
      </c>
      <c r="AN26" s="847">
        <v>24</v>
      </c>
      <c r="AO26" s="847">
        <v>24</v>
      </c>
      <c r="AP26" s="847">
        <v>24</v>
      </c>
      <c r="AQ26" s="848">
        <v>24</v>
      </c>
      <c r="AR26" s="847">
        <v>24</v>
      </c>
      <c r="AS26" s="847">
        <v>24</v>
      </c>
      <c r="AT26" s="847">
        <v>24</v>
      </c>
      <c r="AU26" s="847">
        <v>24</v>
      </c>
      <c r="AV26" s="848">
        <v>24</v>
      </c>
      <c r="AW26" s="847">
        <v>24</v>
      </c>
      <c r="AX26" s="847">
        <v>24</v>
      </c>
      <c r="AY26" s="854">
        <v>24</v>
      </c>
      <c r="AZ26" s="853">
        <v>24</v>
      </c>
      <c r="BA26" s="853">
        <v>24</v>
      </c>
      <c r="BB26" s="854">
        <v>24</v>
      </c>
      <c r="BC26" s="853">
        <v>24</v>
      </c>
      <c r="BD26" s="853">
        <v>24</v>
      </c>
      <c r="BE26" s="853">
        <v>24</v>
      </c>
      <c r="BF26" s="853">
        <v>24</v>
      </c>
      <c r="BG26" s="853">
        <v>24</v>
      </c>
      <c r="BH26" s="853">
        <v>24</v>
      </c>
      <c r="BI26" s="853">
        <v>24</v>
      </c>
      <c r="BJ26" s="853">
        <v>24</v>
      </c>
      <c r="BK26" s="853">
        <v>24</v>
      </c>
      <c r="BL26" s="853">
        <v>24</v>
      </c>
      <c r="BM26" s="853">
        <v>24</v>
      </c>
      <c r="BN26" s="853">
        <v>24</v>
      </c>
      <c r="BO26" s="853">
        <v>24</v>
      </c>
      <c r="BP26" s="860">
        <v>24</v>
      </c>
      <c r="BQ26" s="860">
        <v>24</v>
      </c>
      <c r="BR26" s="860">
        <v>24</v>
      </c>
      <c r="BS26" s="860">
        <v>24</v>
      </c>
      <c r="BT26" s="860">
        <v>24</v>
      </c>
      <c r="BU26" s="860">
        <v>24</v>
      </c>
      <c r="BV26" s="860">
        <v>24</v>
      </c>
      <c r="BW26" s="861">
        <v>24</v>
      </c>
      <c r="BX26" s="860">
        <v>24</v>
      </c>
      <c r="BY26" s="860">
        <v>24</v>
      </c>
      <c r="BZ26" s="860">
        <v>24</v>
      </c>
      <c r="CA26" s="860">
        <v>24</v>
      </c>
      <c r="CB26" s="860">
        <v>24</v>
      </c>
      <c r="CC26" s="860">
        <v>24</v>
      </c>
      <c r="CD26" s="860">
        <v>24</v>
      </c>
      <c r="CE26" s="860">
        <v>24</v>
      </c>
      <c r="CF26" s="860">
        <v>24</v>
      </c>
      <c r="CG26" s="867">
        <v>24</v>
      </c>
      <c r="CH26" s="867">
        <v>24</v>
      </c>
      <c r="CI26" s="867">
        <v>24</v>
      </c>
      <c r="CJ26" s="867">
        <v>24</v>
      </c>
      <c r="CK26" s="867">
        <v>24</v>
      </c>
      <c r="CL26" s="867">
        <v>24</v>
      </c>
      <c r="CM26" s="867">
        <v>24</v>
      </c>
      <c r="CN26" s="867">
        <v>24</v>
      </c>
      <c r="CO26" s="867">
        <v>24</v>
      </c>
      <c r="CP26" s="867">
        <v>24</v>
      </c>
      <c r="CQ26" s="867">
        <v>24</v>
      </c>
      <c r="CR26" s="867">
        <v>0</v>
      </c>
      <c r="CS26" s="867">
        <v>0</v>
      </c>
      <c r="CT26" s="871">
        <v>429.5</v>
      </c>
    </row>
    <row r="27" spans="1:98" ht="15" x14ac:dyDescent="0.25">
      <c r="A27" s="833" t="s">
        <v>123</v>
      </c>
      <c r="B27" s="832">
        <v>0</v>
      </c>
      <c r="C27" s="832">
        <v>0</v>
      </c>
      <c r="D27" s="832">
        <v>0</v>
      </c>
      <c r="E27" s="832">
        <v>0</v>
      </c>
      <c r="F27" s="832">
        <v>0</v>
      </c>
      <c r="G27" s="832">
        <v>0</v>
      </c>
      <c r="H27" s="832">
        <v>0</v>
      </c>
      <c r="I27" s="832">
        <v>0</v>
      </c>
      <c r="J27" s="832">
        <v>0</v>
      </c>
      <c r="K27" s="832">
        <v>0</v>
      </c>
      <c r="L27" s="832">
        <v>0</v>
      </c>
      <c r="M27" s="832">
        <v>0</v>
      </c>
      <c r="N27" s="832">
        <v>0</v>
      </c>
      <c r="O27" s="832">
        <v>0</v>
      </c>
      <c r="P27" s="832">
        <v>0</v>
      </c>
      <c r="Q27" s="832">
        <v>0</v>
      </c>
      <c r="R27" s="841">
        <v>3</v>
      </c>
      <c r="S27" s="841">
        <v>8</v>
      </c>
      <c r="T27" s="841">
        <v>16</v>
      </c>
      <c r="U27" s="841">
        <v>23</v>
      </c>
      <c r="V27" s="841">
        <v>28</v>
      </c>
      <c r="W27" s="841">
        <v>31</v>
      </c>
      <c r="X27" s="841">
        <v>32</v>
      </c>
      <c r="Y27" s="841">
        <v>33</v>
      </c>
      <c r="Z27" s="841">
        <v>33</v>
      </c>
      <c r="AA27" s="841">
        <v>33</v>
      </c>
      <c r="AB27" s="841">
        <v>33</v>
      </c>
      <c r="AC27" s="841">
        <v>33</v>
      </c>
      <c r="AD27" s="841">
        <v>33</v>
      </c>
      <c r="AE27" s="842">
        <v>33</v>
      </c>
      <c r="AF27" s="841">
        <v>33</v>
      </c>
      <c r="AG27" s="841">
        <v>33</v>
      </c>
      <c r="AH27" s="841">
        <v>33</v>
      </c>
      <c r="AI27" s="847">
        <v>28</v>
      </c>
      <c r="AJ27" s="847">
        <v>29</v>
      </c>
      <c r="AK27" s="847">
        <v>29</v>
      </c>
      <c r="AL27" s="847">
        <v>28</v>
      </c>
      <c r="AM27" s="847">
        <v>30</v>
      </c>
      <c r="AN27" s="847">
        <v>29</v>
      </c>
      <c r="AO27" s="847">
        <v>31</v>
      </c>
      <c r="AP27" s="847">
        <v>31</v>
      </c>
      <c r="AQ27" s="848">
        <v>30</v>
      </c>
      <c r="AR27" s="847">
        <v>31</v>
      </c>
      <c r="AS27" s="847">
        <v>27</v>
      </c>
      <c r="AT27" s="847">
        <v>27</v>
      </c>
      <c r="AU27" s="847">
        <v>27</v>
      </c>
      <c r="AV27" s="848">
        <v>27</v>
      </c>
      <c r="AW27" s="847">
        <v>27</v>
      </c>
      <c r="AX27" s="847">
        <v>27</v>
      </c>
      <c r="AY27" s="854">
        <v>27</v>
      </c>
      <c r="AZ27" s="853">
        <v>27</v>
      </c>
      <c r="BA27" s="853">
        <v>27</v>
      </c>
      <c r="BB27" s="854">
        <v>27</v>
      </c>
      <c r="BC27" s="853">
        <v>27</v>
      </c>
      <c r="BD27" s="853">
        <v>27</v>
      </c>
      <c r="BE27" s="853">
        <v>27</v>
      </c>
      <c r="BF27" s="853">
        <v>27</v>
      </c>
      <c r="BG27" s="853">
        <v>27</v>
      </c>
      <c r="BH27" s="853">
        <v>27</v>
      </c>
      <c r="BI27" s="853">
        <v>27</v>
      </c>
      <c r="BJ27" s="853">
        <v>27</v>
      </c>
      <c r="BK27" s="853">
        <v>27</v>
      </c>
      <c r="BL27" s="853">
        <v>27</v>
      </c>
      <c r="BM27" s="853">
        <v>27</v>
      </c>
      <c r="BN27" s="853">
        <v>27</v>
      </c>
      <c r="BO27" s="853">
        <v>27</v>
      </c>
      <c r="BP27" s="860">
        <v>29</v>
      </c>
      <c r="BQ27" s="860">
        <v>29</v>
      </c>
      <c r="BR27" s="860">
        <v>32</v>
      </c>
      <c r="BS27" s="860">
        <v>33</v>
      </c>
      <c r="BT27" s="860">
        <v>33</v>
      </c>
      <c r="BU27" s="860">
        <v>33</v>
      </c>
      <c r="BV27" s="860">
        <v>33</v>
      </c>
      <c r="BW27" s="861">
        <v>33</v>
      </c>
      <c r="BX27" s="860">
        <v>33</v>
      </c>
      <c r="BY27" s="860">
        <v>33</v>
      </c>
      <c r="BZ27" s="860">
        <v>33</v>
      </c>
      <c r="CA27" s="860">
        <v>33</v>
      </c>
      <c r="CB27" s="860">
        <v>33</v>
      </c>
      <c r="CC27" s="860">
        <v>33</v>
      </c>
      <c r="CD27" s="860">
        <v>33</v>
      </c>
      <c r="CE27" s="860">
        <v>33</v>
      </c>
      <c r="CF27" s="860">
        <v>33</v>
      </c>
      <c r="CG27" s="867">
        <v>33</v>
      </c>
      <c r="CH27" s="867">
        <v>33</v>
      </c>
      <c r="CI27" s="867">
        <v>33</v>
      </c>
      <c r="CJ27" s="867">
        <v>33</v>
      </c>
      <c r="CK27" s="867">
        <v>33</v>
      </c>
      <c r="CL27" s="867">
        <v>33</v>
      </c>
      <c r="CM27" s="867">
        <v>28</v>
      </c>
      <c r="CN27" s="867">
        <v>28</v>
      </c>
      <c r="CO27" s="867">
        <v>26</v>
      </c>
      <c r="CP27" s="867">
        <v>22</v>
      </c>
      <c r="CQ27" s="867">
        <v>21</v>
      </c>
      <c r="CR27" s="867">
        <v>16</v>
      </c>
      <c r="CS27" s="867">
        <v>16</v>
      </c>
      <c r="CT27" s="871">
        <v>585.5</v>
      </c>
    </row>
    <row r="28" spans="1:98" ht="15" x14ac:dyDescent="0.25">
      <c r="A28" s="831" t="s">
        <v>124</v>
      </c>
      <c r="B28" s="832">
        <v>137</v>
      </c>
      <c r="C28" s="834">
        <v>137</v>
      </c>
      <c r="D28" s="834">
        <v>136</v>
      </c>
      <c r="E28" s="834">
        <v>139</v>
      </c>
      <c r="F28" s="832">
        <v>139</v>
      </c>
      <c r="G28" s="834">
        <v>139</v>
      </c>
      <c r="H28" s="832">
        <v>139</v>
      </c>
      <c r="I28" s="832">
        <v>139</v>
      </c>
      <c r="J28" s="832">
        <v>138</v>
      </c>
      <c r="K28" s="832">
        <v>139</v>
      </c>
      <c r="L28" s="832">
        <v>139</v>
      </c>
      <c r="M28" s="832">
        <v>139</v>
      </c>
      <c r="N28" s="832">
        <v>138</v>
      </c>
      <c r="O28" s="832">
        <v>139</v>
      </c>
      <c r="P28" s="832">
        <v>138</v>
      </c>
      <c r="Q28" s="832">
        <v>149</v>
      </c>
      <c r="R28" s="841">
        <v>153</v>
      </c>
      <c r="S28" s="841">
        <v>148</v>
      </c>
      <c r="T28" s="841">
        <v>170</v>
      </c>
      <c r="U28" s="841">
        <v>206</v>
      </c>
      <c r="V28" s="841">
        <v>247</v>
      </c>
      <c r="W28" s="841">
        <v>272</v>
      </c>
      <c r="X28" s="841">
        <v>282</v>
      </c>
      <c r="Y28" s="841">
        <v>282</v>
      </c>
      <c r="Z28" s="841">
        <v>283</v>
      </c>
      <c r="AA28" s="841">
        <v>283</v>
      </c>
      <c r="AB28" s="841">
        <v>283</v>
      </c>
      <c r="AC28" s="841">
        <v>285</v>
      </c>
      <c r="AD28" s="842">
        <v>284</v>
      </c>
      <c r="AE28" s="842">
        <v>282</v>
      </c>
      <c r="AF28" s="841">
        <v>284</v>
      </c>
      <c r="AG28" s="842">
        <v>283</v>
      </c>
      <c r="AH28" s="842">
        <v>283</v>
      </c>
      <c r="AI28" s="847">
        <v>280</v>
      </c>
      <c r="AJ28" s="847">
        <v>279</v>
      </c>
      <c r="AK28" s="847">
        <v>281</v>
      </c>
      <c r="AL28" s="847">
        <v>278</v>
      </c>
      <c r="AM28" s="847">
        <v>278</v>
      </c>
      <c r="AN28" s="847">
        <v>280</v>
      </c>
      <c r="AO28" s="847">
        <v>280</v>
      </c>
      <c r="AP28" s="848">
        <v>280</v>
      </c>
      <c r="AQ28" s="848">
        <v>280</v>
      </c>
      <c r="AR28" s="847">
        <v>279</v>
      </c>
      <c r="AS28" s="847">
        <v>279</v>
      </c>
      <c r="AT28" s="848">
        <v>279</v>
      </c>
      <c r="AU28" s="847">
        <v>278</v>
      </c>
      <c r="AV28" s="848">
        <v>279</v>
      </c>
      <c r="AW28" s="847">
        <v>280</v>
      </c>
      <c r="AX28" s="848">
        <v>278</v>
      </c>
      <c r="AY28" s="854">
        <v>278</v>
      </c>
      <c r="AZ28" s="853">
        <v>278</v>
      </c>
      <c r="BA28" s="853">
        <v>277</v>
      </c>
      <c r="BB28" s="854">
        <v>277</v>
      </c>
      <c r="BC28" s="853">
        <v>274</v>
      </c>
      <c r="BD28" s="854">
        <v>276</v>
      </c>
      <c r="BE28" s="854">
        <v>276</v>
      </c>
      <c r="BF28" s="854">
        <v>276</v>
      </c>
      <c r="BG28" s="854">
        <v>276</v>
      </c>
      <c r="BH28" s="854">
        <v>279</v>
      </c>
      <c r="BI28" s="854">
        <v>277</v>
      </c>
      <c r="BJ28" s="854">
        <v>278</v>
      </c>
      <c r="BK28" s="854">
        <v>278</v>
      </c>
      <c r="BL28" s="854">
        <v>278</v>
      </c>
      <c r="BM28" s="854">
        <v>280</v>
      </c>
      <c r="BN28" s="854">
        <v>278</v>
      </c>
      <c r="BO28" s="854">
        <v>278</v>
      </c>
      <c r="BP28" s="860">
        <v>277</v>
      </c>
      <c r="BQ28" s="860">
        <v>278</v>
      </c>
      <c r="BR28" s="860">
        <v>277</v>
      </c>
      <c r="BS28" s="860">
        <v>277</v>
      </c>
      <c r="BT28" s="860">
        <v>280</v>
      </c>
      <c r="BU28" s="860">
        <v>282</v>
      </c>
      <c r="BV28" s="861">
        <v>281</v>
      </c>
      <c r="BW28" s="861">
        <v>282</v>
      </c>
      <c r="BX28" s="860">
        <v>279</v>
      </c>
      <c r="BY28" s="861">
        <v>283</v>
      </c>
      <c r="BZ28" s="861">
        <v>282</v>
      </c>
      <c r="CA28" s="861">
        <v>282</v>
      </c>
      <c r="CB28" s="861">
        <v>283</v>
      </c>
      <c r="CC28" s="861">
        <v>282</v>
      </c>
      <c r="CD28" s="861">
        <v>281</v>
      </c>
      <c r="CE28" s="861">
        <v>281</v>
      </c>
      <c r="CF28" s="861">
        <v>281</v>
      </c>
      <c r="CG28" s="867">
        <v>280</v>
      </c>
      <c r="CH28" s="867">
        <v>279</v>
      </c>
      <c r="CI28" s="867">
        <v>279</v>
      </c>
      <c r="CJ28" s="867">
        <v>279</v>
      </c>
      <c r="CK28" s="867">
        <v>282</v>
      </c>
      <c r="CL28" s="868">
        <v>283</v>
      </c>
      <c r="CM28" s="868">
        <v>283</v>
      </c>
      <c r="CN28" s="867">
        <v>280</v>
      </c>
      <c r="CO28" s="867">
        <v>280</v>
      </c>
      <c r="CP28" s="868">
        <v>280</v>
      </c>
      <c r="CQ28" s="867">
        <v>277</v>
      </c>
      <c r="CR28" s="868">
        <v>282</v>
      </c>
      <c r="CS28" s="867">
        <v>281</v>
      </c>
      <c r="CT28" s="871">
        <v>5875.7</v>
      </c>
    </row>
    <row r="29" spans="1:98" ht="15" x14ac:dyDescent="0.25">
      <c r="A29" s="833" t="s">
        <v>125</v>
      </c>
      <c r="B29" s="832">
        <v>0</v>
      </c>
      <c r="C29" s="832">
        <v>0</v>
      </c>
      <c r="D29" s="832">
        <v>0</v>
      </c>
      <c r="E29" s="832">
        <v>0</v>
      </c>
      <c r="F29" s="832">
        <v>0</v>
      </c>
      <c r="G29" s="832">
        <v>0</v>
      </c>
      <c r="H29" s="832">
        <v>0</v>
      </c>
      <c r="I29" s="832">
        <v>0</v>
      </c>
      <c r="J29" s="832">
        <v>0</v>
      </c>
      <c r="K29" s="832">
        <v>0</v>
      </c>
      <c r="L29" s="832">
        <v>0</v>
      </c>
      <c r="M29" s="832">
        <v>0</v>
      </c>
      <c r="N29" s="832">
        <v>0</v>
      </c>
      <c r="O29" s="832">
        <v>0</v>
      </c>
      <c r="P29" s="832">
        <v>0</v>
      </c>
      <c r="Q29" s="832">
        <v>0</v>
      </c>
      <c r="R29" s="841">
        <v>0</v>
      </c>
      <c r="S29" s="841">
        <v>0</v>
      </c>
      <c r="T29" s="841">
        <v>0</v>
      </c>
      <c r="U29" s="841">
        <v>0</v>
      </c>
      <c r="V29" s="841">
        <v>0</v>
      </c>
      <c r="W29" s="841">
        <v>0</v>
      </c>
      <c r="X29" s="841">
        <v>0</v>
      </c>
      <c r="Y29" s="841">
        <v>0</v>
      </c>
      <c r="Z29" s="841">
        <v>0</v>
      </c>
      <c r="AA29" s="841">
        <v>0</v>
      </c>
      <c r="AB29" s="841">
        <v>0</v>
      </c>
      <c r="AC29" s="841">
        <v>0</v>
      </c>
      <c r="AD29" s="841">
        <v>0</v>
      </c>
      <c r="AE29" s="842">
        <v>0</v>
      </c>
      <c r="AF29" s="841">
        <v>0</v>
      </c>
      <c r="AG29" s="841">
        <v>0</v>
      </c>
      <c r="AH29" s="841">
        <v>0</v>
      </c>
      <c r="AI29" s="847">
        <v>0</v>
      </c>
      <c r="AJ29" s="847">
        <v>0</v>
      </c>
      <c r="AK29" s="847">
        <v>0</v>
      </c>
      <c r="AL29" s="847">
        <v>0</v>
      </c>
      <c r="AM29" s="847">
        <v>0</v>
      </c>
      <c r="AN29" s="847">
        <v>0</v>
      </c>
      <c r="AO29" s="847">
        <v>0</v>
      </c>
      <c r="AP29" s="847">
        <v>0</v>
      </c>
      <c r="AQ29" s="848">
        <v>26</v>
      </c>
      <c r="AR29" s="847">
        <v>33</v>
      </c>
      <c r="AS29" s="847">
        <v>39</v>
      </c>
      <c r="AT29" s="847">
        <v>39</v>
      </c>
      <c r="AU29" s="847">
        <v>39</v>
      </c>
      <c r="AV29" s="848">
        <v>34</v>
      </c>
      <c r="AW29" s="847">
        <v>33</v>
      </c>
      <c r="AX29" s="847">
        <v>33</v>
      </c>
      <c r="AY29" s="854">
        <v>33</v>
      </c>
      <c r="AZ29" s="853">
        <v>33</v>
      </c>
      <c r="BA29" s="853">
        <v>42</v>
      </c>
      <c r="BB29" s="854">
        <v>62</v>
      </c>
      <c r="BC29" s="853">
        <v>91</v>
      </c>
      <c r="BD29" s="854">
        <v>122</v>
      </c>
      <c r="BE29" s="854">
        <v>153</v>
      </c>
      <c r="BF29" s="854">
        <v>155</v>
      </c>
      <c r="BG29" s="854">
        <v>156</v>
      </c>
      <c r="BH29" s="854">
        <v>156</v>
      </c>
      <c r="BI29" s="854">
        <v>156</v>
      </c>
      <c r="BJ29" s="854">
        <v>157</v>
      </c>
      <c r="BK29" s="854">
        <v>155</v>
      </c>
      <c r="BL29" s="854">
        <v>156</v>
      </c>
      <c r="BM29" s="854">
        <v>157</v>
      </c>
      <c r="BN29" s="854">
        <v>156</v>
      </c>
      <c r="BO29" s="854">
        <v>157</v>
      </c>
      <c r="BP29" s="860">
        <v>157</v>
      </c>
      <c r="BQ29" s="860">
        <v>157</v>
      </c>
      <c r="BR29" s="860">
        <v>156</v>
      </c>
      <c r="BS29" s="860">
        <v>157</v>
      </c>
      <c r="BT29" s="860">
        <v>157</v>
      </c>
      <c r="BU29" s="860">
        <v>157</v>
      </c>
      <c r="BV29" s="861">
        <v>157</v>
      </c>
      <c r="BW29" s="861">
        <v>157</v>
      </c>
      <c r="BX29" s="860">
        <v>157</v>
      </c>
      <c r="BY29" s="861">
        <v>157</v>
      </c>
      <c r="BZ29" s="861">
        <v>158</v>
      </c>
      <c r="CA29" s="861">
        <v>158</v>
      </c>
      <c r="CB29" s="861">
        <v>158</v>
      </c>
      <c r="CC29" s="861">
        <v>158</v>
      </c>
      <c r="CD29" s="861">
        <v>157</v>
      </c>
      <c r="CE29" s="861">
        <v>157</v>
      </c>
      <c r="CF29" s="861">
        <v>158</v>
      </c>
      <c r="CG29" s="867">
        <v>158</v>
      </c>
      <c r="CH29" s="867">
        <v>158</v>
      </c>
      <c r="CI29" s="867">
        <v>158</v>
      </c>
      <c r="CJ29" s="867">
        <v>157</v>
      </c>
      <c r="CK29" s="867">
        <v>158</v>
      </c>
      <c r="CL29" s="868">
        <v>158</v>
      </c>
      <c r="CM29" s="868">
        <v>134</v>
      </c>
      <c r="CN29" s="867">
        <v>109</v>
      </c>
      <c r="CO29" s="867">
        <v>84</v>
      </c>
      <c r="CP29" s="867">
        <v>69</v>
      </c>
      <c r="CQ29" s="867">
        <v>14</v>
      </c>
      <c r="CR29" s="867">
        <v>0</v>
      </c>
      <c r="CS29" s="867">
        <v>0</v>
      </c>
      <c r="CT29" s="871">
        <v>1551.2</v>
      </c>
    </row>
    <row r="30" spans="1:98" ht="15" x14ac:dyDescent="0.25">
      <c r="A30" s="831" t="s">
        <v>126</v>
      </c>
      <c r="B30" s="832">
        <v>0</v>
      </c>
      <c r="C30" s="832">
        <v>0</v>
      </c>
      <c r="D30" s="832">
        <v>0</v>
      </c>
      <c r="E30" s="832">
        <v>0</v>
      </c>
      <c r="F30" s="832">
        <v>0</v>
      </c>
      <c r="G30" s="832">
        <v>0</v>
      </c>
      <c r="H30" s="832">
        <v>0</v>
      </c>
      <c r="I30" s="832">
        <v>0</v>
      </c>
      <c r="J30" s="832">
        <v>0</v>
      </c>
      <c r="K30" s="832">
        <v>0</v>
      </c>
      <c r="L30" s="832">
        <v>0</v>
      </c>
      <c r="M30" s="832">
        <v>0</v>
      </c>
      <c r="N30" s="832">
        <v>0</v>
      </c>
      <c r="O30" s="832">
        <v>0</v>
      </c>
      <c r="P30" s="832">
        <v>0</v>
      </c>
      <c r="Q30" s="832">
        <v>0</v>
      </c>
      <c r="R30" s="841">
        <v>0</v>
      </c>
      <c r="S30" s="841">
        <v>0</v>
      </c>
      <c r="T30" s="841">
        <v>0</v>
      </c>
      <c r="U30" s="841">
        <v>0</v>
      </c>
      <c r="V30" s="841">
        <v>0</v>
      </c>
      <c r="W30" s="841">
        <v>0</v>
      </c>
      <c r="X30" s="841">
        <v>0</v>
      </c>
      <c r="Y30" s="841">
        <v>0</v>
      </c>
      <c r="Z30" s="841">
        <v>0</v>
      </c>
      <c r="AA30" s="841">
        <v>0</v>
      </c>
      <c r="AB30" s="841">
        <v>0</v>
      </c>
      <c r="AC30" s="841">
        <v>0</v>
      </c>
      <c r="AD30" s="841">
        <v>0</v>
      </c>
      <c r="AE30" s="842">
        <v>0</v>
      </c>
      <c r="AF30" s="841">
        <v>0</v>
      </c>
      <c r="AG30" s="841">
        <v>0</v>
      </c>
      <c r="AH30" s="841">
        <v>0</v>
      </c>
      <c r="AI30" s="847">
        <v>0</v>
      </c>
      <c r="AJ30" s="847">
        <v>0</v>
      </c>
      <c r="AK30" s="847">
        <v>0</v>
      </c>
      <c r="AL30" s="847">
        <v>0</v>
      </c>
      <c r="AM30" s="847">
        <v>0</v>
      </c>
      <c r="AN30" s="847">
        <v>0</v>
      </c>
      <c r="AO30" s="847">
        <v>0</v>
      </c>
      <c r="AP30" s="847">
        <v>0</v>
      </c>
      <c r="AQ30" s="848">
        <v>0</v>
      </c>
      <c r="AR30" s="847">
        <v>0</v>
      </c>
      <c r="AS30" s="847">
        <v>0</v>
      </c>
      <c r="AT30" s="847">
        <v>0</v>
      </c>
      <c r="AU30" s="847">
        <v>0</v>
      </c>
      <c r="AV30" s="848">
        <v>0</v>
      </c>
      <c r="AW30" s="847">
        <v>0</v>
      </c>
      <c r="AX30" s="847">
        <v>0</v>
      </c>
      <c r="AY30" s="854">
        <v>0</v>
      </c>
      <c r="AZ30" s="853">
        <v>0</v>
      </c>
      <c r="BA30" s="853">
        <v>0</v>
      </c>
      <c r="BB30" s="854">
        <v>0</v>
      </c>
      <c r="BC30" s="853">
        <v>0</v>
      </c>
      <c r="BD30" s="853">
        <v>0</v>
      </c>
      <c r="BE30" s="853">
        <v>0</v>
      </c>
      <c r="BF30" s="853">
        <v>0</v>
      </c>
      <c r="BG30" s="853">
        <v>0</v>
      </c>
      <c r="BH30" s="853">
        <v>0</v>
      </c>
      <c r="BI30" s="853">
        <v>0</v>
      </c>
      <c r="BJ30" s="853">
        <v>0</v>
      </c>
      <c r="BK30" s="853">
        <v>0</v>
      </c>
      <c r="BL30" s="853">
        <v>0</v>
      </c>
      <c r="BM30" s="853">
        <v>0</v>
      </c>
      <c r="BN30" s="853">
        <v>0</v>
      </c>
      <c r="BO30" s="853">
        <v>0</v>
      </c>
      <c r="BP30" s="860">
        <v>0</v>
      </c>
      <c r="BQ30" s="860">
        <v>0</v>
      </c>
      <c r="BR30" s="860">
        <v>0</v>
      </c>
      <c r="BS30" s="860">
        <v>0</v>
      </c>
      <c r="BT30" s="860">
        <v>0</v>
      </c>
      <c r="BU30" s="860">
        <v>0</v>
      </c>
      <c r="BV30" s="860">
        <v>0</v>
      </c>
      <c r="BW30" s="861">
        <v>0</v>
      </c>
      <c r="BX30" s="860">
        <v>0</v>
      </c>
      <c r="BY30" s="860">
        <v>0</v>
      </c>
      <c r="BZ30" s="860">
        <v>0</v>
      </c>
      <c r="CA30" s="860">
        <v>0</v>
      </c>
      <c r="CB30" s="860">
        <v>0</v>
      </c>
      <c r="CC30" s="860">
        <v>0</v>
      </c>
      <c r="CD30" s="860">
        <v>0</v>
      </c>
      <c r="CE30" s="860">
        <v>0</v>
      </c>
      <c r="CF30" s="860">
        <v>0</v>
      </c>
      <c r="CG30" s="867">
        <v>0</v>
      </c>
      <c r="CH30" s="867">
        <v>0</v>
      </c>
      <c r="CI30" s="867">
        <v>0</v>
      </c>
      <c r="CJ30" s="867">
        <v>0</v>
      </c>
      <c r="CK30" s="867">
        <v>0</v>
      </c>
      <c r="CL30" s="867">
        <v>0</v>
      </c>
      <c r="CM30" s="867">
        <v>0</v>
      </c>
      <c r="CN30" s="867">
        <v>0</v>
      </c>
      <c r="CO30" s="867">
        <v>0</v>
      </c>
      <c r="CP30" s="867">
        <v>0</v>
      </c>
      <c r="CQ30" s="867">
        <v>0</v>
      </c>
      <c r="CR30" s="867">
        <v>0</v>
      </c>
      <c r="CS30" s="867">
        <v>0</v>
      </c>
      <c r="CT30" s="871">
        <v>0</v>
      </c>
    </row>
    <row r="31" spans="1:98" ht="15" x14ac:dyDescent="0.25">
      <c r="A31" s="831" t="s">
        <v>127</v>
      </c>
      <c r="B31" s="832">
        <v>0</v>
      </c>
      <c r="C31" s="832">
        <v>0</v>
      </c>
      <c r="D31" s="832">
        <v>0</v>
      </c>
      <c r="E31" s="832">
        <v>0</v>
      </c>
      <c r="F31" s="832">
        <v>0</v>
      </c>
      <c r="G31" s="832">
        <v>0</v>
      </c>
      <c r="H31" s="832">
        <v>0</v>
      </c>
      <c r="I31" s="832">
        <v>0</v>
      </c>
      <c r="J31" s="832">
        <v>0</v>
      </c>
      <c r="K31" s="832">
        <v>0</v>
      </c>
      <c r="L31" s="832">
        <v>0</v>
      </c>
      <c r="M31" s="832">
        <v>0</v>
      </c>
      <c r="N31" s="832">
        <v>0</v>
      </c>
      <c r="O31" s="832">
        <v>0</v>
      </c>
      <c r="P31" s="832">
        <v>0</v>
      </c>
      <c r="Q31" s="832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1">
        <v>0</v>
      </c>
      <c r="Y31" s="841">
        <v>0</v>
      </c>
      <c r="Z31" s="841">
        <v>0</v>
      </c>
      <c r="AA31" s="841">
        <v>0</v>
      </c>
      <c r="AB31" s="841">
        <v>0</v>
      </c>
      <c r="AC31" s="841">
        <v>0</v>
      </c>
      <c r="AD31" s="841">
        <v>0</v>
      </c>
      <c r="AE31" s="842">
        <v>0</v>
      </c>
      <c r="AF31" s="841">
        <v>0</v>
      </c>
      <c r="AG31" s="841">
        <v>0</v>
      </c>
      <c r="AH31" s="841">
        <v>0</v>
      </c>
      <c r="AI31" s="847">
        <v>0</v>
      </c>
      <c r="AJ31" s="847">
        <v>0</v>
      </c>
      <c r="AK31" s="847">
        <v>0</v>
      </c>
      <c r="AL31" s="847">
        <v>0</v>
      </c>
      <c r="AM31" s="847">
        <v>0</v>
      </c>
      <c r="AN31" s="847">
        <v>0</v>
      </c>
      <c r="AO31" s="847">
        <v>0</v>
      </c>
      <c r="AP31" s="847">
        <v>0</v>
      </c>
      <c r="AQ31" s="848">
        <v>0</v>
      </c>
      <c r="AR31" s="847">
        <v>0</v>
      </c>
      <c r="AS31" s="847">
        <v>0</v>
      </c>
      <c r="AT31" s="847">
        <v>0</v>
      </c>
      <c r="AU31" s="847">
        <v>0</v>
      </c>
      <c r="AV31" s="848">
        <v>0</v>
      </c>
      <c r="AW31" s="847">
        <v>0</v>
      </c>
      <c r="AX31" s="847">
        <v>0</v>
      </c>
      <c r="AY31" s="854">
        <v>0</v>
      </c>
      <c r="AZ31" s="853">
        <v>0</v>
      </c>
      <c r="BA31" s="853">
        <v>0</v>
      </c>
      <c r="BB31" s="854">
        <v>0</v>
      </c>
      <c r="BC31" s="853">
        <v>0</v>
      </c>
      <c r="BD31" s="853">
        <v>0</v>
      </c>
      <c r="BE31" s="853">
        <v>0</v>
      </c>
      <c r="BF31" s="853">
        <v>0</v>
      </c>
      <c r="BG31" s="853">
        <v>0</v>
      </c>
      <c r="BH31" s="853">
        <v>0</v>
      </c>
      <c r="BI31" s="853">
        <v>0</v>
      </c>
      <c r="BJ31" s="853">
        <v>0</v>
      </c>
      <c r="BK31" s="853">
        <v>0</v>
      </c>
      <c r="BL31" s="853">
        <v>0</v>
      </c>
      <c r="BM31" s="853">
        <v>0</v>
      </c>
      <c r="BN31" s="853">
        <v>0</v>
      </c>
      <c r="BO31" s="853">
        <v>0</v>
      </c>
      <c r="BP31" s="860">
        <v>0</v>
      </c>
      <c r="BQ31" s="860">
        <v>0</v>
      </c>
      <c r="BR31" s="860">
        <v>0</v>
      </c>
      <c r="BS31" s="860">
        <v>0</v>
      </c>
      <c r="BT31" s="860">
        <v>0</v>
      </c>
      <c r="BU31" s="860">
        <v>0</v>
      </c>
      <c r="BV31" s="860">
        <v>0</v>
      </c>
      <c r="BW31" s="861">
        <v>0</v>
      </c>
      <c r="BX31" s="860">
        <v>0</v>
      </c>
      <c r="BY31" s="860">
        <v>0</v>
      </c>
      <c r="BZ31" s="860">
        <v>0</v>
      </c>
      <c r="CA31" s="860">
        <v>0</v>
      </c>
      <c r="CB31" s="860">
        <v>0</v>
      </c>
      <c r="CC31" s="860">
        <v>0</v>
      </c>
      <c r="CD31" s="860">
        <v>0</v>
      </c>
      <c r="CE31" s="860">
        <v>0</v>
      </c>
      <c r="CF31" s="860">
        <v>0</v>
      </c>
      <c r="CG31" s="867">
        <v>0</v>
      </c>
      <c r="CH31" s="867">
        <v>0</v>
      </c>
      <c r="CI31" s="867">
        <v>0</v>
      </c>
      <c r="CJ31" s="867">
        <v>0</v>
      </c>
      <c r="CK31" s="867">
        <v>0</v>
      </c>
      <c r="CL31" s="867">
        <v>0</v>
      </c>
      <c r="CM31" s="867">
        <v>0</v>
      </c>
      <c r="CN31" s="867">
        <v>0</v>
      </c>
      <c r="CO31" s="867">
        <v>0</v>
      </c>
      <c r="CP31" s="867">
        <v>0</v>
      </c>
      <c r="CQ31" s="867">
        <v>0</v>
      </c>
      <c r="CR31" s="867">
        <v>0</v>
      </c>
      <c r="CS31" s="867">
        <v>0</v>
      </c>
      <c r="CT31" s="871">
        <v>0</v>
      </c>
    </row>
    <row r="32" spans="1:98" ht="15" x14ac:dyDescent="0.25">
      <c r="A32" s="833" t="s">
        <v>128</v>
      </c>
      <c r="B32" s="832">
        <v>0</v>
      </c>
      <c r="C32" s="832">
        <v>0</v>
      </c>
      <c r="D32" s="832">
        <v>0</v>
      </c>
      <c r="E32" s="832">
        <v>0</v>
      </c>
      <c r="F32" s="832">
        <v>0</v>
      </c>
      <c r="G32" s="832">
        <v>0</v>
      </c>
      <c r="H32" s="832">
        <v>0</v>
      </c>
      <c r="I32" s="832">
        <v>0</v>
      </c>
      <c r="J32" s="832">
        <v>0</v>
      </c>
      <c r="K32" s="832">
        <v>0</v>
      </c>
      <c r="L32" s="832">
        <v>0</v>
      </c>
      <c r="M32" s="832">
        <v>0</v>
      </c>
      <c r="N32" s="832">
        <v>0</v>
      </c>
      <c r="O32" s="832">
        <v>0</v>
      </c>
      <c r="P32" s="832">
        <v>0</v>
      </c>
      <c r="Q32" s="832">
        <v>0</v>
      </c>
      <c r="R32" s="841">
        <v>0</v>
      </c>
      <c r="S32" s="841">
        <v>0</v>
      </c>
      <c r="T32" s="841">
        <v>0</v>
      </c>
      <c r="U32" s="841">
        <v>0</v>
      </c>
      <c r="V32" s="841">
        <v>0</v>
      </c>
      <c r="W32" s="841">
        <v>0</v>
      </c>
      <c r="X32" s="841">
        <v>0</v>
      </c>
      <c r="Y32" s="841">
        <v>0</v>
      </c>
      <c r="Z32" s="841">
        <v>0</v>
      </c>
      <c r="AA32" s="841">
        <v>0</v>
      </c>
      <c r="AB32" s="841">
        <v>0</v>
      </c>
      <c r="AC32" s="841">
        <v>0</v>
      </c>
      <c r="AD32" s="841">
        <v>0</v>
      </c>
      <c r="AE32" s="842">
        <v>0</v>
      </c>
      <c r="AF32" s="841">
        <v>0</v>
      </c>
      <c r="AG32" s="841">
        <v>0</v>
      </c>
      <c r="AH32" s="841">
        <v>0</v>
      </c>
      <c r="AI32" s="847">
        <v>0</v>
      </c>
      <c r="AJ32" s="847">
        <v>0</v>
      </c>
      <c r="AK32" s="847">
        <v>0</v>
      </c>
      <c r="AL32" s="847">
        <v>0</v>
      </c>
      <c r="AM32" s="847">
        <v>0</v>
      </c>
      <c r="AN32" s="847">
        <v>0</v>
      </c>
      <c r="AO32" s="847">
        <v>0</v>
      </c>
      <c r="AP32" s="847">
        <v>0</v>
      </c>
      <c r="AQ32" s="848">
        <v>0</v>
      </c>
      <c r="AR32" s="847">
        <v>0</v>
      </c>
      <c r="AS32" s="847">
        <v>0</v>
      </c>
      <c r="AT32" s="847">
        <v>0</v>
      </c>
      <c r="AU32" s="847">
        <v>0</v>
      </c>
      <c r="AV32" s="848">
        <v>0</v>
      </c>
      <c r="AW32" s="847">
        <v>0</v>
      </c>
      <c r="AX32" s="847">
        <v>0</v>
      </c>
      <c r="AY32" s="854">
        <v>0</v>
      </c>
      <c r="AZ32" s="853">
        <v>0</v>
      </c>
      <c r="BA32" s="853">
        <v>0</v>
      </c>
      <c r="BB32" s="854">
        <v>0</v>
      </c>
      <c r="BC32" s="853">
        <v>0</v>
      </c>
      <c r="BD32" s="853">
        <v>0</v>
      </c>
      <c r="BE32" s="853">
        <v>0</v>
      </c>
      <c r="BF32" s="853">
        <v>0</v>
      </c>
      <c r="BG32" s="853">
        <v>0</v>
      </c>
      <c r="BH32" s="853">
        <v>0</v>
      </c>
      <c r="BI32" s="853">
        <v>0</v>
      </c>
      <c r="BJ32" s="853">
        <v>0</v>
      </c>
      <c r="BK32" s="853">
        <v>0</v>
      </c>
      <c r="BL32" s="853">
        <v>0</v>
      </c>
      <c r="BM32" s="853">
        <v>0</v>
      </c>
      <c r="BN32" s="853">
        <v>0</v>
      </c>
      <c r="BO32" s="853">
        <v>0</v>
      </c>
      <c r="BP32" s="860">
        <v>0</v>
      </c>
      <c r="BQ32" s="860">
        <v>0</v>
      </c>
      <c r="BR32" s="860">
        <v>0</v>
      </c>
      <c r="BS32" s="860">
        <v>40</v>
      </c>
      <c r="BT32" s="860">
        <v>40</v>
      </c>
      <c r="BU32" s="860">
        <v>40</v>
      </c>
      <c r="BV32" s="860">
        <v>40</v>
      </c>
      <c r="BW32" s="861">
        <v>40</v>
      </c>
      <c r="BX32" s="860">
        <v>46</v>
      </c>
      <c r="BY32" s="860">
        <v>46</v>
      </c>
      <c r="BZ32" s="860">
        <v>46</v>
      </c>
      <c r="CA32" s="860">
        <v>46</v>
      </c>
      <c r="CB32" s="860">
        <v>46</v>
      </c>
      <c r="CC32" s="860">
        <v>42</v>
      </c>
      <c r="CD32" s="860">
        <v>42</v>
      </c>
      <c r="CE32" s="860">
        <v>42</v>
      </c>
      <c r="CF32" s="860">
        <v>42</v>
      </c>
      <c r="CG32" s="867">
        <v>42</v>
      </c>
      <c r="CH32" s="867">
        <v>42</v>
      </c>
      <c r="CI32" s="867">
        <v>42</v>
      </c>
      <c r="CJ32" s="867">
        <v>32</v>
      </c>
      <c r="CK32" s="867">
        <v>32</v>
      </c>
      <c r="CL32" s="867">
        <v>0</v>
      </c>
      <c r="CM32" s="867">
        <v>0</v>
      </c>
      <c r="CN32" s="867">
        <v>0</v>
      </c>
      <c r="CO32" s="867">
        <v>0</v>
      </c>
      <c r="CP32" s="867">
        <v>0</v>
      </c>
      <c r="CQ32" s="867">
        <v>0</v>
      </c>
      <c r="CR32" s="867">
        <v>0</v>
      </c>
      <c r="CS32" s="867">
        <v>0</v>
      </c>
      <c r="CT32" s="871">
        <v>174</v>
      </c>
    </row>
    <row r="33" spans="1:100" ht="9" customHeight="1" x14ac:dyDescent="0.25">
      <c r="A33" s="833" t="s">
        <v>129</v>
      </c>
      <c r="B33" s="832">
        <v>0</v>
      </c>
      <c r="C33" s="832">
        <v>0</v>
      </c>
      <c r="D33" s="832">
        <v>0</v>
      </c>
      <c r="E33" s="832">
        <v>0</v>
      </c>
      <c r="F33" s="832">
        <v>0</v>
      </c>
      <c r="G33" s="832">
        <v>0</v>
      </c>
      <c r="H33" s="832">
        <v>0</v>
      </c>
      <c r="I33" s="832">
        <v>0</v>
      </c>
      <c r="J33" s="832">
        <v>0</v>
      </c>
      <c r="K33" s="832">
        <v>0</v>
      </c>
      <c r="L33" s="832">
        <v>0</v>
      </c>
      <c r="M33" s="832">
        <v>0</v>
      </c>
      <c r="N33" s="832">
        <v>0</v>
      </c>
      <c r="O33" s="832">
        <v>0</v>
      </c>
      <c r="P33" s="832">
        <v>0</v>
      </c>
      <c r="Q33" s="832">
        <v>0</v>
      </c>
      <c r="R33" s="841">
        <v>0</v>
      </c>
      <c r="S33" s="841">
        <v>0</v>
      </c>
      <c r="T33" s="841">
        <v>0</v>
      </c>
      <c r="U33" s="841">
        <v>0</v>
      </c>
      <c r="V33" s="841">
        <v>0</v>
      </c>
      <c r="W33" s="841">
        <v>0</v>
      </c>
      <c r="X33" s="841">
        <v>0</v>
      </c>
      <c r="Y33" s="841">
        <v>0</v>
      </c>
      <c r="Z33" s="841">
        <v>0</v>
      </c>
      <c r="AA33" s="841">
        <v>0</v>
      </c>
      <c r="AB33" s="841">
        <v>0</v>
      </c>
      <c r="AC33" s="841">
        <v>0</v>
      </c>
      <c r="AD33" s="841">
        <v>0</v>
      </c>
      <c r="AE33" s="842">
        <v>0</v>
      </c>
      <c r="AF33" s="841">
        <v>0</v>
      </c>
      <c r="AG33" s="841">
        <v>0</v>
      </c>
      <c r="AH33" s="841">
        <v>0</v>
      </c>
      <c r="AI33" s="847">
        <v>0</v>
      </c>
      <c r="AJ33" s="847">
        <v>0</v>
      </c>
      <c r="AK33" s="847">
        <v>0</v>
      </c>
      <c r="AL33" s="847">
        <v>0</v>
      </c>
      <c r="AM33" s="847">
        <v>0</v>
      </c>
      <c r="AN33" s="847">
        <v>0</v>
      </c>
      <c r="AO33" s="847">
        <v>0</v>
      </c>
      <c r="AP33" s="847">
        <v>0</v>
      </c>
      <c r="AQ33" s="848">
        <v>0</v>
      </c>
      <c r="AR33" s="847">
        <v>0</v>
      </c>
      <c r="AS33" s="847">
        <v>0</v>
      </c>
      <c r="AT33" s="847">
        <v>0</v>
      </c>
      <c r="AU33" s="847">
        <v>0</v>
      </c>
      <c r="AV33" s="848">
        <v>0</v>
      </c>
      <c r="AW33" s="847">
        <v>0</v>
      </c>
      <c r="AX33" s="847">
        <v>0</v>
      </c>
      <c r="AY33" s="854">
        <v>0</v>
      </c>
      <c r="AZ33" s="853">
        <v>0</v>
      </c>
      <c r="BA33" s="853">
        <v>0</v>
      </c>
      <c r="BB33" s="854">
        <v>0</v>
      </c>
      <c r="BC33" s="853">
        <v>0</v>
      </c>
      <c r="BD33" s="853">
        <v>0</v>
      </c>
      <c r="BE33" s="853">
        <v>0</v>
      </c>
      <c r="BF33" s="853">
        <v>0</v>
      </c>
      <c r="BG33" s="853">
        <v>0</v>
      </c>
      <c r="BH33" s="853">
        <v>0</v>
      </c>
      <c r="BI33" s="853">
        <v>0</v>
      </c>
      <c r="BJ33" s="853">
        <v>0</v>
      </c>
      <c r="BK33" s="853">
        <v>0</v>
      </c>
      <c r="BL33" s="853">
        <v>0</v>
      </c>
      <c r="BM33" s="853">
        <v>0</v>
      </c>
      <c r="BN33" s="853">
        <v>0</v>
      </c>
      <c r="BO33" s="853">
        <v>1</v>
      </c>
      <c r="BP33" s="860">
        <v>24</v>
      </c>
      <c r="BQ33" s="860">
        <v>24</v>
      </c>
      <c r="BR33" s="860">
        <v>24</v>
      </c>
      <c r="BS33" s="860">
        <v>24</v>
      </c>
      <c r="BT33" s="860">
        <v>24</v>
      </c>
      <c r="BU33" s="860">
        <v>24</v>
      </c>
      <c r="BV33" s="860">
        <v>24</v>
      </c>
      <c r="BW33" s="861">
        <v>24</v>
      </c>
      <c r="BX33" s="860">
        <v>24</v>
      </c>
      <c r="BY33" s="860">
        <v>24</v>
      </c>
      <c r="BZ33" s="860">
        <v>24</v>
      </c>
      <c r="CA33" s="860">
        <v>24</v>
      </c>
      <c r="CB33" s="860">
        <v>24</v>
      </c>
      <c r="CC33" s="860">
        <v>24</v>
      </c>
      <c r="CD33" s="860">
        <v>24</v>
      </c>
      <c r="CE33" s="860">
        <v>24</v>
      </c>
      <c r="CF33" s="860">
        <v>24</v>
      </c>
      <c r="CG33" s="867">
        <v>24</v>
      </c>
      <c r="CH33" s="867">
        <v>24</v>
      </c>
      <c r="CI33" s="867">
        <v>24</v>
      </c>
      <c r="CJ33" s="867">
        <v>24</v>
      </c>
      <c r="CK33" s="867">
        <v>24</v>
      </c>
      <c r="CL33" s="867">
        <v>0</v>
      </c>
      <c r="CM33" s="867">
        <v>0</v>
      </c>
      <c r="CN33" s="867">
        <v>0</v>
      </c>
      <c r="CO33" s="867">
        <v>0</v>
      </c>
      <c r="CP33" s="867">
        <v>0</v>
      </c>
      <c r="CQ33" s="867">
        <v>0</v>
      </c>
      <c r="CR33" s="867">
        <v>0</v>
      </c>
      <c r="CS33" s="867">
        <v>0</v>
      </c>
      <c r="CT33" s="871">
        <v>137.5</v>
      </c>
    </row>
    <row r="34" spans="1:100" ht="9" customHeight="1" x14ac:dyDescent="0.25">
      <c r="A34" s="833" t="s">
        <v>130</v>
      </c>
      <c r="B34" s="832">
        <v>0</v>
      </c>
      <c r="C34" s="832">
        <v>0</v>
      </c>
      <c r="D34" s="832">
        <v>0</v>
      </c>
      <c r="E34" s="832">
        <v>0</v>
      </c>
      <c r="F34" s="832">
        <v>0</v>
      </c>
      <c r="G34" s="832">
        <v>0</v>
      </c>
      <c r="H34" s="832">
        <v>0</v>
      </c>
      <c r="I34" s="832">
        <v>0</v>
      </c>
      <c r="J34" s="832">
        <v>0</v>
      </c>
      <c r="K34" s="832">
        <v>0</v>
      </c>
      <c r="L34" s="832">
        <v>0</v>
      </c>
      <c r="M34" s="832">
        <v>0</v>
      </c>
      <c r="N34" s="832">
        <v>0</v>
      </c>
      <c r="O34" s="832">
        <v>0</v>
      </c>
      <c r="P34" s="832">
        <v>0</v>
      </c>
      <c r="Q34" s="832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1">
        <v>0</v>
      </c>
      <c r="Y34" s="841">
        <v>0</v>
      </c>
      <c r="Z34" s="841">
        <v>13</v>
      </c>
      <c r="AA34" s="841">
        <v>22</v>
      </c>
      <c r="AB34" s="841">
        <v>23</v>
      </c>
      <c r="AC34" s="841">
        <v>23</v>
      </c>
      <c r="AD34" s="841">
        <v>23</v>
      </c>
      <c r="AE34" s="842">
        <v>24</v>
      </c>
      <c r="AF34" s="841">
        <v>23</v>
      </c>
      <c r="AG34" s="841">
        <v>23</v>
      </c>
      <c r="AH34" s="841">
        <v>23</v>
      </c>
      <c r="AI34" s="847">
        <v>23</v>
      </c>
      <c r="AJ34" s="847">
        <v>23</v>
      </c>
      <c r="AK34" s="847">
        <v>24</v>
      </c>
      <c r="AL34" s="847">
        <v>24</v>
      </c>
      <c r="AM34" s="847">
        <v>24</v>
      </c>
      <c r="AN34" s="847">
        <v>24</v>
      </c>
      <c r="AO34" s="847">
        <v>25</v>
      </c>
      <c r="AP34" s="847">
        <v>25</v>
      </c>
      <c r="AQ34" s="848">
        <v>24</v>
      </c>
      <c r="AR34" s="847">
        <v>24</v>
      </c>
      <c r="AS34" s="847">
        <v>24</v>
      </c>
      <c r="AT34" s="847">
        <v>25</v>
      </c>
      <c r="AU34" s="847">
        <v>25</v>
      </c>
      <c r="AV34" s="848">
        <v>25</v>
      </c>
      <c r="AW34" s="847">
        <v>22</v>
      </c>
      <c r="AX34" s="847">
        <v>24</v>
      </c>
      <c r="AY34" s="854">
        <v>24</v>
      </c>
      <c r="AZ34" s="853">
        <v>24</v>
      </c>
      <c r="BA34" s="853">
        <v>25</v>
      </c>
      <c r="BB34" s="854">
        <v>24</v>
      </c>
      <c r="BC34" s="853">
        <v>25</v>
      </c>
      <c r="BD34" s="853">
        <v>24</v>
      </c>
      <c r="BE34" s="853">
        <v>24</v>
      </c>
      <c r="BF34" s="853">
        <v>24</v>
      </c>
      <c r="BG34" s="853">
        <v>24</v>
      </c>
      <c r="BH34" s="853">
        <v>24</v>
      </c>
      <c r="BI34" s="853">
        <v>24</v>
      </c>
      <c r="BJ34" s="853">
        <v>24</v>
      </c>
      <c r="BK34" s="853">
        <v>25</v>
      </c>
      <c r="BL34" s="853">
        <v>24</v>
      </c>
      <c r="BM34" s="853">
        <v>24</v>
      </c>
      <c r="BN34" s="853">
        <v>24</v>
      </c>
      <c r="BO34" s="853">
        <v>24</v>
      </c>
      <c r="BP34" s="860">
        <v>23</v>
      </c>
      <c r="BQ34" s="860">
        <v>24</v>
      </c>
      <c r="BR34" s="860">
        <v>25</v>
      </c>
      <c r="BS34" s="860">
        <v>24</v>
      </c>
      <c r="BT34" s="860">
        <v>24</v>
      </c>
      <c r="BU34" s="860">
        <v>24</v>
      </c>
      <c r="BV34" s="860">
        <v>24</v>
      </c>
      <c r="BW34" s="861">
        <v>24</v>
      </c>
      <c r="BX34" s="860">
        <v>25</v>
      </c>
      <c r="BY34" s="860">
        <v>24</v>
      </c>
      <c r="BZ34" s="860">
        <v>24</v>
      </c>
      <c r="CA34" s="860">
        <v>24</v>
      </c>
      <c r="CB34" s="860">
        <v>24</v>
      </c>
      <c r="CC34" s="860">
        <v>24</v>
      </c>
      <c r="CD34" s="860">
        <v>24</v>
      </c>
      <c r="CE34" s="860">
        <v>25</v>
      </c>
      <c r="CF34" s="860">
        <v>24</v>
      </c>
      <c r="CG34" s="867">
        <v>24</v>
      </c>
      <c r="CH34" s="867">
        <v>25</v>
      </c>
      <c r="CI34" s="867">
        <v>24</v>
      </c>
      <c r="CJ34" s="867">
        <v>24</v>
      </c>
      <c r="CK34" s="867">
        <v>24</v>
      </c>
      <c r="CL34" s="867">
        <v>1</v>
      </c>
      <c r="CM34" s="867">
        <v>0</v>
      </c>
      <c r="CN34" s="867">
        <v>0</v>
      </c>
      <c r="CO34" s="867">
        <v>0</v>
      </c>
      <c r="CP34" s="867">
        <v>0</v>
      </c>
      <c r="CQ34" s="867">
        <v>0</v>
      </c>
      <c r="CR34" s="867">
        <v>0</v>
      </c>
      <c r="CS34" s="867">
        <v>0</v>
      </c>
      <c r="CT34" s="871">
        <v>383.3</v>
      </c>
    </row>
    <row r="35" spans="1:100" ht="9" customHeight="1" x14ac:dyDescent="0.25">
      <c r="A35" s="833" t="s">
        <v>284</v>
      </c>
      <c r="B35" s="832">
        <v>0</v>
      </c>
      <c r="C35" s="832">
        <v>0</v>
      </c>
      <c r="D35" s="832">
        <v>0</v>
      </c>
      <c r="E35" s="832">
        <v>0</v>
      </c>
      <c r="F35" s="832">
        <v>0</v>
      </c>
      <c r="G35" s="832">
        <v>0</v>
      </c>
      <c r="H35" s="832">
        <v>0</v>
      </c>
      <c r="I35" s="832">
        <v>0</v>
      </c>
      <c r="J35" s="832">
        <v>0</v>
      </c>
      <c r="K35" s="832">
        <v>0</v>
      </c>
      <c r="L35" s="832">
        <v>0</v>
      </c>
      <c r="M35" s="832">
        <v>0</v>
      </c>
      <c r="N35" s="832">
        <v>0</v>
      </c>
      <c r="O35" s="832">
        <v>0</v>
      </c>
      <c r="P35" s="832">
        <v>0</v>
      </c>
      <c r="Q35" s="832">
        <v>0</v>
      </c>
      <c r="R35" s="841">
        <v>0</v>
      </c>
      <c r="S35" s="841">
        <v>0</v>
      </c>
      <c r="T35" s="841">
        <v>0</v>
      </c>
      <c r="U35" s="841">
        <v>0</v>
      </c>
      <c r="V35" s="841">
        <v>0</v>
      </c>
      <c r="W35" s="841">
        <v>0</v>
      </c>
      <c r="X35" s="841">
        <v>0</v>
      </c>
      <c r="Y35" s="841">
        <v>0</v>
      </c>
      <c r="Z35" s="841">
        <v>0</v>
      </c>
      <c r="AA35" s="841">
        <v>0</v>
      </c>
      <c r="AB35" s="841">
        <v>0</v>
      </c>
      <c r="AC35" s="841">
        <v>0</v>
      </c>
      <c r="AD35" s="841">
        <v>0</v>
      </c>
      <c r="AE35" s="842">
        <v>0</v>
      </c>
      <c r="AF35" s="841">
        <v>0</v>
      </c>
      <c r="AG35" s="841">
        <v>0</v>
      </c>
      <c r="AH35" s="841">
        <v>0</v>
      </c>
      <c r="AI35" s="847">
        <v>0</v>
      </c>
      <c r="AJ35" s="847">
        <v>0</v>
      </c>
      <c r="AK35" s="847">
        <v>0</v>
      </c>
      <c r="AL35" s="847">
        <v>0</v>
      </c>
      <c r="AM35" s="847">
        <v>0</v>
      </c>
      <c r="AN35" s="847">
        <v>0</v>
      </c>
      <c r="AO35" s="847">
        <v>0</v>
      </c>
      <c r="AP35" s="847">
        <v>0</v>
      </c>
      <c r="AQ35" s="848">
        <v>0</v>
      </c>
      <c r="AR35" s="847">
        <v>0</v>
      </c>
      <c r="AS35" s="847">
        <v>0</v>
      </c>
      <c r="AT35" s="847">
        <v>0</v>
      </c>
      <c r="AU35" s="847">
        <v>0</v>
      </c>
      <c r="AV35" s="848">
        <v>0</v>
      </c>
      <c r="AW35" s="847">
        <v>0</v>
      </c>
      <c r="AX35" s="847">
        <v>0</v>
      </c>
      <c r="AY35" s="854">
        <v>0</v>
      </c>
      <c r="AZ35" s="853">
        <v>0</v>
      </c>
      <c r="BA35" s="853">
        <v>0</v>
      </c>
      <c r="BB35" s="854">
        <v>0</v>
      </c>
      <c r="BC35" s="853">
        <v>0</v>
      </c>
      <c r="BD35" s="853">
        <v>0</v>
      </c>
      <c r="BE35" s="853">
        <v>0</v>
      </c>
      <c r="BF35" s="853">
        <v>0</v>
      </c>
      <c r="BG35" s="853">
        <v>0</v>
      </c>
      <c r="BH35" s="853">
        <v>0</v>
      </c>
      <c r="BI35" s="853">
        <v>11</v>
      </c>
      <c r="BJ35" s="853">
        <v>11</v>
      </c>
      <c r="BK35" s="853">
        <v>11</v>
      </c>
      <c r="BL35" s="853">
        <v>11</v>
      </c>
      <c r="BM35" s="853">
        <v>11</v>
      </c>
      <c r="BN35" s="853">
        <v>11</v>
      </c>
      <c r="BO35" s="853">
        <v>11</v>
      </c>
      <c r="BP35" s="860">
        <v>11</v>
      </c>
      <c r="BQ35" s="860">
        <v>11</v>
      </c>
      <c r="BR35" s="860">
        <v>11</v>
      </c>
      <c r="BS35" s="860">
        <v>11</v>
      </c>
      <c r="BT35" s="860">
        <v>11</v>
      </c>
      <c r="BU35" s="860">
        <v>11</v>
      </c>
      <c r="BV35" s="860">
        <v>11</v>
      </c>
      <c r="BW35" s="861">
        <v>11</v>
      </c>
      <c r="BX35" s="860">
        <v>11</v>
      </c>
      <c r="BY35" s="860">
        <v>11</v>
      </c>
      <c r="BZ35" s="860">
        <v>11</v>
      </c>
      <c r="CA35" s="860">
        <v>11</v>
      </c>
      <c r="CB35" s="860">
        <v>11</v>
      </c>
      <c r="CC35" s="860">
        <v>11</v>
      </c>
      <c r="CD35" s="860">
        <v>11</v>
      </c>
      <c r="CE35" s="860">
        <v>11</v>
      </c>
      <c r="CF35" s="860">
        <v>11</v>
      </c>
      <c r="CG35" s="867">
        <v>11</v>
      </c>
      <c r="CH35" s="867">
        <v>11</v>
      </c>
      <c r="CI35" s="867">
        <v>11</v>
      </c>
      <c r="CJ35" s="867">
        <v>11</v>
      </c>
      <c r="CK35" s="867">
        <v>11</v>
      </c>
      <c r="CL35" s="867">
        <v>11</v>
      </c>
      <c r="CM35" s="867">
        <v>0</v>
      </c>
      <c r="CN35" s="867">
        <v>0</v>
      </c>
      <c r="CO35" s="867">
        <v>0</v>
      </c>
      <c r="CP35" s="867">
        <v>0</v>
      </c>
      <c r="CQ35" s="867">
        <v>0</v>
      </c>
      <c r="CR35" s="867">
        <v>0</v>
      </c>
      <c r="CS35" s="867">
        <v>0</v>
      </c>
      <c r="CT35" s="871">
        <v>76</v>
      </c>
    </row>
    <row r="36" spans="1:100" ht="9" customHeight="1" x14ac:dyDescent="0.25">
      <c r="A36" s="833" t="s">
        <v>131</v>
      </c>
      <c r="B36" s="832">
        <v>0</v>
      </c>
      <c r="C36" s="832">
        <v>0</v>
      </c>
      <c r="D36" s="832">
        <v>0</v>
      </c>
      <c r="E36" s="832">
        <v>0</v>
      </c>
      <c r="F36" s="832">
        <v>0</v>
      </c>
      <c r="G36" s="832">
        <v>0</v>
      </c>
      <c r="H36" s="832">
        <v>0</v>
      </c>
      <c r="I36" s="832">
        <v>0</v>
      </c>
      <c r="J36" s="832">
        <v>0</v>
      </c>
      <c r="K36" s="832">
        <v>0</v>
      </c>
      <c r="L36" s="832">
        <v>0</v>
      </c>
      <c r="M36" s="832">
        <v>0</v>
      </c>
      <c r="N36" s="832">
        <v>0</v>
      </c>
      <c r="O36" s="832">
        <v>0</v>
      </c>
      <c r="P36" s="832">
        <v>0</v>
      </c>
      <c r="Q36" s="832">
        <v>0</v>
      </c>
      <c r="R36" s="841">
        <v>0</v>
      </c>
      <c r="S36" s="841">
        <v>0</v>
      </c>
      <c r="T36" s="841">
        <v>0</v>
      </c>
      <c r="U36" s="841">
        <v>0</v>
      </c>
      <c r="V36" s="841">
        <v>0</v>
      </c>
      <c r="W36" s="841">
        <v>0</v>
      </c>
      <c r="X36" s="841">
        <v>0</v>
      </c>
      <c r="Y36" s="841">
        <v>0</v>
      </c>
      <c r="Z36" s="841">
        <v>0</v>
      </c>
      <c r="AA36" s="841">
        <v>0</v>
      </c>
      <c r="AB36" s="841">
        <v>0</v>
      </c>
      <c r="AC36" s="841">
        <v>0</v>
      </c>
      <c r="AD36" s="841">
        <v>0</v>
      </c>
      <c r="AE36" s="842">
        <v>0</v>
      </c>
      <c r="AF36" s="841">
        <v>0</v>
      </c>
      <c r="AG36" s="841">
        <v>0</v>
      </c>
      <c r="AH36" s="841">
        <v>0</v>
      </c>
      <c r="AI36" s="847">
        <v>0</v>
      </c>
      <c r="AJ36" s="847">
        <v>0</v>
      </c>
      <c r="AK36" s="847">
        <v>0</v>
      </c>
      <c r="AL36" s="847">
        <v>0</v>
      </c>
      <c r="AM36" s="847">
        <v>0</v>
      </c>
      <c r="AN36" s="847">
        <v>0</v>
      </c>
      <c r="AO36" s="847">
        <v>0</v>
      </c>
      <c r="AP36" s="847">
        <v>0</v>
      </c>
      <c r="AQ36" s="848">
        <v>0</v>
      </c>
      <c r="AR36" s="847">
        <v>0</v>
      </c>
      <c r="AS36" s="847">
        <v>0</v>
      </c>
      <c r="AT36" s="847">
        <v>0</v>
      </c>
      <c r="AU36" s="847">
        <v>0</v>
      </c>
      <c r="AV36" s="848">
        <v>0</v>
      </c>
      <c r="AW36" s="847">
        <v>0</v>
      </c>
      <c r="AX36" s="847">
        <v>0</v>
      </c>
      <c r="AY36" s="854">
        <v>0</v>
      </c>
      <c r="AZ36" s="853">
        <v>0</v>
      </c>
      <c r="BA36" s="853">
        <v>0</v>
      </c>
      <c r="BB36" s="854">
        <v>0</v>
      </c>
      <c r="BC36" s="853">
        <v>0</v>
      </c>
      <c r="BD36" s="853">
        <v>0</v>
      </c>
      <c r="BE36" s="853">
        <v>0</v>
      </c>
      <c r="BF36" s="853">
        <v>0</v>
      </c>
      <c r="BG36" s="853">
        <v>0</v>
      </c>
      <c r="BH36" s="853">
        <v>0</v>
      </c>
      <c r="BI36" s="853">
        <v>0</v>
      </c>
      <c r="BJ36" s="853">
        <v>0</v>
      </c>
      <c r="BK36" s="853">
        <v>0</v>
      </c>
      <c r="BL36" s="853">
        <v>0</v>
      </c>
      <c r="BM36" s="853">
        <v>0</v>
      </c>
      <c r="BN36" s="853">
        <v>0</v>
      </c>
      <c r="BO36" s="853">
        <v>0</v>
      </c>
      <c r="BP36" s="860">
        <v>0</v>
      </c>
      <c r="BQ36" s="860">
        <v>0</v>
      </c>
      <c r="BR36" s="860">
        <v>0</v>
      </c>
      <c r="BS36" s="860">
        <v>0</v>
      </c>
      <c r="BT36" s="860">
        <v>0</v>
      </c>
      <c r="BU36" s="860">
        <v>0</v>
      </c>
      <c r="BV36" s="860">
        <v>0</v>
      </c>
      <c r="BW36" s="861">
        <v>0</v>
      </c>
      <c r="BX36" s="860">
        <v>0</v>
      </c>
      <c r="BY36" s="860">
        <v>0</v>
      </c>
      <c r="BZ36" s="860">
        <v>0</v>
      </c>
      <c r="CA36" s="860">
        <v>0</v>
      </c>
      <c r="CB36" s="860">
        <v>0</v>
      </c>
      <c r="CC36" s="860">
        <v>0</v>
      </c>
      <c r="CD36" s="860">
        <v>0</v>
      </c>
      <c r="CE36" s="860">
        <v>0</v>
      </c>
      <c r="CF36" s="860">
        <v>0</v>
      </c>
      <c r="CG36" s="867">
        <v>0</v>
      </c>
      <c r="CH36" s="867">
        <v>0</v>
      </c>
      <c r="CI36" s="867">
        <v>0</v>
      </c>
      <c r="CJ36" s="867">
        <v>0</v>
      </c>
      <c r="CK36" s="867">
        <v>0</v>
      </c>
      <c r="CL36" s="867">
        <v>0</v>
      </c>
      <c r="CM36" s="867">
        <v>0</v>
      </c>
      <c r="CN36" s="867">
        <v>0</v>
      </c>
      <c r="CO36" s="867">
        <v>0</v>
      </c>
      <c r="CP36" s="867">
        <v>0</v>
      </c>
      <c r="CQ36" s="867">
        <v>0</v>
      </c>
      <c r="CR36" s="867">
        <v>0</v>
      </c>
      <c r="CS36" s="867">
        <v>0</v>
      </c>
      <c r="CT36" s="871">
        <v>0</v>
      </c>
    </row>
    <row r="37" spans="1:100" ht="9" customHeight="1" x14ac:dyDescent="0.25">
      <c r="A37" s="835" t="s">
        <v>132</v>
      </c>
      <c r="B37" s="832">
        <v>0</v>
      </c>
      <c r="C37" s="832">
        <v>0</v>
      </c>
      <c r="D37" s="832">
        <v>0</v>
      </c>
      <c r="E37" s="832">
        <v>0</v>
      </c>
      <c r="F37" s="832">
        <v>0</v>
      </c>
      <c r="G37" s="832">
        <v>0</v>
      </c>
      <c r="H37" s="832">
        <v>0</v>
      </c>
      <c r="I37" s="832">
        <v>0</v>
      </c>
      <c r="J37" s="832">
        <v>0</v>
      </c>
      <c r="K37" s="832">
        <v>0</v>
      </c>
      <c r="L37" s="832">
        <v>0</v>
      </c>
      <c r="M37" s="832">
        <v>0</v>
      </c>
      <c r="N37" s="832">
        <v>0</v>
      </c>
      <c r="O37" s="832">
        <v>0</v>
      </c>
      <c r="P37" s="832">
        <v>0</v>
      </c>
      <c r="Q37" s="832">
        <v>0</v>
      </c>
      <c r="R37" s="841">
        <v>0</v>
      </c>
      <c r="S37" s="841">
        <v>0</v>
      </c>
      <c r="T37" s="841">
        <v>0</v>
      </c>
      <c r="U37" s="841">
        <v>0</v>
      </c>
      <c r="V37" s="841">
        <v>0</v>
      </c>
      <c r="W37" s="841">
        <v>0</v>
      </c>
      <c r="X37" s="841">
        <v>0</v>
      </c>
      <c r="Y37" s="841">
        <v>0</v>
      </c>
      <c r="Z37" s="841">
        <v>0</v>
      </c>
      <c r="AA37" s="841">
        <v>0</v>
      </c>
      <c r="AB37" s="841">
        <v>0</v>
      </c>
      <c r="AC37" s="841">
        <v>0</v>
      </c>
      <c r="AD37" s="841">
        <v>0</v>
      </c>
      <c r="AE37" s="842">
        <v>0</v>
      </c>
      <c r="AF37" s="841">
        <v>0</v>
      </c>
      <c r="AG37" s="841">
        <v>0</v>
      </c>
      <c r="AH37" s="841">
        <v>0</v>
      </c>
      <c r="AI37" s="847">
        <v>0</v>
      </c>
      <c r="AJ37" s="847">
        <v>0</v>
      </c>
      <c r="AK37" s="847">
        <v>0</v>
      </c>
      <c r="AL37" s="847">
        <v>0</v>
      </c>
      <c r="AM37" s="847">
        <v>0</v>
      </c>
      <c r="AN37" s="847">
        <v>0</v>
      </c>
      <c r="AO37" s="847">
        <v>0</v>
      </c>
      <c r="AP37" s="847">
        <v>0</v>
      </c>
      <c r="AQ37" s="848">
        <v>0</v>
      </c>
      <c r="AR37" s="847">
        <v>0</v>
      </c>
      <c r="AS37" s="847">
        <v>0</v>
      </c>
      <c r="AT37" s="847">
        <v>0</v>
      </c>
      <c r="AU37" s="847">
        <v>0</v>
      </c>
      <c r="AV37" s="848">
        <v>0</v>
      </c>
      <c r="AW37" s="847">
        <v>0</v>
      </c>
      <c r="AX37" s="847">
        <v>0</v>
      </c>
      <c r="AY37" s="854">
        <v>0</v>
      </c>
      <c r="AZ37" s="853">
        <v>0</v>
      </c>
      <c r="BA37" s="853">
        <v>0</v>
      </c>
      <c r="BB37" s="854">
        <v>0</v>
      </c>
      <c r="BC37" s="853">
        <v>0</v>
      </c>
      <c r="BD37" s="853">
        <v>0</v>
      </c>
      <c r="BE37" s="853">
        <v>0</v>
      </c>
      <c r="BF37" s="853">
        <v>0</v>
      </c>
      <c r="BG37" s="853">
        <v>0</v>
      </c>
      <c r="BH37" s="853">
        <v>0</v>
      </c>
      <c r="BI37" s="853">
        <v>0</v>
      </c>
      <c r="BJ37" s="853">
        <v>0</v>
      </c>
      <c r="BK37" s="853">
        <v>0</v>
      </c>
      <c r="BL37" s="853">
        <v>0</v>
      </c>
      <c r="BM37" s="853">
        <v>0</v>
      </c>
      <c r="BN37" s="853">
        <v>0</v>
      </c>
      <c r="BO37" s="853">
        <v>0</v>
      </c>
      <c r="BP37" s="860">
        <v>0</v>
      </c>
      <c r="BQ37" s="860">
        <v>0</v>
      </c>
      <c r="BR37" s="860">
        <v>8</v>
      </c>
      <c r="BS37" s="860">
        <v>8</v>
      </c>
      <c r="BT37" s="860">
        <v>8</v>
      </c>
      <c r="BU37" s="860">
        <v>8</v>
      </c>
      <c r="BV37" s="860">
        <v>8</v>
      </c>
      <c r="BW37" s="861">
        <v>8</v>
      </c>
      <c r="BX37" s="860">
        <v>8</v>
      </c>
      <c r="BY37" s="860">
        <v>8</v>
      </c>
      <c r="BZ37" s="860">
        <v>8</v>
      </c>
      <c r="CA37" s="860">
        <v>8</v>
      </c>
      <c r="CB37" s="860">
        <v>8</v>
      </c>
      <c r="CC37" s="860">
        <v>8</v>
      </c>
      <c r="CD37" s="860">
        <v>8</v>
      </c>
      <c r="CE37" s="860">
        <v>8</v>
      </c>
      <c r="CF37" s="860">
        <v>8</v>
      </c>
      <c r="CG37" s="867">
        <v>8</v>
      </c>
      <c r="CH37" s="867">
        <v>8</v>
      </c>
      <c r="CI37" s="867">
        <v>8</v>
      </c>
      <c r="CJ37" s="867">
        <v>8</v>
      </c>
      <c r="CK37" s="867">
        <v>8</v>
      </c>
      <c r="CL37" s="867">
        <v>8</v>
      </c>
      <c r="CM37" s="867">
        <v>8</v>
      </c>
      <c r="CN37" s="867">
        <v>8</v>
      </c>
      <c r="CO37" s="867">
        <v>8</v>
      </c>
      <c r="CP37" s="867">
        <v>0</v>
      </c>
      <c r="CQ37" s="867">
        <v>0</v>
      </c>
      <c r="CR37" s="867">
        <v>0</v>
      </c>
      <c r="CS37" s="867">
        <v>0</v>
      </c>
      <c r="CT37" s="871">
        <v>44.7</v>
      </c>
    </row>
    <row r="38" spans="1:100" ht="15" x14ac:dyDescent="0.25">
      <c r="A38" s="835" t="s">
        <v>133</v>
      </c>
      <c r="B38" s="832">
        <v>0</v>
      </c>
      <c r="C38" s="832">
        <v>0</v>
      </c>
      <c r="D38" s="832">
        <v>0</v>
      </c>
      <c r="E38" s="832">
        <v>0</v>
      </c>
      <c r="F38" s="832">
        <v>0</v>
      </c>
      <c r="G38" s="832">
        <v>0</v>
      </c>
      <c r="H38" s="832">
        <v>0</v>
      </c>
      <c r="I38" s="832">
        <v>0</v>
      </c>
      <c r="J38" s="832">
        <v>0</v>
      </c>
      <c r="K38" s="832">
        <v>0</v>
      </c>
      <c r="L38" s="832">
        <v>0</v>
      </c>
      <c r="M38" s="832">
        <v>0</v>
      </c>
      <c r="N38" s="832">
        <v>0</v>
      </c>
      <c r="O38" s="832">
        <v>0</v>
      </c>
      <c r="P38" s="832">
        <v>0</v>
      </c>
      <c r="Q38" s="832">
        <v>0</v>
      </c>
      <c r="R38" s="841">
        <v>0</v>
      </c>
      <c r="S38" s="841">
        <v>0</v>
      </c>
      <c r="T38" s="841">
        <v>0</v>
      </c>
      <c r="U38" s="841">
        <v>0</v>
      </c>
      <c r="V38" s="841">
        <v>0</v>
      </c>
      <c r="W38" s="841">
        <v>0</v>
      </c>
      <c r="X38" s="841">
        <v>0</v>
      </c>
      <c r="Y38" s="841">
        <v>0</v>
      </c>
      <c r="Z38" s="841">
        <v>0</v>
      </c>
      <c r="AA38" s="841">
        <v>0</v>
      </c>
      <c r="AB38" s="841">
        <v>0</v>
      </c>
      <c r="AC38" s="841">
        <v>0</v>
      </c>
      <c r="AD38" s="841">
        <v>0</v>
      </c>
      <c r="AE38" s="842">
        <v>0</v>
      </c>
      <c r="AF38" s="841">
        <v>0</v>
      </c>
      <c r="AG38" s="841">
        <v>0</v>
      </c>
      <c r="AH38" s="841">
        <v>0</v>
      </c>
      <c r="AI38" s="847">
        <v>0</v>
      </c>
      <c r="AJ38" s="847">
        <v>0</v>
      </c>
      <c r="AK38" s="847">
        <v>0</v>
      </c>
      <c r="AL38" s="847">
        <v>0</v>
      </c>
      <c r="AM38" s="847">
        <v>0</v>
      </c>
      <c r="AN38" s="847">
        <v>0</v>
      </c>
      <c r="AO38" s="847">
        <v>0</v>
      </c>
      <c r="AP38" s="847">
        <v>0</v>
      </c>
      <c r="AQ38" s="848">
        <v>0</v>
      </c>
      <c r="AR38" s="847">
        <v>0</v>
      </c>
      <c r="AS38" s="847">
        <v>0</v>
      </c>
      <c r="AT38" s="847">
        <v>0</v>
      </c>
      <c r="AU38" s="847">
        <v>0</v>
      </c>
      <c r="AV38" s="848">
        <v>0</v>
      </c>
      <c r="AW38" s="847">
        <v>0</v>
      </c>
      <c r="AX38" s="847">
        <v>0</v>
      </c>
      <c r="AY38" s="854">
        <v>0</v>
      </c>
      <c r="AZ38" s="853">
        <v>0</v>
      </c>
      <c r="BA38" s="853">
        <v>0</v>
      </c>
      <c r="BB38" s="854">
        <v>0</v>
      </c>
      <c r="BC38" s="853">
        <v>0</v>
      </c>
      <c r="BD38" s="853">
        <v>0</v>
      </c>
      <c r="BE38" s="853">
        <v>0</v>
      </c>
      <c r="BF38" s="853">
        <v>0</v>
      </c>
      <c r="BG38" s="853">
        <v>0</v>
      </c>
      <c r="BH38" s="853">
        <v>0</v>
      </c>
      <c r="BI38" s="853">
        <v>0</v>
      </c>
      <c r="BJ38" s="853">
        <v>0</v>
      </c>
      <c r="BK38" s="853">
        <v>0</v>
      </c>
      <c r="BL38" s="853">
        <v>0</v>
      </c>
      <c r="BM38" s="853">
        <v>0</v>
      </c>
      <c r="BN38" s="853">
        <v>0</v>
      </c>
      <c r="BO38" s="853">
        <v>0</v>
      </c>
      <c r="BP38" s="860">
        <v>10</v>
      </c>
      <c r="BQ38" s="860">
        <v>10</v>
      </c>
      <c r="BR38" s="860">
        <v>10</v>
      </c>
      <c r="BS38" s="860">
        <v>10</v>
      </c>
      <c r="BT38" s="860">
        <v>10</v>
      </c>
      <c r="BU38" s="860">
        <v>10</v>
      </c>
      <c r="BV38" s="860">
        <v>10</v>
      </c>
      <c r="BW38" s="861">
        <v>10</v>
      </c>
      <c r="BX38" s="860">
        <v>10</v>
      </c>
      <c r="BY38" s="860">
        <v>10</v>
      </c>
      <c r="BZ38" s="860">
        <v>10</v>
      </c>
      <c r="CA38" s="860">
        <v>10</v>
      </c>
      <c r="CB38" s="860">
        <v>10</v>
      </c>
      <c r="CC38" s="860">
        <v>10</v>
      </c>
      <c r="CD38" s="860">
        <v>10</v>
      </c>
      <c r="CE38" s="860">
        <v>10</v>
      </c>
      <c r="CF38" s="860">
        <v>10</v>
      </c>
      <c r="CG38" s="867">
        <v>10</v>
      </c>
      <c r="CH38" s="867">
        <v>10</v>
      </c>
      <c r="CI38" s="867">
        <v>10</v>
      </c>
      <c r="CJ38" s="867">
        <v>10</v>
      </c>
      <c r="CK38" s="867">
        <v>10</v>
      </c>
      <c r="CL38" s="867">
        <v>0</v>
      </c>
      <c r="CM38" s="867">
        <v>0</v>
      </c>
      <c r="CN38" s="867">
        <v>0</v>
      </c>
      <c r="CO38" s="867">
        <v>0</v>
      </c>
      <c r="CP38" s="867">
        <v>0</v>
      </c>
      <c r="CQ38" s="867">
        <v>0</v>
      </c>
      <c r="CR38" s="867">
        <v>0</v>
      </c>
      <c r="CS38" s="867">
        <v>0</v>
      </c>
      <c r="CT38" s="871">
        <v>55.1</v>
      </c>
    </row>
    <row r="39" spans="1:100" ht="15" x14ac:dyDescent="0.25">
      <c r="A39" s="831" t="s">
        <v>134</v>
      </c>
      <c r="B39" s="832">
        <v>0</v>
      </c>
      <c r="C39" s="832">
        <v>0</v>
      </c>
      <c r="D39" s="832">
        <v>0</v>
      </c>
      <c r="E39" s="832">
        <v>0</v>
      </c>
      <c r="F39" s="832">
        <v>0</v>
      </c>
      <c r="G39" s="832">
        <v>0</v>
      </c>
      <c r="H39" s="832">
        <v>0</v>
      </c>
      <c r="I39" s="832">
        <v>0</v>
      </c>
      <c r="J39" s="832">
        <v>0</v>
      </c>
      <c r="K39" s="832">
        <v>0</v>
      </c>
      <c r="L39" s="832">
        <v>0</v>
      </c>
      <c r="M39" s="832">
        <v>0</v>
      </c>
      <c r="N39" s="832">
        <v>0</v>
      </c>
      <c r="O39" s="832">
        <v>0</v>
      </c>
      <c r="P39" s="832">
        <v>0</v>
      </c>
      <c r="Q39" s="832">
        <v>0</v>
      </c>
      <c r="R39" s="841">
        <v>0</v>
      </c>
      <c r="S39" s="841">
        <v>0</v>
      </c>
      <c r="T39" s="841">
        <v>0</v>
      </c>
      <c r="U39" s="841">
        <v>0</v>
      </c>
      <c r="V39" s="841">
        <v>0</v>
      </c>
      <c r="W39" s="841">
        <v>0</v>
      </c>
      <c r="X39" s="841">
        <v>0</v>
      </c>
      <c r="Y39" s="841">
        <v>0</v>
      </c>
      <c r="Z39" s="841">
        <v>0</v>
      </c>
      <c r="AA39" s="841">
        <v>0</v>
      </c>
      <c r="AB39" s="841">
        <v>2</v>
      </c>
      <c r="AC39" s="841">
        <v>2</v>
      </c>
      <c r="AD39" s="841">
        <v>4</v>
      </c>
      <c r="AE39" s="842">
        <v>5</v>
      </c>
      <c r="AF39" s="841">
        <v>6</v>
      </c>
      <c r="AG39" s="841">
        <v>7</v>
      </c>
      <c r="AH39" s="841">
        <v>9</v>
      </c>
      <c r="AI39" s="847">
        <v>11</v>
      </c>
      <c r="AJ39" s="847">
        <v>10</v>
      </c>
      <c r="AK39" s="847">
        <v>9</v>
      </c>
      <c r="AL39" s="847">
        <v>10</v>
      </c>
      <c r="AM39" s="847">
        <v>11</v>
      </c>
      <c r="AN39" s="847">
        <v>13</v>
      </c>
      <c r="AO39" s="847">
        <v>12</v>
      </c>
      <c r="AP39" s="847">
        <v>11</v>
      </c>
      <c r="AQ39" s="848">
        <v>14</v>
      </c>
      <c r="AR39" s="847">
        <v>15</v>
      </c>
      <c r="AS39" s="847">
        <v>13</v>
      </c>
      <c r="AT39" s="847">
        <v>9</v>
      </c>
      <c r="AU39" s="847">
        <v>8</v>
      </c>
      <c r="AV39" s="848">
        <v>16</v>
      </c>
      <c r="AW39" s="847">
        <v>9</v>
      </c>
      <c r="AX39" s="847">
        <v>8</v>
      </c>
      <c r="AY39" s="854">
        <v>11</v>
      </c>
      <c r="AZ39" s="853">
        <v>11</v>
      </c>
      <c r="BA39" s="853">
        <v>10</v>
      </c>
      <c r="BB39" s="854">
        <v>11</v>
      </c>
      <c r="BC39" s="853">
        <v>13</v>
      </c>
      <c r="BD39" s="853">
        <v>12</v>
      </c>
      <c r="BE39" s="853">
        <v>14</v>
      </c>
      <c r="BF39" s="853">
        <v>7</v>
      </c>
      <c r="BG39" s="853">
        <v>6</v>
      </c>
      <c r="BH39" s="853">
        <v>10</v>
      </c>
      <c r="BI39" s="853">
        <v>20</v>
      </c>
      <c r="BJ39" s="853">
        <v>13</v>
      </c>
      <c r="BK39" s="853">
        <v>6</v>
      </c>
      <c r="BL39" s="853">
        <v>8</v>
      </c>
      <c r="BM39" s="853">
        <v>5</v>
      </c>
      <c r="BN39" s="853">
        <v>3</v>
      </c>
      <c r="BO39" s="853">
        <v>2</v>
      </c>
      <c r="BP39" s="860">
        <v>2</v>
      </c>
      <c r="BQ39" s="860">
        <v>1</v>
      </c>
      <c r="BR39" s="860">
        <v>2</v>
      </c>
      <c r="BS39" s="860">
        <v>1</v>
      </c>
      <c r="BT39" s="860">
        <v>0</v>
      </c>
      <c r="BU39" s="860">
        <v>1</v>
      </c>
      <c r="BV39" s="860">
        <v>0</v>
      </c>
      <c r="BW39" s="861">
        <v>0</v>
      </c>
      <c r="BX39" s="860">
        <v>0</v>
      </c>
      <c r="BY39" s="860">
        <v>0</v>
      </c>
      <c r="BZ39" s="860">
        <v>0</v>
      </c>
      <c r="CA39" s="860">
        <v>0</v>
      </c>
      <c r="CB39" s="860">
        <v>0</v>
      </c>
      <c r="CC39" s="860">
        <v>0</v>
      </c>
      <c r="CD39" s="860">
        <v>0</v>
      </c>
      <c r="CE39" s="860">
        <v>0</v>
      </c>
      <c r="CF39" s="860">
        <v>0</v>
      </c>
      <c r="CG39" s="867">
        <v>0</v>
      </c>
      <c r="CH39" s="867">
        <v>0</v>
      </c>
      <c r="CI39" s="867">
        <v>0</v>
      </c>
      <c r="CJ39" s="867">
        <v>0</v>
      </c>
      <c r="CK39" s="867">
        <v>0</v>
      </c>
      <c r="CL39" s="867">
        <v>0</v>
      </c>
      <c r="CM39" s="867">
        <v>0</v>
      </c>
      <c r="CN39" s="867">
        <v>0</v>
      </c>
      <c r="CO39" s="867">
        <v>0</v>
      </c>
      <c r="CP39" s="867">
        <v>0</v>
      </c>
      <c r="CQ39" s="867">
        <v>0</v>
      </c>
      <c r="CR39" s="867">
        <v>0</v>
      </c>
      <c r="CS39" s="867">
        <v>0</v>
      </c>
      <c r="CT39" s="871">
        <v>126</v>
      </c>
    </row>
    <row r="40" spans="1:100" ht="15" x14ac:dyDescent="0.25">
      <c r="A40" s="833" t="s">
        <v>135</v>
      </c>
      <c r="B40" s="832">
        <v>3</v>
      </c>
      <c r="C40" s="832">
        <v>3</v>
      </c>
      <c r="D40" s="832">
        <v>3</v>
      </c>
      <c r="E40" s="832">
        <v>3</v>
      </c>
      <c r="F40" s="832">
        <v>3</v>
      </c>
      <c r="G40" s="832">
        <v>3</v>
      </c>
      <c r="H40" s="832">
        <v>2</v>
      </c>
      <c r="I40" s="832">
        <v>2</v>
      </c>
      <c r="J40" s="832">
        <v>2</v>
      </c>
      <c r="K40" s="832">
        <v>3</v>
      </c>
      <c r="L40" s="832">
        <v>2</v>
      </c>
      <c r="M40" s="832">
        <v>2</v>
      </c>
      <c r="N40" s="832">
        <v>3</v>
      </c>
      <c r="O40" s="832">
        <v>3</v>
      </c>
      <c r="P40" s="832">
        <v>3</v>
      </c>
      <c r="Q40" s="832">
        <v>3</v>
      </c>
      <c r="R40" s="841">
        <v>2</v>
      </c>
      <c r="S40" s="841">
        <v>3</v>
      </c>
      <c r="T40" s="841">
        <v>2</v>
      </c>
      <c r="U40" s="841">
        <v>1</v>
      </c>
      <c r="V40" s="841">
        <v>1</v>
      </c>
      <c r="W40" s="841">
        <v>0</v>
      </c>
      <c r="X40" s="841">
        <v>0</v>
      </c>
      <c r="Y40" s="841">
        <v>0</v>
      </c>
      <c r="Z40" s="841">
        <v>0</v>
      </c>
      <c r="AA40" s="841">
        <v>0</v>
      </c>
      <c r="AB40" s="841">
        <v>0</v>
      </c>
      <c r="AC40" s="841">
        <v>0</v>
      </c>
      <c r="AD40" s="841">
        <v>0</v>
      </c>
      <c r="AE40" s="842">
        <v>0</v>
      </c>
      <c r="AF40" s="841">
        <v>0</v>
      </c>
      <c r="AG40" s="841">
        <v>0</v>
      </c>
      <c r="AH40" s="841">
        <v>0</v>
      </c>
      <c r="AI40" s="847">
        <v>0</v>
      </c>
      <c r="AJ40" s="847">
        <v>0</v>
      </c>
      <c r="AK40" s="847">
        <v>0</v>
      </c>
      <c r="AL40" s="847">
        <v>0</v>
      </c>
      <c r="AM40" s="847">
        <v>0</v>
      </c>
      <c r="AN40" s="847">
        <v>0</v>
      </c>
      <c r="AO40" s="847">
        <v>1</v>
      </c>
      <c r="AP40" s="847">
        <v>2</v>
      </c>
      <c r="AQ40" s="848">
        <v>2</v>
      </c>
      <c r="AR40" s="847">
        <v>2</v>
      </c>
      <c r="AS40" s="847">
        <v>2</v>
      </c>
      <c r="AT40" s="847">
        <v>2</v>
      </c>
      <c r="AU40" s="847">
        <v>0</v>
      </c>
      <c r="AV40" s="848">
        <v>0</v>
      </c>
      <c r="AW40" s="847">
        <v>1</v>
      </c>
      <c r="AX40" s="847">
        <v>2</v>
      </c>
      <c r="AY40" s="854">
        <v>2</v>
      </c>
      <c r="AZ40" s="853">
        <v>3</v>
      </c>
      <c r="BA40" s="853">
        <v>3</v>
      </c>
      <c r="BB40" s="854">
        <v>4</v>
      </c>
      <c r="BC40" s="853">
        <v>5</v>
      </c>
      <c r="BD40" s="853">
        <v>6</v>
      </c>
      <c r="BE40" s="853">
        <v>6</v>
      </c>
      <c r="BF40" s="853">
        <v>6</v>
      </c>
      <c r="BG40" s="853">
        <v>4</v>
      </c>
      <c r="BH40" s="853">
        <v>6</v>
      </c>
      <c r="BI40" s="853">
        <v>6</v>
      </c>
      <c r="BJ40" s="853">
        <v>6</v>
      </c>
      <c r="BK40" s="853">
        <v>4</v>
      </c>
      <c r="BL40" s="853">
        <v>4</v>
      </c>
      <c r="BM40" s="853">
        <v>6</v>
      </c>
      <c r="BN40" s="853">
        <v>5</v>
      </c>
      <c r="BO40" s="853">
        <v>4</v>
      </c>
      <c r="BP40" s="860">
        <v>4</v>
      </c>
      <c r="BQ40" s="860">
        <v>3</v>
      </c>
      <c r="BR40" s="860">
        <v>1</v>
      </c>
      <c r="BS40" s="860">
        <v>0</v>
      </c>
      <c r="BT40" s="860">
        <v>0</v>
      </c>
      <c r="BU40" s="860">
        <v>0</v>
      </c>
      <c r="BV40" s="860">
        <v>0</v>
      </c>
      <c r="BW40" s="861">
        <v>0</v>
      </c>
      <c r="BX40" s="860">
        <v>2</v>
      </c>
      <c r="BY40" s="860">
        <v>2</v>
      </c>
      <c r="BZ40" s="860">
        <v>1</v>
      </c>
      <c r="CA40" s="860">
        <v>2</v>
      </c>
      <c r="CB40" s="860">
        <v>1</v>
      </c>
      <c r="CC40" s="860">
        <v>1</v>
      </c>
      <c r="CD40" s="860">
        <v>1</v>
      </c>
      <c r="CE40" s="860">
        <v>1</v>
      </c>
      <c r="CF40" s="860">
        <v>2</v>
      </c>
      <c r="CG40" s="867">
        <v>2</v>
      </c>
      <c r="CH40" s="867">
        <v>1</v>
      </c>
      <c r="CI40" s="867">
        <v>1</v>
      </c>
      <c r="CJ40" s="867">
        <v>1</v>
      </c>
      <c r="CK40" s="867">
        <v>1</v>
      </c>
      <c r="CL40" s="867">
        <v>4</v>
      </c>
      <c r="CM40" s="867">
        <v>4</v>
      </c>
      <c r="CN40" s="867">
        <v>6</v>
      </c>
      <c r="CO40" s="867">
        <v>4</v>
      </c>
      <c r="CP40" s="867">
        <v>2</v>
      </c>
      <c r="CQ40" s="867">
        <v>0</v>
      </c>
      <c r="CR40" s="867">
        <v>0</v>
      </c>
      <c r="CS40" s="867">
        <v>0</v>
      </c>
      <c r="CT40" s="871">
        <v>315.10000000000002</v>
      </c>
    </row>
    <row r="41" spans="1:100" ht="16.5" x14ac:dyDescent="0.25">
      <c r="A41" s="833" t="s">
        <v>136</v>
      </c>
      <c r="B41" s="832">
        <v>0</v>
      </c>
      <c r="C41" s="832">
        <v>0</v>
      </c>
      <c r="D41" s="832">
        <v>0</v>
      </c>
      <c r="E41" s="832">
        <v>0</v>
      </c>
      <c r="F41" s="832">
        <v>0</v>
      </c>
      <c r="G41" s="832">
        <v>0</v>
      </c>
      <c r="H41" s="832">
        <v>0</v>
      </c>
      <c r="I41" s="832">
        <v>0</v>
      </c>
      <c r="J41" s="832">
        <v>0</v>
      </c>
      <c r="K41" s="832">
        <v>0</v>
      </c>
      <c r="L41" s="832">
        <v>0</v>
      </c>
      <c r="M41" s="832">
        <v>0</v>
      </c>
      <c r="N41" s="832">
        <v>0</v>
      </c>
      <c r="O41" s="832">
        <v>0</v>
      </c>
      <c r="P41" s="832">
        <v>0</v>
      </c>
      <c r="Q41" s="832">
        <v>0</v>
      </c>
      <c r="R41" s="841">
        <v>0</v>
      </c>
      <c r="S41" s="841">
        <v>0</v>
      </c>
      <c r="T41" s="841">
        <v>0</v>
      </c>
      <c r="U41" s="841">
        <v>0</v>
      </c>
      <c r="V41" s="841">
        <v>0</v>
      </c>
      <c r="W41" s="841">
        <v>0</v>
      </c>
      <c r="X41" s="841">
        <v>0</v>
      </c>
      <c r="Y41" s="841">
        <v>0</v>
      </c>
      <c r="Z41" s="841">
        <v>0</v>
      </c>
      <c r="AA41" s="841">
        <v>0</v>
      </c>
      <c r="AB41" s="841">
        <v>0</v>
      </c>
      <c r="AC41" s="841">
        <v>0</v>
      </c>
      <c r="AD41" s="841">
        <v>0</v>
      </c>
      <c r="AE41" s="842">
        <v>14</v>
      </c>
      <c r="AF41" s="841">
        <v>15</v>
      </c>
      <c r="AG41" s="841">
        <v>14</v>
      </c>
      <c r="AH41" s="841">
        <v>13</v>
      </c>
      <c r="AI41" s="847">
        <v>13</v>
      </c>
      <c r="AJ41" s="847">
        <v>13</v>
      </c>
      <c r="AK41" s="847">
        <v>13</v>
      </c>
      <c r="AL41" s="847">
        <v>11</v>
      </c>
      <c r="AM41" s="847">
        <v>11</v>
      </c>
      <c r="AN41" s="847">
        <v>10</v>
      </c>
      <c r="AO41" s="847">
        <v>10</v>
      </c>
      <c r="AP41" s="847">
        <v>10</v>
      </c>
      <c r="AQ41" s="848">
        <v>10</v>
      </c>
      <c r="AR41" s="847">
        <v>9</v>
      </c>
      <c r="AS41" s="847">
        <v>11</v>
      </c>
      <c r="AT41" s="847">
        <v>11</v>
      </c>
      <c r="AU41" s="847">
        <v>11</v>
      </c>
      <c r="AV41" s="848">
        <v>11</v>
      </c>
      <c r="AW41" s="847">
        <v>11</v>
      </c>
      <c r="AX41" s="847">
        <v>11</v>
      </c>
      <c r="AY41" s="854">
        <v>10</v>
      </c>
      <c r="AZ41" s="853">
        <v>8</v>
      </c>
      <c r="BA41" s="853">
        <v>8</v>
      </c>
      <c r="BB41" s="854">
        <v>8</v>
      </c>
      <c r="BC41" s="853">
        <v>13</v>
      </c>
      <c r="BD41" s="853">
        <v>15</v>
      </c>
      <c r="BE41" s="853">
        <v>13</v>
      </c>
      <c r="BF41" s="853">
        <v>14</v>
      </c>
      <c r="BG41" s="853">
        <v>14</v>
      </c>
      <c r="BH41" s="853">
        <v>15</v>
      </c>
      <c r="BI41" s="853">
        <v>19</v>
      </c>
      <c r="BJ41" s="853">
        <v>18</v>
      </c>
      <c r="BK41" s="853">
        <v>20</v>
      </c>
      <c r="BL41" s="853">
        <v>21</v>
      </c>
      <c r="BM41" s="853">
        <v>21</v>
      </c>
      <c r="BN41" s="853">
        <v>21</v>
      </c>
      <c r="BO41" s="853">
        <v>21</v>
      </c>
      <c r="BP41" s="860">
        <v>21</v>
      </c>
      <c r="BQ41" s="860">
        <v>21</v>
      </c>
      <c r="BR41" s="860">
        <v>19</v>
      </c>
      <c r="BS41" s="860">
        <v>19</v>
      </c>
      <c r="BT41" s="860">
        <v>19</v>
      </c>
      <c r="BU41" s="860">
        <v>19</v>
      </c>
      <c r="BV41" s="860">
        <v>62</v>
      </c>
      <c r="BW41" s="861">
        <v>62</v>
      </c>
      <c r="BX41" s="860">
        <v>62</v>
      </c>
      <c r="BY41" s="860">
        <v>62</v>
      </c>
      <c r="BZ41" s="860">
        <v>62</v>
      </c>
      <c r="CA41" s="860">
        <v>62</v>
      </c>
      <c r="CB41" s="860">
        <v>62</v>
      </c>
      <c r="CC41" s="860">
        <v>62</v>
      </c>
      <c r="CD41" s="860">
        <v>62</v>
      </c>
      <c r="CE41" s="860">
        <v>62</v>
      </c>
      <c r="CF41" s="860">
        <v>62</v>
      </c>
      <c r="CG41" s="867">
        <v>62</v>
      </c>
      <c r="CH41" s="867">
        <v>62</v>
      </c>
      <c r="CI41" s="867">
        <v>62</v>
      </c>
      <c r="CJ41" s="867">
        <v>62</v>
      </c>
      <c r="CK41" s="867">
        <v>62</v>
      </c>
      <c r="CL41" s="867">
        <v>62</v>
      </c>
      <c r="CM41" s="867">
        <v>19</v>
      </c>
      <c r="CN41" s="867">
        <v>19</v>
      </c>
      <c r="CO41" s="867">
        <v>21</v>
      </c>
      <c r="CP41" s="867">
        <v>21</v>
      </c>
      <c r="CQ41" s="867">
        <v>21</v>
      </c>
      <c r="CR41" s="867">
        <v>22</v>
      </c>
      <c r="CS41" s="867">
        <v>23</v>
      </c>
      <c r="CT41" s="871">
        <v>9.4</v>
      </c>
    </row>
    <row r="42" spans="1:100" ht="15" x14ac:dyDescent="0.25">
      <c r="A42" s="833" t="s">
        <v>137</v>
      </c>
      <c r="B42" s="836">
        <v>1260</v>
      </c>
      <c r="C42" s="836">
        <v>1242</v>
      </c>
      <c r="D42" s="836">
        <v>1221</v>
      </c>
      <c r="E42" s="836">
        <v>1205</v>
      </c>
      <c r="F42" s="837">
        <v>1200</v>
      </c>
      <c r="G42" s="837">
        <v>1181</v>
      </c>
      <c r="H42" s="837">
        <v>1174</v>
      </c>
      <c r="I42" s="837">
        <v>1162</v>
      </c>
      <c r="J42" s="837">
        <v>1156</v>
      </c>
      <c r="K42" s="837">
        <v>1144</v>
      </c>
      <c r="L42" s="837">
        <v>1146</v>
      </c>
      <c r="M42" s="837">
        <v>1145</v>
      </c>
      <c r="N42" s="837">
        <v>1148</v>
      </c>
      <c r="O42" s="837">
        <v>1152</v>
      </c>
      <c r="P42" s="837">
        <v>1159</v>
      </c>
      <c r="Q42" s="838">
        <v>1170</v>
      </c>
      <c r="R42" s="843">
        <v>1216</v>
      </c>
      <c r="S42" s="843">
        <v>1255</v>
      </c>
      <c r="T42" s="843">
        <v>1314</v>
      </c>
      <c r="U42" s="843">
        <v>1373</v>
      </c>
      <c r="V42" s="843">
        <v>1459</v>
      </c>
      <c r="W42" s="843">
        <v>1510</v>
      </c>
      <c r="X42" s="843">
        <v>1604</v>
      </c>
      <c r="Y42" s="843">
        <v>1650</v>
      </c>
      <c r="Z42" s="843">
        <v>1702</v>
      </c>
      <c r="AA42" s="843">
        <v>1699</v>
      </c>
      <c r="AB42" s="843">
        <v>1686</v>
      </c>
      <c r="AC42" s="843">
        <v>1659</v>
      </c>
      <c r="AD42" s="843">
        <v>1674</v>
      </c>
      <c r="AE42" s="843">
        <v>1711</v>
      </c>
      <c r="AF42" s="843">
        <v>1739</v>
      </c>
      <c r="AG42" s="843">
        <v>1781</v>
      </c>
      <c r="AH42" s="844">
        <v>1840</v>
      </c>
      <c r="AI42" s="850">
        <v>1887</v>
      </c>
      <c r="AJ42" s="850">
        <v>1937</v>
      </c>
      <c r="AK42" s="850">
        <v>1957</v>
      </c>
      <c r="AL42" s="850">
        <v>1954</v>
      </c>
      <c r="AM42" s="850">
        <v>1989</v>
      </c>
      <c r="AN42" s="850">
        <v>2023</v>
      </c>
      <c r="AO42" s="850">
        <v>2017</v>
      </c>
      <c r="AP42" s="849">
        <v>2013</v>
      </c>
      <c r="AQ42" s="849">
        <v>2044</v>
      </c>
      <c r="AR42" s="849">
        <v>2065</v>
      </c>
      <c r="AS42" s="849">
        <v>2094</v>
      </c>
      <c r="AT42" s="849">
        <v>2109</v>
      </c>
      <c r="AU42" s="850">
        <v>2125</v>
      </c>
      <c r="AV42" s="849">
        <v>2159</v>
      </c>
      <c r="AW42" s="849">
        <v>2165</v>
      </c>
      <c r="AX42" s="851">
        <v>2120</v>
      </c>
      <c r="AY42" s="855">
        <v>2105</v>
      </c>
      <c r="AZ42" s="855">
        <v>2051</v>
      </c>
      <c r="BA42" s="855">
        <v>2018</v>
      </c>
      <c r="BB42" s="856">
        <v>2011</v>
      </c>
      <c r="BC42" s="856">
        <v>2008</v>
      </c>
      <c r="BD42" s="856">
        <v>2007</v>
      </c>
      <c r="BE42" s="856">
        <v>2007</v>
      </c>
      <c r="BF42" s="856">
        <v>2012</v>
      </c>
      <c r="BG42" s="856">
        <v>2022</v>
      </c>
      <c r="BH42" s="856">
        <v>2055</v>
      </c>
      <c r="BI42" s="856">
        <v>2053</v>
      </c>
      <c r="BJ42" s="856">
        <v>2018</v>
      </c>
      <c r="BK42" s="856">
        <v>2022</v>
      </c>
      <c r="BL42" s="856">
        <v>2048</v>
      </c>
      <c r="BM42" s="856">
        <v>2070</v>
      </c>
      <c r="BN42" s="856">
        <v>2078</v>
      </c>
      <c r="BO42" s="857">
        <v>2075</v>
      </c>
      <c r="BP42" s="862">
        <v>2046</v>
      </c>
      <c r="BQ42" s="862">
        <v>2036</v>
      </c>
      <c r="BR42" s="862">
        <v>1988</v>
      </c>
      <c r="BS42" s="862">
        <v>2005</v>
      </c>
      <c r="BT42" s="862">
        <v>2007</v>
      </c>
      <c r="BU42" s="862">
        <v>2024</v>
      </c>
      <c r="BV42" s="862">
        <v>2108</v>
      </c>
      <c r="BW42" s="862">
        <v>2203</v>
      </c>
      <c r="BX42" s="862">
        <v>2327</v>
      </c>
      <c r="BY42" s="862">
        <v>2439</v>
      </c>
      <c r="BZ42" s="862">
        <v>2460</v>
      </c>
      <c r="CA42" s="862">
        <v>2434</v>
      </c>
      <c r="CB42" s="862">
        <v>2379</v>
      </c>
      <c r="CC42" s="862">
        <v>2329</v>
      </c>
      <c r="CD42" s="862">
        <v>2283</v>
      </c>
      <c r="CE42" s="862">
        <v>2234</v>
      </c>
      <c r="CF42" s="863">
        <v>2181</v>
      </c>
      <c r="CG42" s="870">
        <v>2130</v>
      </c>
      <c r="CH42" s="870">
        <v>2067</v>
      </c>
      <c r="CI42" s="870">
        <v>2020</v>
      </c>
      <c r="CJ42" s="870">
        <v>1967</v>
      </c>
      <c r="CK42" s="870">
        <v>1907</v>
      </c>
      <c r="CL42" s="869">
        <v>1810</v>
      </c>
      <c r="CM42" s="869">
        <v>1717</v>
      </c>
      <c r="CN42" s="869">
        <v>1673</v>
      </c>
      <c r="CO42" s="869">
        <v>1625</v>
      </c>
      <c r="CP42" s="869">
        <v>1578</v>
      </c>
      <c r="CQ42" s="870">
        <v>1569</v>
      </c>
      <c r="CR42" s="869">
        <v>1504</v>
      </c>
      <c r="CS42" s="869">
        <v>1480</v>
      </c>
      <c r="CT42" s="872">
        <v>42998.5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809</v>
      </c>
      <c r="C46" s="7">
        <f t="shared" ref="C46:BN46" si="0">SUM(C17:C19)</f>
        <v>811</v>
      </c>
      <c r="D46" s="7">
        <f t="shared" si="0"/>
        <v>811</v>
      </c>
      <c r="E46" s="7">
        <f t="shared" si="0"/>
        <v>811</v>
      </c>
      <c r="F46" s="7">
        <f t="shared" si="0"/>
        <v>812</v>
      </c>
      <c r="G46" s="7">
        <f t="shared" si="0"/>
        <v>810</v>
      </c>
      <c r="H46" s="7">
        <f t="shared" si="0"/>
        <v>809</v>
      </c>
      <c r="I46" s="7">
        <f t="shared" si="0"/>
        <v>811</v>
      </c>
      <c r="J46" s="7">
        <f t="shared" si="0"/>
        <v>809</v>
      </c>
      <c r="K46" s="7">
        <f t="shared" si="0"/>
        <v>809</v>
      </c>
      <c r="L46" s="7">
        <f t="shared" si="0"/>
        <v>810</v>
      </c>
      <c r="M46" s="7">
        <f t="shared" si="0"/>
        <v>811</v>
      </c>
      <c r="N46" s="7">
        <f t="shared" si="0"/>
        <v>812</v>
      </c>
      <c r="O46" s="7">
        <f t="shared" si="0"/>
        <v>813</v>
      </c>
      <c r="P46" s="7">
        <f t="shared" si="0"/>
        <v>810</v>
      </c>
      <c r="Q46" s="7">
        <f t="shared" si="0"/>
        <v>812</v>
      </c>
      <c r="R46" s="7">
        <f t="shared" si="0"/>
        <v>812</v>
      </c>
      <c r="S46" s="7">
        <f t="shared" si="0"/>
        <v>811</v>
      </c>
      <c r="T46" s="7">
        <f t="shared" si="0"/>
        <v>811</v>
      </c>
      <c r="U46" s="7">
        <f t="shared" si="0"/>
        <v>811</v>
      </c>
      <c r="V46" s="7">
        <f t="shared" si="0"/>
        <v>809</v>
      </c>
      <c r="W46" s="7">
        <f t="shared" si="0"/>
        <v>809</v>
      </c>
      <c r="X46" s="7">
        <f t="shared" si="0"/>
        <v>811</v>
      </c>
      <c r="Y46" s="7">
        <f t="shared" si="0"/>
        <v>812</v>
      </c>
      <c r="Z46" s="7">
        <f t="shared" si="0"/>
        <v>810</v>
      </c>
      <c r="AA46" s="7">
        <f t="shared" si="0"/>
        <v>808</v>
      </c>
      <c r="AB46" s="7">
        <f t="shared" si="0"/>
        <v>809</v>
      </c>
      <c r="AC46" s="7">
        <f t="shared" si="0"/>
        <v>812</v>
      </c>
      <c r="AD46" s="7">
        <f t="shared" si="0"/>
        <v>811</v>
      </c>
      <c r="AE46" s="7">
        <f t="shared" si="0"/>
        <v>809</v>
      </c>
      <c r="AF46" s="7">
        <f t="shared" si="0"/>
        <v>812</v>
      </c>
      <c r="AG46" s="7">
        <f t="shared" si="0"/>
        <v>811</v>
      </c>
      <c r="AH46" s="7">
        <f t="shared" si="0"/>
        <v>810</v>
      </c>
      <c r="AI46" s="7">
        <f t="shared" si="0"/>
        <v>813</v>
      </c>
      <c r="AJ46" s="7">
        <f t="shared" si="0"/>
        <v>810</v>
      </c>
      <c r="AK46" s="7">
        <f t="shared" si="0"/>
        <v>809</v>
      </c>
      <c r="AL46" s="7">
        <f t="shared" si="0"/>
        <v>814</v>
      </c>
      <c r="AM46" s="7">
        <f t="shared" si="0"/>
        <v>809</v>
      </c>
      <c r="AN46" s="7">
        <f t="shared" si="0"/>
        <v>808</v>
      </c>
      <c r="AO46" s="7">
        <f t="shared" si="0"/>
        <v>790</v>
      </c>
      <c r="AP46" s="7">
        <f t="shared" si="0"/>
        <v>803</v>
      </c>
      <c r="AQ46" s="7">
        <f t="shared" si="0"/>
        <v>806</v>
      </c>
      <c r="AR46" s="7">
        <f t="shared" si="0"/>
        <v>804</v>
      </c>
      <c r="AS46" s="7">
        <f t="shared" si="0"/>
        <v>810</v>
      </c>
      <c r="AT46" s="7">
        <f t="shared" si="0"/>
        <v>810</v>
      </c>
      <c r="AU46" s="7">
        <f t="shared" si="0"/>
        <v>809</v>
      </c>
      <c r="AV46" s="7">
        <f t="shared" si="0"/>
        <v>810</v>
      </c>
      <c r="AW46" s="7">
        <f t="shared" si="0"/>
        <v>811</v>
      </c>
      <c r="AX46" s="7">
        <f t="shared" si="0"/>
        <v>812</v>
      </c>
      <c r="AY46" s="7">
        <f t="shared" si="0"/>
        <v>809</v>
      </c>
      <c r="AZ46" s="7">
        <f t="shared" si="0"/>
        <v>810</v>
      </c>
      <c r="BA46" s="7">
        <f t="shared" si="0"/>
        <v>808</v>
      </c>
      <c r="BB46" s="7">
        <f t="shared" si="0"/>
        <v>809</v>
      </c>
      <c r="BC46" s="7">
        <f t="shared" si="0"/>
        <v>812</v>
      </c>
      <c r="BD46" s="7">
        <f t="shared" si="0"/>
        <v>810</v>
      </c>
      <c r="BE46" s="7">
        <f t="shared" si="0"/>
        <v>808</v>
      </c>
      <c r="BF46" s="7">
        <f t="shared" si="0"/>
        <v>812</v>
      </c>
      <c r="BG46" s="7">
        <f t="shared" si="0"/>
        <v>811</v>
      </c>
      <c r="BH46" s="7">
        <f t="shared" si="0"/>
        <v>810</v>
      </c>
      <c r="BI46" s="7">
        <f t="shared" si="0"/>
        <v>810</v>
      </c>
      <c r="BJ46" s="7">
        <f t="shared" si="0"/>
        <v>812</v>
      </c>
      <c r="BK46" s="7">
        <f t="shared" si="0"/>
        <v>812</v>
      </c>
      <c r="BL46" s="7">
        <f t="shared" si="0"/>
        <v>808</v>
      </c>
      <c r="BM46" s="7">
        <f t="shared" si="0"/>
        <v>812</v>
      </c>
      <c r="BN46" s="7">
        <f t="shared" si="0"/>
        <v>811</v>
      </c>
      <c r="BO46" s="7">
        <f t="shared" ref="BO46:CT46" si="1">SUM(BO17:BO19)</f>
        <v>810</v>
      </c>
      <c r="BP46" s="7">
        <f t="shared" si="1"/>
        <v>811</v>
      </c>
      <c r="BQ46" s="7">
        <f t="shared" si="1"/>
        <v>811</v>
      </c>
      <c r="BR46" s="7">
        <f t="shared" si="1"/>
        <v>811</v>
      </c>
      <c r="BS46" s="7">
        <f t="shared" si="1"/>
        <v>812</v>
      </c>
      <c r="BT46" s="7">
        <f t="shared" si="1"/>
        <v>812</v>
      </c>
      <c r="BU46" s="7">
        <f t="shared" si="1"/>
        <v>810</v>
      </c>
      <c r="BV46" s="7">
        <f t="shared" si="1"/>
        <v>811</v>
      </c>
      <c r="BW46" s="7">
        <f t="shared" si="1"/>
        <v>814</v>
      </c>
      <c r="BX46" s="7">
        <f t="shared" si="1"/>
        <v>812</v>
      </c>
      <c r="BY46" s="7">
        <f t="shared" si="1"/>
        <v>812</v>
      </c>
      <c r="BZ46" s="7">
        <f t="shared" si="1"/>
        <v>812</v>
      </c>
      <c r="CA46" s="7">
        <f t="shared" si="1"/>
        <v>811</v>
      </c>
      <c r="CB46" s="7">
        <f t="shared" si="1"/>
        <v>812</v>
      </c>
      <c r="CC46" s="7">
        <f t="shared" si="1"/>
        <v>812</v>
      </c>
      <c r="CD46" s="7">
        <f t="shared" si="1"/>
        <v>813</v>
      </c>
      <c r="CE46" s="7">
        <f t="shared" si="1"/>
        <v>812</v>
      </c>
      <c r="CF46" s="7">
        <f t="shared" si="1"/>
        <v>809</v>
      </c>
      <c r="CG46" s="7">
        <f t="shared" si="1"/>
        <v>808</v>
      </c>
      <c r="CH46" s="7">
        <f t="shared" si="1"/>
        <v>811</v>
      </c>
      <c r="CI46" s="7">
        <f t="shared" si="1"/>
        <v>813</v>
      </c>
      <c r="CJ46" s="7">
        <f t="shared" si="1"/>
        <v>810</v>
      </c>
      <c r="CK46" s="7">
        <f t="shared" si="1"/>
        <v>810</v>
      </c>
      <c r="CL46" s="7">
        <f t="shared" si="1"/>
        <v>812</v>
      </c>
      <c r="CM46" s="7">
        <f t="shared" si="1"/>
        <v>809</v>
      </c>
      <c r="CN46" s="7">
        <f t="shared" si="1"/>
        <v>797</v>
      </c>
      <c r="CO46" s="7">
        <f t="shared" si="1"/>
        <v>782</v>
      </c>
      <c r="CP46" s="7">
        <f t="shared" si="1"/>
        <v>778</v>
      </c>
      <c r="CQ46" s="7">
        <f t="shared" si="1"/>
        <v>776</v>
      </c>
      <c r="CR46" s="7">
        <f t="shared" si="1"/>
        <v>779</v>
      </c>
      <c r="CS46" s="7">
        <f t="shared" si="1"/>
        <v>785</v>
      </c>
      <c r="CT46" s="7">
        <f t="shared" si="1"/>
        <v>19435.5</v>
      </c>
      <c r="CU46" s="2">
        <f t="shared" ref="CU46:CU51" si="2">SUM(B46:CS46)/4</f>
        <v>19404.25</v>
      </c>
      <c r="CV46" s="2">
        <v>19436</v>
      </c>
    </row>
    <row r="47" spans="1:100" ht="15" x14ac:dyDescent="0.25">
      <c r="A47" s="2" t="s">
        <v>237</v>
      </c>
      <c r="B47" s="7">
        <f>SUM(B20:B24,B30:B32)</f>
        <v>196</v>
      </c>
      <c r="C47" s="7">
        <f t="shared" ref="C47:BN47" si="3">SUM(C20:C24,C30:C32)</f>
        <v>187</v>
      </c>
      <c r="D47" s="7">
        <f t="shared" si="3"/>
        <v>163</v>
      </c>
      <c r="E47" s="7">
        <f t="shared" si="3"/>
        <v>147</v>
      </c>
      <c r="F47" s="7">
        <f t="shared" si="3"/>
        <v>106</v>
      </c>
      <c r="G47" s="7">
        <f t="shared" si="3"/>
        <v>103</v>
      </c>
      <c r="H47" s="7">
        <f t="shared" si="3"/>
        <v>102</v>
      </c>
      <c r="I47" s="7">
        <f t="shared" si="3"/>
        <v>104</v>
      </c>
      <c r="J47" s="7">
        <f t="shared" si="3"/>
        <v>103</v>
      </c>
      <c r="K47" s="7">
        <f t="shared" si="3"/>
        <v>103</v>
      </c>
      <c r="L47" s="7">
        <f t="shared" si="3"/>
        <v>103</v>
      </c>
      <c r="M47" s="7">
        <f t="shared" si="3"/>
        <v>104</v>
      </c>
      <c r="N47" s="7">
        <f t="shared" si="3"/>
        <v>113</v>
      </c>
      <c r="O47" s="7">
        <f t="shared" si="3"/>
        <v>122</v>
      </c>
      <c r="P47" s="7">
        <f t="shared" si="3"/>
        <v>131</v>
      </c>
      <c r="Q47" s="7">
        <f t="shared" si="3"/>
        <v>134</v>
      </c>
      <c r="R47" s="7">
        <f t="shared" si="3"/>
        <v>152</v>
      </c>
      <c r="S47" s="7">
        <f t="shared" si="3"/>
        <v>165</v>
      </c>
      <c r="T47" s="7">
        <f t="shared" si="3"/>
        <v>188</v>
      </c>
      <c r="U47" s="7">
        <f t="shared" si="3"/>
        <v>200</v>
      </c>
      <c r="V47" s="7">
        <f t="shared" si="3"/>
        <v>203</v>
      </c>
      <c r="W47" s="7">
        <f t="shared" si="3"/>
        <v>203</v>
      </c>
      <c r="X47" s="7">
        <f t="shared" si="3"/>
        <v>205</v>
      </c>
      <c r="Y47" s="7">
        <f t="shared" si="3"/>
        <v>205</v>
      </c>
      <c r="Z47" s="7">
        <f t="shared" si="3"/>
        <v>206</v>
      </c>
      <c r="AA47" s="7">
        <f t="shared" si="3"/>
        <v>206</v>
      </c>
      <c r="AB47" s="7">
        <f t="shared" si="3"/>
        <v>206</v>
      </c>
      <c r="AC47" s="7">
        <f t="shared" si="3"/>
        <v>205</v>
      </c>
      <c r="AD47" s="7">
        <f t="shared" si="3"/>
        <v>200</v>
      </c>
      <c r="AE47" s="7">
        <f t="shared" si="3"/>
        <v>200</v>
      </c>
      <c r="AF47" s="7">
        <f t="shared" si="3"/>
        <v>200</v>
      </c>
      <c r="AG47" s="7">
        <f t="shared" si="3"/>
        <v>183</v>
      </c>
      <c r="AH47" s="7">
        <f t="shared" si="3"/>
        <v>187</v>
      </c>
      <c r="AI47" s="7">
        <f t="shared" si="3"/>
        <v>187</v>
      </c>
      <c r="AJ47" s="7">
        <f t="shared" si="3"/>
        <v>187</v>
      </c>
      <c r="AK47" s="7">
        <f t="shared" si="3"/>
        <v>184</v>
      </c>
      <c r="AL47" s="7">
        <f t="shared" si="3"/>
        <v>180</v>
      </c>
      <c r="AM47" s="7">
        <f t="shared" si="3"/>
        <v>182</v>
      </c>
      <c r="AN47" s="7">
        <f t="shared" si="3"/>
        <v>182</v>
      </c>
      <c r="AO47" s="7">
        <f t="shared" si="3"/>
        <v>181</v>
      </c>
      <c r="AP47" s="7">
        <f t="shared" si="3"/>
        <v>182</v>
      </c>
      <c r="AQ47" s="7">
        <f t="shared" si="3"/>
        <v>181</v>
      </c>
      <c r="AR47" s="7">
        <f t="shared" si="3"/>
        <v>178</v>
      </c>
      <c r="AS47" s="7">
        <f t="shared" si="3"/>
        <v>179</v>
      </c>
      <c r="AT47" s="7">
        <f t="shared" si="3"/>
        <v>177</v>
      </c>
      <c r="AU47" s="7">
        <f t="shared" si="3"/>
        <v>179</v>
      </c>
      <c r="AV47" s="7">
        <f t="shared" si="3"/>
        <v>177</v>
      </c>
      <c r="AW47" s="7">
        <f t="shared" si="3"/>
        <v>178</v>
      </c>
      <c r="AX47" s="7">
        <f t="shared" si="3"/>
        <v>180</v>
      </c>
      <c r="AY47" s="7">
        <f t="shared" si="3"/>
        <v>179</v>
      </c>
      <c r="AZ47" s="7">
        <f t="shared" si="3"/>
        <v>156</v>
      </c>
      <c r="BA47" s="7">
        <f t="shared" si="3"/>
        <v>146</v>
      </c>
      <c r="BB47" s="7">
        <f t="shared" si="3"/>
        <v>151</v>
      </c>
      <c r="BC47" s="7">
        <f t="shared" si="3"/>
        <v>148</v>
      </c>
      <c r="BD47" s="7">
        <f t="shared" si="3"/>
        <v>148</v>
      </c>
      <c r="BE47" s="7">
        <f t="shared" si="3"/>
        <v>147</v>
      </c>
      <c r="BF47" s="7">
        <f t="shared" si="3"/>
        <v>157</v>
      </c>
      <c r="BG47" s="7">
        <f t="shared" si="3"/>
        <v>163</v>
      </c>
      <c r="BH47" s="7">
        <f t="shared" si="3"/>
        <v>169</v>
      </c>
      <c r="BI47" s="7">
        <f t="shared" si="3"/>
        <v>172</v>
      </c>
      <c r="BJ47" s="7">
        <f t="shared" si="3"/>
        <v>170</v>
      </c>
      <c r="BK47" s="7">
        <f t="shared" si="3"/>
        <v>171</v>
      </c>
      <c r="BL47" s="7">
        <f t="shared" si="3"/>
        <v>172</v>
      </c>
      <c r="BM47" s="7">
        <f t="shared" si="3"/>
        <v>171</v>
      </c>
      <c r="BN47" s="7">
        <f t="shared" si="3"/>
        <v>170</v>
      </c>
      <c r="BO47" s="7">
        <f t="shared" ref="BO47:CT47" si="4">SUM(BO20:BO24,BO30:BO32)</f>
        <v>171</v>
      </c>
      <c r="BP47" s="7">
        <f t="shared" si="4"/>
        <v>177</v>
      </c>
      <c r="BQ47" s="7">
        <f t="shared" si="4"/>
        <v>180</v>
      </c>
      <c r="BR47" s="7">
        <f t="shared" si="4"/>
        <v>181</v>
      </c>
      <c r="BS47" s="7">
        <f t="shared" si="4"/>
        <v>220</v>
      </c>
      <c r="BT47" s="7">
        <f t="shared" si="4"/>
        <v>222</v>
      </c>
      <c r="BU47" s="7">
        <f t="shared" si="4"/>
        <v>225</v>
      </c>
      <c r="BV47" s="7">
        <f t="shared" si="4"/>
        <v>226</v>
      </c>
      <c r="BW47" s="7">
        <f t="shared" si="4"/>
        <v>225</v>
      </c>
      <c r="BX47" s="7">
        <f t="shared" si="4"/>
        <v>231</v>
      </c>
      <c r="BY47" s="7">
        <f t="shared" si="4"/>
        <v>231</v>
      </c>
      <c r="BZ47" s="7">
        <f t="shared" si="4"/>
        <v>232</v>
      </c>
      <c r="CA47" s="7">
        <f t="shared" si="4"/>
        <v>231</v>
      </c>
      <c r="CB47" s="7">
        <f t="shared" si="4"/>
        <v>222</v>
      </c>
      <c r="CC47" s="7">
        <f t="shared" si="4"/>
        <v>219</v>
      </c>
      <c r="CD47" s="7">
        <f t="shared" si="4"/>
        <v>218</v>
      </c>
      <c r="CE47" s="7">
        <f t="shared" si="4"/>
        <v>218</v>
      </c>
      <c r="CF47" s="7">
        <f t="shared" si="4"/>
        <v>219</v>
      </c>
      <c r="CG47" s="7">
        <f t="shared" si="4"/>
        <v>218</v>
      </c>
      <c r="CH47" s="7">
        <f t="shared" si="4"/>
        <v>220</v>
      </c>
      <c r="CI47" s="7">
        <f t="shared" si="4"/>
        <v>219</v>
      </c>
      <c r="CJ47" s="7">
        <f t="shared" si="4"/>
        <v>211</v>
      </c>
      <c r="CK47" s="7">
        <f t="shared" si="4"/>
        <v>207</v>
      </c>
      <c r="CL47" s="7">
        <f t="shared" si="4"/>
        <v>179</v>
      </c>
      <c r="CM47" s="7">
        <f t="shared" si="4"/>
        <v>179</v>
      </c>
      <c r="CN47" s="7">
        <f t="shared" si="4"/>
        <v>187</v>
      </c>
      <c r="CO47" s="7">
        <f t="shared" si="4"/>
        <v>180</v>
      </c>
      <c r="CP47" s="7">
        <f t="shared" si="4"/>
        <v>171</v>
      </c>
      <c r="CQ47" s="7">
        <f t="shared" si="4"/>
        <v>169</v>
      </c>
      <c r="CR47" s="7">
        <f t="shared" si="4"/>
        <v>169</v>
      </c>
      <c r="CS47" s="7">
        <f t="shared" si="4"/>
        <v>168</v>
      </c>
      <c r="CT47" s="7">
        <f t="shared" si="4"/>
        <v>4268.1000000000004</v>
      </c>
      <c r="CU47" s="2">
        <f t="shared" si="2"/>
        <v>4286</v>
      </c>
      <c r="CV47" s="2">
        <v>4269</v>
      </c>
    </row>
    <row r="48" spans="1:100" ht="15" x14ac:dyDescent="0.25">
      <c r="A48" s="2" t="s">
        <v>238</v>
      </c>
      <c r="B48" s="7">
        <f>SUM(B25:B29,B33:B38)</f>
        <v>159</v>
      </c>
      <c r="C48" s="7">
        <f t="shared" ref="C48:BN48" si="5">SUM(C25:C29,C33:C38)</f>
        <v>137</v>
      </c>
      <c r="D48" s="7">
        <f t="shared" si="5"/>
        <v>136</v>
      </c>
      <c r="E48" s="7">
        <f t="shared" si="5"/>
        <v>139</v>
      </c>
      <c r="F48" s="7">
        <f t="shared" si="5"/>
        <v>139</v>
      </c>
      <c r="G48" s="7">
        <f t="shared" si="5"/>
        <v>139</v>
      </c>
      <c r="H48" s="7">
        <f t="shared" si="5"/>
        <v>139</v>
      </c>
      <c r="I48" s="7">
        <f t="shared" si="5"/>
        <v>139</v>
      </c>
      <c r="J48" s="7">
        <f t="shared" si="5"/>
        <v>138</v>
      </c>
      <c r="K48" s="7">
        <f t="shared" si="5"/>
        <v>139</v>
      </c>
      <c r="L48" s="7">
        <f t="shared" si="5"/>
        <v>139</v>
      </c>
      <c r="M48" s="7">
        <f t="shared" si="5"/>
        <v>139</v>
      </c>
      <c r="N48" s="7">
        <f t="shared" si="5"/>
        <v>138</v>
      </c>
      <c r="O48" s="7">
        <f t="shared" si="5"/>
        <v>139</v>
      </c>
      <c r="P48" s="7">
        <f t="shared" si="5"/>
        <v>138</v>
      </c>
      <c r="Q48" s="7">
        <f t="shared" si="5"/>
        <v>149</v>
      </c>
      <c r="R48" s="7">
        <f t="shared" si="5"/>
        <v>156</v>
      </c>
      <c r="S48" s="7">
        <f t="shared" si="5"/>
        <v>170</v>
      </c>
      <c r="T48" s="7">
        <f t="shared" si="5"/>
        <v>231</v>
      </c>
      <c r="U48" s="7">
        <f t="shared" si="5"/>
        <v>297</v>
      </c>
      <c r="V48" s="7">
        <f t="shared" si="5"/>
        <v>353</v>
      </c>
      <c r="W48" s="7">
        <f t="shared" si="5"/>
        <v>388</v>
      </c>
      <c r="X48" s="7">
        <f t="shared" si="5"/>
        <v>423</v>
      </c>
      <c r="Y48" s="7">
        <f t="shared" si="5"/>
        <v>424</v>
      </c>
      <c r="Z48" s="7">
        <f t="shared" si="5"/>
        <v>432</v>
      </c>
      <c r="AA48" s="7">
        <f t="shared" si="5"/>
        <v>447</v>
      </c>
      <c r="AB48" s="7">
        <f t="shared" si="5"/>
        <v>448</v>
      </c>
      <c r="AC48" s="7">
        <f t="shared" si="5"/>
        <v>451</v>
      </c>
      <c r="AD48" s="7">
        <f t="shared" si="5"/>
        <v>449</v>
      </c>
      <c r="AE48" s="7">
        <f t="shared" si="5"/>
        <v>448</v>
      </c>
      <c r="AF48" s="7">
        <f t="shared" si="5"/>
        <v>449</v>
      </c>
      <c r="AG48" s="7">
        <f t="shared" si="5"/>
        <v>448</v>
      </c>
      <c r="AH48" s="7">
        <f t="shared" si="5"/>
        <v>448</v>
      </c>
      <c r="AI48" s="7">
        <f t="shared" si="5"/>
        <v>440</v>
      </c>
      <c r="AJ48" s="7">
        <f t="shared" si="5"/>
        <v>440</v>
      </c>
      <c r="AK48" s="7">
        <f t="shared" si="5"/>
        <v>439</v>
      </c>
      <c r="AL48" s="7">
        <f t="shared" si="5"/>
        <v>439</v>
      </c>
      <c r="AM48" s="7">
        <f t="shared" si="5"/>
        <v>447</v>
      </c>
      <c r="AN48" s="7">
        <f t="shared" si="5"/>
        <v>444</v>
      </c>
      <c r="AO48" s="7">
        <f t="shared" si="5"/>
        <v>451</v>
      </c>
      <c r="AP48" s="7">
        <f t="shared" si="5"/>
        <v>451</v>
      </c>
      <c r="AQ48" s="7">
        <f t="shared" si="5"/>
        <v>475</v>
      </c>
      <c r="AR48" s="7">
        <f t="shared" si="5"/>
        <v>483</v>
      </c>
      <c r="AS48" s="7">
        <f t="shared" si="5"/>
        <v>484</v>
      </c>
      <c r="AT48" s="7">
        <f t="shared" si="5"/>
        <v>486</v>
      </c>
      <c r="AU48" s="7">
        <f t="shared" si="5"/>
        <v>485</v>
      </c>
      <c r="AV48" s="7">
        <f t="shared" si="5"/>
        <v>479</v>
      </c>
      <c r="AW48" s="7">
        <f t="shared" si="5"/>
        <v>477</v>
      </c>
      <c r="AX48" s="7">
        <f t="shared" si="5"/>
        <v>477</v>
      </c>
      <c r="AY48" s="7">
        <f t="shared" si="5"/>
        <v>477</v>
      </c>
      <c r="AZ48" s="7">
        <f t="shared" si="5"/>
        <v>477</v>
      </c>
      <c r="BA48" s="7">
        <f t="shared" si="5"/>
        <v>485</v>
      </c>
      <c r="BB48" s="7">
        <f t="shared" si="5"/>
        <v>504</v>
      </c>
      <c r="BC48" s="7">
        <f t="shared" si="5"/>
        <v>531</v>
      </c>
      <c r="BD48" s="7">
        <f t="shared" si="5"/>
        <v>563</v>
      </c>
      <c r="BE48" s="7">
        <f t="shared" si="5"/>
        <v>594</v>
      </c>
      <c r="BF48" s="7">
        <f t="shared" si="5"/>
        <v>596</v>
      </c>
      <c r="BG48" s="7">
        <f t="shared" si="5"/>
        <v>597</v>
      </c>
      <c r="BH48" s="7">
        <f t="shared" si="5"/>
        <v>600</v>
      </c>
      <c r="BI48" s="7">
        <f t="shared" si="5"/>
        <v>609</v>
      </c>
      <c r="BJ48" s="7">
        <f t="shared" si="5"/>
        <v>610</v>
      </c>
      <c r="BK48" s="7">
        <f t="shared" si="5"/>
        <v>609</v>
      </c>
      <c r="BL48" s="7">
        <f t="shared" si="5"/>
        <v>609</v>
      </c>
      <c r="BM48" s="7">
        <f t="shared" si="5"/>
        <v>612</v>
      </c>
      <c r="BN48" s="7">
        <f t="shared" si="5"/>
        <v>609</v>
      </c>
      <c r="BO48" s="7">
        <f t="shared" ref="BO48:CT48" si="6">SUM(BO25:BO29,BO33:BO38)</f>
        <v>611</v>
      </c>
      <c r="BP48" s="7">
        <f t="shared" si="6"/>
        <v>644</v>
      </c>
      <c r="BQ48" s="7">
        <f t="shared" si="6"/>
        <v>646</v>
      </c>
      <c r="BR48" s="7">
        <f t="shared" si="6"/>
        <v>651</v>
      </c>
      <c r="BS48" s="7">
        <f t="shared" si="6"/>
        <v>657</v>
      </c>
      <c r="BT48" s="7">
        <f t="shared" si="6"/>
        <v>660</v>
      </c>
      <c r="BU48" s="7">
        <f t="shared" si="6"/>
        <v>662</v>
      </c>
      <c r="BV48" s="7">
        <f t="shared" si="6"/>
        <v>661</v>
      </c>
      <c r="BW48" s="7">
        <f t="shared" si="6"/>
        <v>662</v>
      </c>
      <c r="BX48" s="7">
        <f t="shared" si="6"/>
        <v>661</v>
      </c>
      <c r="BY48" s="7">
        <f t="shared" si="6"/>
        <v>664</v>
      </c>
      <c r="BZ48" s="7">
        <f t="shared" si="6"/>
        <v>664</v>
      </c>
      <c r="CA48" s="7">
        <f t="shared" si="6"/>
        <v>663</v>
      </c>
      <c r="CB48" s="7">
        <f t="shared" si="6"/>
        <v>665</v>
      </c>
      <c r="CC48" s="7">
        <f t="shared" si="6"/>
        <v>664</v>
      </c>
      <c r="CD48" s="7">
        <f t="shared" si="6"/>
        <v>662</v>
      </c>
      <c r="CE48" s="7">
        <f t="shared" si="6"/>
        <v>663</v>
      </c>
      <c r="CF48" s="7">
        <f t="shared" si="6"/>
        <v>663</v>
      </c>
      <c r="CG48" s="7">
        <f t="shared" si="6"/>
        <v>662</v>
      </c>
      <c r="CH48" s="7">
        <f t="shared" si="6"/>
        <v>663</v>
      </c>
      <c r="CI48" s="7">
        <f t="shared" si="6"/>
        <v>663</v>
      </c>
      <c r="CJ48" s="7">
        <f t="shared" si="6"/>
        <v>661</v>
      </c>
      <c r="CK48" s="7">
        <f t="shared" si="6"/>
        <v>665</v>
      </c>
      <c r="CL48" s="7">
        <f t="shared" si="6"/>
        <v>610</v>
      </c>
      <c r="CM48" s="7">
        <f t="shared" si="6"/>
        <v>568</v>
      </c>
      <c r="CN48" s="7">
        <f t="shared" si="6"/>
        <v>539</v>
      </c>
      <c r="CO48" s="7">
        <f t="shared" si="6"/>
        <v>513</v>
      </c>
      <c r="CP48" s="7">
        <f t="shared" si="6"/>
        <v>487</v>
      </c>
      <c r="CQ48" s="7">
        <f t="shared" si="6"/>
        <v>426</v>
      </c>
      <c r="CR48" s="7">
        <f t="shared" si="6"/>
        <v>389</v>
      </c>
      <c r="CS48" s="7">
        <f t="shared" si="6"/>
        <v>388</v>
      </c>
      <c r="CT48" s="7">
        <f t="shared" si="6"/>
        <v>10872.500000000002</v>
      </c>
      <c r="CU48" s="2">
        <f t="shared" si="2"/>
        <v>11061</v>
      </c>
      <c r="CV48" s="2">
        <v>10873</v>
      </c>
    </row>
    <row r="49" spans="1:100" ht="15" x14ac:dyDescent="0.25">
      <c r="A49" s="2" t="s">
        <v>239</v>
      </c>
      <c r="B49" s="7">
        <f>SUM(B3:B16)</f>
        <v>92</v>
      </c>
      <c r="C49" s="7">
        <f t="shared" ref="C49:BN49" si="7">SUM(C3:C16)</f>
        <v>105</v>
      </c>
      <c r="D49" s="7">
        <f t="shared" si="7"/>
        <v>107</v>
      </c>
      <c r="E49" s="7">
        <f t="shared" si="7"/>
        <v>105</v>
      </c>
      <c r="F49" s="7">
        <f t="shared" si="7"/>
        <v>138</v>
      </c>
      <c r="G49" s="7">
        <f t="shared" si="7"/>
        <v>125</v>
      </c>
      <c r="H49" s="7">
        <f t="shared" si="7"/>
        <v>121</v>
      </c>
      <c r="I49" s="7">
        <f t="shared" si="7"/>
        <v>106</v>
      </c>
      <c r="J49" s="7">
        <f t="shared" si="7"/>
        <v>103</v>
      </c>
      <c r="K49" s="7">
        <f t="shared" si="7"/>
        <v>89</v>
      </c>
      <c r="L49" s="7">
        <f t="shared" si="7"/>
        <v>90</v>
      </c>
      <c r="M49" s="7">
        <f t="shared" si="7"/>
        <v>91</v>
      </c>
      <c r="N49" s="7">
        <f t="shared" si="7"/>
        <v>82</v>
      </c>
      <c r="O49" s="7">
        <f t="shared" si="7"/>
        <v>75</v>
      </c>
      <c r="P49" s="7">
        <f t="shared" si="7"/>
        <v>76</v>
      </c>
      <c r="Q49" s="7">
        <f t="shared" si="7"/>
        <v>72</v>
      </c>
      <c r="R49" s="7">
        <f t="shared" si="7"/>
        <v>94</v>
      </c>
      <c r="S49" s="7">
        <f t="shared" si="7"/>
        <v>105</v>
      </c>
      <c r="T49" s="7">
        <f t="shared" si="7"/>
        <v>81</v>
      </c>
      <c r="U49" s="7">
        <f t="shared" si="7"/>
        <v>63</v>
      </c>
      <c r="V49" s="7">
        <f t="shared" si="7"/>
        <v>93</v>
      </c>
      <c r="W49" s="7">
        <f t="shared" si="7"/>
        <v>109</v>
      </c>
      <c r="X49" s="7">
        <f t="shared" si="7"/>
        <v>165</v>
      </c>
      <c r="Y49" s="7">
        <f t="shared" si="7"/>
        <v>211</v>
      </c>
      <c r="Z49" s="7">
        <f t="shared" si="7"/>
        <v>255</v>
      </c>
      <c r="AA49" s="7">
        <f t="shared" si="7"/>
        <v>240</v>
      </c>
      <c r="AB49" s="7">
        <f t="shared" si="7"/>
        <v>221</v>
      </c>
      <c r="AC49" s="7">
        <f t="shared" si="7"/>
        <v>189</v>
      </c>
      <c r="AD49" s="7">
        <f t="shared" si="7"/>
        <v>208</v>
      </c>
      <c r="AE49" s="7">
        <f t="shared" si="7"/>
        <v>231</v>
      </c>
      <c r="AF49" s="7">
        <f t="shared" si="7"/>
        <v>255</v>
      </c>
      <c r="AG49" s="7">
        <f t="shared" si="7"/>
        <v>317</v>
      </c>
      <c r="AH49" s="7">
        <f t="shared" si="7"/>
        <v>373</v>
      </c>
      <c r="AI49" s="7">
        <f t="shared" si="7"/>
        <v>422</v>
      </c>
      <c r="AJ49" s="7">
        <f t="shared" si="7"/>
        <v>477</v>
      </c>
      <c r="AK49" s="7">
        <f t="shared" si="7"/>
        <v>502</v>
      </c>
      <c r="AL49" s="7">
        <f t="shared" si="7"/>
        <v>500</v>
      </c>
      <c r="AM49" s="7">
        <f t="shared" si="7"/>
        <v>527</v>
      </c>
      <c r="AN49" s="7">
        <f t="shared" si="7"/>
        <v>565</v>
      </c>
      <c r="AO49" s="7">
        <f t="shared" si="7"/>
        <v>570</v>
      </c>
      <c r="AP49" s="7">
        <f t="shared" si="7"/>
        <v>554</v>
      </c>
      <c r="AQ49" s="7">
        <f t="shared" si="7"/>
        <v>556</v>
      </c>
      <c r="AR49" s="7">
        <f t="shared" si="7"/>
        <v>572</v>
      </c>
      <c r="AS49" s="7">
        <f t="shared" si="7"/>
        <v>593</v>
      </c>
      <c r="AT49" s="7">
        <f t="shared" si="7"/>
        <v>612</v>
      </c>
      <c r="AU49" s="7">
        <f t="shared" si="7"/>
        <v>634</v>
      </c>
      <c r="AV49" s="7">
        <f t="shared" si="7"/>
        <v>663</v>
      </c>
      <c r="AW49" s="7">
        <f t="shared" si="7"/>
        <v>676</v>
      </c>
      <c r="AX49" s="7">
        <f t="shared" si="7"/>
        <v>628</v>
      </c>
      <c r="AY49" s="7">
        <f t="shared" si="7"/>
        <v>617</v>
      </c>
      <c r="AZ49" s="7">
        <f t="shared" si="7"/>
        <v>585</v>
      </c>
      <c r="BA49" s="7">
        <f t="shared" si="7"/>
        <v>558</v>
      </c>
      <c r="BB49" s="7">
        <f t="shared" si="7"/>
        <v>523</v>
      </c>
      <c r="BC49" s="7">
        <f t="shared" si="7"/>
        <v>488</v>
      </c>
      <c r="BD49" s="7">
        <f t="shared" si="7"/>
        <v>451</v>
      </c>
      <c r="BE49" s="7">
        <f t="shared" si="7"/>
        <v>424</v>
      </c>
      <c r="BF49" s="7">
        <f t="shared" si="7"/>
        <v>419</v>
      </c>
      <c r="BG49" s="7">
        <f t="shared" si="7"/>
        <v>425</v>
      </c>
      <c r="BH49" s="7">
        <f t="shared" si="7"/>
        <v>444</v>
      </c>
      <c r="BI49" s="7">
        <f t="shared" si="7"/>
        <v>418</v>
      </c>
      <c r="BJ49" s="7">
        <f t="shared" si="7"/>
        <v>388</v>
      </c>
      <c r="BK49" s="7">
        <f t="shared" si="7"/>
        <v>402</v>
      </c>
      <c r="BL49" s="7">
        <f t="shared" si="7"/>
        <v>427</v>
      </c>
      <c r="BM49" s="7">
        <f t="shared" si="7"/>
        <v>445</v>
      </c>
      <c r="BN49" s="7">
        <f t="shared" si="7"/>
        <v>457</v>
      </c>
      <c r="BO49" s="7">
        <f t="shared" ref="BO49:CT49" si="8">SUM(BO3:BO16)</f>
        <v>455</v>
      </c>
      <c r="BP49" s="7">
        <f t="shared" si="8"/>
        <v>388</v>
      </c>
      <c r="BQ49" s="7">
        <f t="shared" si="8"/>
        <v>373</v>
      </c>
      <c r="BR49" s="7">
        <f t="shared" si="8"/>
        <v>323</v>
      </c>
      <c r="BS49" s="7">
        <f t="shared" si="8"/>
        <v>293</v>
      </c>
      <c r="BT49" s="7">
        <f t="shared" si="8"/>
        <v>294</v>
      </c>
      <c r="BU49" s="7">
        <f t="shared" si="8"/>
        <v>306</v>
      </c>
      <c r="BV49" s="7">
        <f t="shared" si="8"/>
        <v>346</v>
      </c>
      <c r="BW49" s="7">
        <f t="shared" si="8"/>
        <v>440</v>
      </c>
      <c r="BX49" s="7">
        <f t="shared" si="8"/>
        <v>560</v>
      </c>
      <c r="BY49" s="7">
        <f t="shared" si="8"/>
        <v>668</v>
      </c>
      <c r="BZ49" s="7">
        <f t="shared" si="8"/>
        <v>690</v>
      </c>
      <c r="CA49" s="7">
        <f t="shared" si="8"/>
        <v>664</v>
      </c>
      <c r="CB49" s="7">
        <f t="shared" si="8"/>
        <v>618</v>
      </c>
      <c r="CC49" s="7">
        <f t="shared" si="8"/>
        <v>573</v>
      </c>
      <c r="CD49" s="7">
        <f t="shared" si="8"/>
        <v>526</v>
      </c>
      <c r="CE49" s="7">
        <f t="shared" si="8"/>
        <v>477</v>
      </c>
      <c r="CF49" s="7">
        <f t="shared" si="8"/>
        <v>427</v>
      </c>
      <c r="CG49" s="7">
        <f t="shared" si="8"/>
        <v>376</v>
      </c>
      <c r="CH49" s="7">
        <f t="shared" si="8"/>
        <v>311</v>
      </c>
      <c r="CI49" s="7">
        <f t="shared" si="8"/>
        <v>262</v>
      </c>
      <c r="CJ49" s="7">
        <f t="shared" si="8"/>
        <v>224</v>
      </c>
      <c r="CK49" s="7">
        <f t="shared" si="8"/>
        <v>163</v>
      </c>
      <c r="CL49" s="7">
        <f t="shared" si="8"/>
        <v>144</v>
      </c>
      <c r="CM49" s="7">
        <f t="shared" si="8"/>
        <v>140</v>
      </c>
      <c r="CN49" s="7">
        <f t="shared" si="8"/>
        <v>125</v>
      </c>
      <c r="CO49" s="7">
        <f t="shared" si="8"/>
        <v>125</v>
      </c>
      <c r="CP49" s="7">
        <f t="shared" si="8"/>
        <v>120</v>
      </c>
      <c r="CQ49" s="7">
        <f t="shared" si="8"/>
        <v>178</v>
      </c>
      <c r="CR49" s="7">
        <f t="shared" si="8"/>
        <v>143</v>
      </c>
      <c r="CS49" s="7">
        <f t="shared" si="8"/>
        <v>115</v>
      </c>
      <c r="CT49" s="7">
        <f t="shared" si="8"/>
        <v>7972</v>
      </c>
      <c r="CU49" s="2">
        <f t="shared" si="2"/>
        <v>8039</v>
      </c>
      <c r="CV49" s="2">
        <v>7972</v>
      </c>
    </row>
    <row r="50" spans="1:100" ht="15" x14ac:dyDescent="0.25">
      <c r="A50" s="2" t="s">
        <v>240</v>
      </c>
      <c r="B50" s="7">
        <f>B40</f>
        <v>3</v>
      </c>
      <c r="C50" s="7">
        <f t="shared" ref="C50:BN50" si="9">C40</f>
        <v>3</v>
      </c>
      <c r="D50" s="7">
        <f t="shared" si="9"/>
        <v>3</v>
      </c>
      <c r="E50" s="7">
        <f t="shared" si="9"/>
        <v>3</v>
      </c>
      <c r="F50" s="7">
        <f t="shared" si="9"/>
        <v>3</v>
      </c>
      <c r="G50" s="7">
        <f t="shared" si="9"/>
        <v>3</v>
      </c>
      <c r="H50" s="7">
        <f t="shared" si="9"/>
        <v>2</v>
      </c>
      <c r="I50" s="7">
        <f t="shared" si="9"/>
        <v>2</v>
      </c>
      <c r="J50" s="7">
        <f t="shared" si="9"/>
        <v>2</v>
      </c>
      <c r="K50" s="7">
        <f t="shared" si="9"/>
        <v>3</v>
      </c>
      <c r="L50" s="7">
        <f t="shared" si="9"/>
        <v>2</v>
      </c>
      <c r="M50" s="7">
        <f t="shared" si="9"/>
        <v>2</v>
      </c>
      <c r="N50" s="7">
        <f t="shared" si="9"/>
        <v>3</v>
      </c>
      <c r="O50" s="7">
        <f t="shared" si="9"/>
        <v>3</v>
      </c>
      <c r="P50" s="7">
        <f t="shared" si="9"/>
        <v>3</v>
      </c>
      <c r="Q50" s="7">
        <f t="shared" si="9"/>
        <v>3</v>
      </c>
      <c r="R50" s="7">
        <f t="shared" si="9"/>
        <v>2</v>
      </c>
      <c r="S50" s="7">
        <f t="shared" si="9"/>
        <v>3</v>
      </c>
      <c r="T50" s="7">
        <f t="shared" si="9"/>
        <v>2</v>
      </c>
      <c r="U50" s="7">
        <f t="shared" si="9"/>
        <v>1</v>
      </c>
      <c r="V50" s="7">
        <f t="shared" si="9"/>
        <v>1</v>
      </c>
      <c r="W50" s="7">
        <f t="shared" si="9"/>
        <v>0</v>
      </c>
      <c r="X50" s="7">
        <f t="shared" si="9"/>
        <v>0</v>
      </c>
      <c r="Y50" s="7">
        <f t="shared" si="9"/>
        <v>0</v>
      </c>
      <c r="Z50" s="7">
        <f t="shared" si="9"/>
        <v>0</v>
      </c>
      <c r="AA50" s="7">
        <f t="shared" si="9"/>
        <v>0</v>
      </c>
      <c r="AB50" s="7">
        <f t="shared" si="9"/>
        <v>0</v>
      </c>
      <c r="AC50" s="7">
        <f t="shared" si="9"/>
        <v>0</v>
      </c>
      <c r="AD50" s="7">
        <f t="shared" si="9"/>
        <v>0</v>
      </c>
      <c r="AE50" s="7">
        <f t="shared" si="9"/>
        <v>0</v>
      </c>
      <c r="AF50" s="7">
        <f t="shared" si="9"/>
        <v>0</v>
      </c>
      <c r="AG50" s="7">
        <f t="shared" si="9"/>
        <v>0</v>
      </c>
      <c r="AH50" s="7">
        <f t="shared" si="9"/>
        <v>0</v>
      </c>
      <c r="AI50" s="7">
        <f t="shared" si="9"/>
        <v>0</v>
      </c>
      <c r="AJ50" s="7">
        <f t="shared" si="9"/>
        <v>0</v>
      </c>
      <c r="AK50" s="7">
        <f t="shared" si="9"/>
        <v>0</v>
      </c>
      <c r="AL50" s="7">
        <f t="shared" si="9"/>
        <v>0</v>
      </c>
      <c r="AM50" s="7">
        <f t="shared" si="9"/>
        <v>0</v>
      </c>
      <c r="AN50" s="7">
        <f t="shared" si="9"/>
        <v>0</v>
      </c>
      <c r="AO50" s="7">
        <f t="shared" si="9"/>
        <v>1</v>
      </c>
      <c r="AP50" s="7">
        <f t="shared" si="9"/>
        <v>2</v>
      </c>
      <c r="AQ50" s="7">
        <f t="shared" si="9"/>
        <v>2</v>
      </c>
      <c r="AR50" s="7">
        <f t="shared" si="9"/>
        <v>2</v>
      </c>
      <c r="AS50" s="7">
        <f t="shared" si="9"/>
        <v>2</v>
      </c>
      <c r="AT50" s="7">
        <f t="shared" si="9"/>
        <v>2</v>
      </c>
      <c r="AU50" s="7">
        <f t="shared" si="9"/>
        <v>0</v>
      </c>
      <c r="AV50" s="7">
        <f t="shared" si="9"/>
        <v>0</v>
      </c>
      <c r="AW50" s="7">
        <f t="shared" si="9"/>
        <v>1</v>
      </c>
      <c r="AX50" s="7">
        <f t="shared" si="9"/>
        <v>2</v>
      </c>
      <c r="AY50" s="7">
        <f t="shared" si="9"/>
        <v>2</v>
      </c>
      <c r="AZ50" s="7">
        <f t="shared" si="9"/>
        <v>3</v>
      </c>
      <c r="BA50" s="7">
        <f t="shared" si="9"/>
        <v>3</v>
      </c>
      <c r="BB50" s="7">
        <f t="shared" si="9"/>
        <v>4</v>
      </c>
      <c r="BC50" s="7">
        <f t="shared" si="9"/>
        <v>5</v>
      </c>
      <c r="BD50" s="7">
        <f t="shared" si="9"/>
        <v>6</v>
      </c>
      <c r="BE50" s="7">
        <f t="shared" si="9"/>
        <v>6</v>
      </c>
      <c r="BF50" s="7">
        <f t="shared" si="9"/>
        <v>6</v>
      </c>
      <c r="BG50" s="7">
        <f t="shared" si="9"/>
        <v>4</v>
      </c>
      <c r="BH50" s="7">
        <f t="shared" si="9"/>
        <v>6</v>
      </c>
      <c r="BI50" s="7">
        <f t="shared" si="9"/>
        <v>6</v>
      </c>
      <c r="BJ50" s="7">
        <f t="shared" si="9"/>
        <v>6</v>
      </c>
      <c r="BK50" s="7">
        <f t="shared" si="9"/>
        <v>4</v>
      </c>
      <c r="BL50" s="7">
        <f t="shared" si="9"/>
        <v>4</v>
      </c>
      <c r="BM50" s="7">
        <f t="shared" si="9"/>
        <v>6</v>
      </c>
      <c r="BN50" s="7">
        <f t="shared" si="9"/>
        <v>5</v>
      </c>
      <c r="BO50" s="7">
        <f t="shared" ref="BO50:CT50" si="10">BO40</f>
        <v>4</v>
      </c>
      <c r="BP50" s="7">
        <f t="shared" si="10"/>
        <v>4</v>
      </c>
      <c r="BQ50" s="7">
        <f t="shared" si="10"/>
        <v>3</v>
      </c>
      <c r="BR50" s="7">
        <f t="shared" si="10"/>
        <v>1</v>
      </c>
      <c r="BS50" s="7">
        <f t="shared" si="10"/>
        <v>0</v>
      </c>
      <c r="BT50" s="7">
        <f t="shared" si="10"/>
        <v>0</v>
      </c>
      <c r="BU50" s="7">
        <f t="shared" si="10"/>
        <v>0</v>
      </c>
      <c r="BV50" s="7">
        <f t="shared" si="10"/>
        <v>0</v>
      </c>
      <c r="BW50" s="7">
        <f t="shared" si="10"/>
        <v>0</v>
      </c>
      <c r="BX50" s="7">
        <f t="shared" si="10"/>
        <v>2</v>
      </c>
      <c r="BY50" s="7">
        <f t="shared" si="10"/>
        <v>2</v>
      </c>
      <c r="BZ50" s="7">
        <f t="shared" si="10"/>
        <v>1</v>
      </c>
      <c r="CA50" s="7">
        <f t="shared" si="10"/>
        <v>2</v>
      </c>
      <c r="CB50" s="7">
        <f t="shared" si="10"/>
        <v>1</v>
      </c>
      <c r="CC50" s="7">
        <f t="shared" si="10"/>
        <v>1</v>
      </c>
      <c r="CD50" s="7">
        <f t="shared" si="10"/>
        <v>1</v>
      </c>
      <c r="CE50" s="7">
        <f t="shared" si="10"/>
        <v>1</v>
      </c>
      <c r="CF50" s="7">
        <f t="shared" si="10"/>
        <v>2</v>
      </c>
      <c r="CG50" s="7">
        <f t="shared" si="10"/>
        <v>2</v>
      </c>
      <c r="CH50" s="7">
        <f t="shared" si="10"/>
        <v>1</v>
      </c>
      <c r="CI50" s="7">
        <f t="shared" si="10"/>
        <v>1</v>
      </c>
      <c r="CJ50" s="7">
        <f t="shared" si="10"/>
        <v>1</v>
      </c>
      <c r="CK50" s="7">
        <f t="shared" si="10"/>
        <v>1</v>
      </c>
      <c r="CL50" s="7">
        <f t="shared" si="10"/>
        <v>4</v>
      </c>
      <c r="CM50" s="7">
        <f t="shared" si="10"/>
        <v>4</v>
      </c>
      <c r="CN50" s="7">
        <f t="shared" si="10"/>
        <v>6</v>
      </c>
      <c r="CO50" s="7">
        <f t="shared" si="10"/>
        <v>4</v>
      </c>
      <c r="CP50" s="7">
        <f t="shared" si="10"/>
        <v>2</v>
      </c>
      <c r="CQ50" s="7">
        <f t="shared" si="10"/>
        <v>0</v>
      </c>
      <c r="CR50" s="7">
        <f t="shared" si="10"/>
        <v>0</v>
      </c>
      <c r="CS50" s="7">
        <f t="shared" si="10"/>
        <v>0</v>
      </c>
      <c r="CT50" s="7">
        <f t="shared" si="10"/>
        <v>315.10000000000002</v>
      </c>
      <c r="CU50" s="2">
        <f t="shared" si="2"/>
        <v>48.25</v>
      </c>
      <c r="CV50" s="2">
        <v>315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0</v>
      </c>
      <c r="AB51" s="7">
        <f t="shared" si="11"/>
        <v>2</v>
      </c>
      <c r="AC51" s="7">
        <f t="shared" si="11"/>
        <v>2</v>
      </c>
      <c r="AD51" s="7">
        <f t="shared" si="11"/>
        <v>4</v>
      </c>
      <c r="AE51" s="7">
        <f t="shared" si="11"/>
        <v>5</v>
      </c>
      <c r="AF51" s="7">
        <f t="shared" si="11"/>
        <v>6</v>
      </c>
      <c r="AG51" s="7">
        <f t="shared" si="11"/>
        <v>7</v>
      </c>
      <c r="AH51" s="7">
        <f t="shared" si="11"/>
        <v>9</v>
      </c>
      <c r="AI51" s="7">
        <f t="shared" si="11"/>
        <v>11</v>
      </c>
      <c r="AJ51" s="7">
        <f t="shared" si="11"/>
        <v>10</v>
      </c>
      <c r="AK51" s="7">
        <f t="shared" si="11"/>
        <v>9</v>
      </c>
      <c r="AL51" s="7">
        <f t="shared" si="11"/>
        <v>10</v>
      </c>
      <c r="AM51" s="7">
        <f t="shared" si="11"/>
        <v>11</v>
      </c>
      <c r="AN51" s="7">
        <f t="shared" si="11"/>
        <v>13</v>
      </c>
      <c r="AO51" s="7">
        <f t="shared" si="11"/>
        <v>12</v>
      </c>
      <c r="AP51" s="7">
        <f t="shared" si="11"/>
        <v>11</v>
      </c>
      <c r="AQ51" s="7">
        <f t="shared" si="11"/>
        <v>14</v>
      </c>
      <c r="AR51" s="7">
        <f t="shared" si="11"/>
        <v>15</v>
      </c>
      <c r="AS51" s="7">
        <f t="shared" si="11"/>
        <v>13</v>
      </c>
      <c r="AT51" s="7">
        <f t="shared" si="11"/>
        <v>9</v>
      </c>
      <c r="AU51" s="7">
        <f t="shared" si="11"/>
        <v>8</v>
      </c>
      <c r="AV51" s="7">
        <f t="shared" si="11"/>
        <v>16</v>
      </c>
      <c r="AW51" s="7">
        <f t="shared" si="11"/>
        <v>9</v>
      </c>
      <c r="AX51" s="7">
        <f t="shared" si="11"/>
        <v>8</v>
      </c>
      <c r="AY51" s="7">
        <f t="shared" si="11"/>
        <v>11</v>
      </c>
      <c r="AZ51" s="7">
        <f t="shared" si="11"/>
        <v>11</v>
      </c>
      <c r="BA51" s="7">
        <f t="shared" si="11"/>
        <v>10</v>
      </c>
      <c r="BB51" s="7">
        <f t="shared" si="11"/>
        <v>11</v>
      </c>
      <c r="BC51" s="7">
        <f t="shared" si="11"/>
        <v>13</v>
      </c>
      <c r="BD51" s="7">
        <f t="shared" si="11"/>
        <v>12</v>
      </c>
      <c r="BE51" s="7">
        <f t="shared" si="11"/>
        <v>14</v>
      </c>
      <c r="BF51" s="7">
        <f t="shared" si="11"/>
        <v>7</v>
      </c>
      <c r="BG51" s="7">
        <f t="shared" si="11"/>
        <v>6</v>
      </c>
      <c r="BH51" s="7">
        <f t="shared" si="11"/>
        <v>10</v>
      </c>
      <c r="BI51" s="7">
        <f t="shared" si="11"/>
        <v>20</v>
      </c>
      <c r="BJ51" s="7">
        <f t="shared" si="11"/>
        <v>13</v>
      </c>
      <c r="BK51" s="7">
        <f t="shared" si="11"/>
        <v>6</v>
      </c>
      <c r="BL51" s="7">
        <f t="shared" si="11"/>
        <v>8</v>
      </c>
      <c r="BM51" s="7">
        <f t="shared" si="11"/>
        <v>5</v>
      </c>
      <c r="BN51" s="7">
        <f t="shared" si="11"/>
        <v>3</v>
      </c>
      <c r="BO51" s="7">
        <f t="shared" ref="BO51:CT51" si="12">BO39</f>
        <v>2</v>
      </c>
      <c r="BP51" s="7">
        <f t="shared" si="12"/>
        <v>2</v>
      </c>
      <c r="BQ51" s="7">
        <f t="shared" si="12"/>
        <v>1</v>
      </c>
      <c r="BR51" s="7">
        <f t="shared" si="12"/>
        <v>2</v>
      </c>
      <c r="BS51" s="7">
        <f t="shared" si="12"/>
        <v>1</v>
      </c>
      <c r="BT51" s="7">
        <f t="shared" si="12"/>
        <v>0</v>
      </c>
      <c r="BU51" s="7">
        <f t="shared" si="12"/>
        <v>1</v>
      </c>
      <c r="BV51" s="7">
        <f t="shared" si="12"/>
        <v>0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126</v>
      </c>
      <c r="CU51" s="2">
        <f t="shared" si="2"/>
        <v>95.75</v>
      </c>
      <c r="CV51" s="2">
        <v>126</v>
      </c>
    </row>
    <row r="52" spans="1:100" ht="15" x14ac:dyDescent="0.25">
      <c r="B52" s="7">
        <f>SUM(B46:B51,B41)</f>
        <v>1259</v>
      </c>
      <c r="C52" s="7">
        <f t="shared" ref="C52:BN52" si="13">SUM(C46:C51,C41)</f>
        <v>1243</v>
      </c>
      <c r="D52" s="7">
        <f t="shared" si="13"/>
        <v>1220</v>
      </c>
      <c r="E52" s="7">
        <f t="shared" si="13"/>
        <v>1205</v>
      </c>
      <c r="F52" s="7">
        <f t="shared" si="13"/>
        <v>1198</v>
      </c>
      <c r="G52" s="7">
        <f t="shared" si="13"/>
        <v>1180</v>
      </c>
      <c r="H52" s="7">
        <f t="shared" si="13"/>
        <v>1173</v>
      </c>
      <c r="I52" s="7">
        <f t="shared" si="13"/>
        <v>1162</v>
      </c>
      <c r="J52" s="7">
        <f t="shared" si="13"/>
        <v>1155</v>
      </c>
      <c r="K52" s="7">
        <f t="shared" si="13"/>
        <v>1143</v>
      </c>
      <c r="L52" s="7">
        <f t="shared" si="13"/>
        <v>1144</v>
      </c>
      <c r="M52" s="7">
        <f t="shared" si="13"/>
        <v>1147</v>
      </c>
      <c r="N52" s="7">
        <f t="shared" si="13"/>
        <v>1148</v>
      </c>
      <c r="O52" s="7">
        <f t="shared" si="13"/>
        <v>1152</v>
      </c>
      <c r="P52" s="7">
        <f t="shared" si="13"/>
        <v>1158</v>
      </c>
      <c r="Q52" s="7">
        <f t="shared" si="13"/>
        <v>1170</v>
      </c>
      <c r="R52" s="7">
        <f t="shared" si="13"/>
        <v>1216</v>
      </c>
      <c r="S52" s="7">
        <f t="shared" si="13"/>
        <v>1254</v>
      </c>
      <c r="T52" s="7">
        <f t="shared" si="13"/>
        <v>1313</v>
      </c>
      <c r="U52" s="7">
        <f t="shared" si="13"/>
        <v>1372</v>
      </c>
      <c r="V52" s="7">
        <f t="shared" si="13"/>
        <v>1459</v>
      </c>
      <c r="W52" s="7">
        <f t="shared" si="13"/>
        <v>1509</v>
      </c>
      <c r="X52" s="7">
        <f t="shared" si="13"/>
        <v>1604</v>
      </c>
      <c r="Y52" s="7">
        <f t="shared" si="13"/>
        <v>1652</v>
      </c>
      <c r="Z52" s="7">
        <f t="shared" si="13"/>
        <v>1703</v>
      </c>
      <c r="AA52" s="7">
        <f t="shared" si="13"/>
        <v>1701</v>
      </c>
      <c r="AB52" s="7">
        <f t="shared" si="13"/>
        <v>1686</v>
      </c>
      <c r="AC52" s="7">
        <f t="shared" si="13"/>
        <v>1659</v>
      </c>
      <c r="AD52" s="7">
        <f t="shared" si="13"/>
        <v>1672</v>
      </c>
      <c r="AE52" s="7">
        <f t="shared" si="13"/>
        <v>1707</v>
      </c>
      <c r="AF52" s="7">
        <f t="shared" si="13"/>
        <v>1737</v>
      </c>
      <c r="AG52" s="7">
        <f t="shared" si="13"/>
        <v>1780</v>
      </c>
      <c r="AH52" s="7">
        <f t="shared" si="13"/>
        <v>1840</v>
      </c>
      <c r="AI52" s="7">
        <f t="shared" si="13"/>
        <v>1886</v>
      </c>
      <c r="AJ52" s="7">
        <f t="shared" si="13"/>
        <v>1937</v>
      </c>
      <c r="AK52" s="7">
        <f t="shared" si="13"/>
        <v>1956</v>
      </c>
      <c r="AL52" s="7">
        <f t="shared" si="13"/>
        <v>1954</v>
      </c>
      <c r="AM52" s="7">
        <f t="shared" si="13"/>
        <v>1987</v>
      </c>
      <c r="AN52" s="7">
        <f t="shared" si="13"/>
        <v>2022</v>
      </c>
      <c r="AO52" s="7">
        <f t="shared" si="13"/>
        <v>2015</v>
      </c>
      <c r="AP52" s="7">
        <f t="shared" si="13"/>
        <v>2013</v>
      </c>
      <c r="AQ52" s="7">
        <f t="shared" si="13"/>
        <v>2044</v>
      </c>
      <c r="AR52" s="7">
        <f t="shared" si="13"/>
        <v>2063</v>
      </c>
      <c r="AS52" s="7">
        <f t="shared" si="13"/>
        <v>2092</v>
      </c>
      <c r="AT52" s="7">
        <f t="shared" si="13"/>
        <v>2107</v>
      </c>
      <c r="AU52" s="7">
        <f t="shared" si="13"/>
        <v>2126</v>
      </c>
      <c r="AV52" s="7">
        <f t="shared" si="13"/>
        <v>2156</v>
      </c>
      <c r="AW52" s="7">
        <f t="shared" si="13"/>
        <v>2163</v>
      </c>
      <c r="AX52" s="7">
        <f t="shared" si="13"/>
        <v>2118</v>
      </c>
      <c r="AY52" s="7">
        <f t="shared" si="13"/>
        <v>2105</v>
      </c>
      <c r="AZ52" s="7">
        <f t="shared" si="13"/>
        <v>2050</v>
      </c>
      <c r="BA52" s="7">
        <f t="shared" si="13"/>
        <v>2018</v>
      </c>
      <c r="BB52" s="7">
        <f t="shared" si="13"/>
        <v>2010</v>
      </c>
      <c r="BC52" s="7">
        <f t="shared" si="13"/>
        <v>2010</v>
      </c>
      <c r="BD52" s="7">
        <f t="shared" si="13"/>
        <v>2005</v>
      </c>
      <c r="BE52" s="7">
        <f t="shared" si="13"/>
        <v>2006</v>
      </c>
      <c r="BF52" s="7">
        <f t="shared" si="13"/>
        <v>2011</v>
      </c>
      <c r="BG52" s="7">
        <f t="shared" si="13"/>
        <v>2020</v>
      </c>
      <c r="BH52" s="7">
        <f t="shared" si="13"/>
        <v>2054</v>
      </c>
      <c r="BI52" s="7">
        <f t="shared" si="13"/>
        <v>2054</v>
      </c>
      <c r="BJ52" s="7">
        <f t="shared" si="13"/>
        <v>2017</v>
      </c>
      <c r="BK52" s="7">
        <f t="shared" si="13"/>
        <v>2024</v>
      </c>
      <c r="BL52" s="7">
        <f t="shared" si="13"/>
        <v>2049</v>
      </c>
      <c r="BM52" s="7">
        <f t="shared" si="13"/>
        <v>2072</v>
      </c>
      <c r="BN52" s="7">
        <f t="shared" si="13"/>
        <v>2076</v>
      </c>
      <c r="BO52" s="7">
        <f t="shared" ref="BO52:CT52" si="14">SUM(BO46:BO51,BO41)</f>
        <v>2074</v>
      </c>
      <c r="BP52" s="7">
        <f t="shared" si="14"/>
        <v>2047</v>
      </c>
      <c r="BQ52" s="7">
        <f t="shared" si="14"/>
        <v>2035</v>
      </c>
      <c r="BR52" s="7">
        <f t="shared" si="14"/>
        <v>1988</v>
      </c>
      <c r="BS52" s="7">
        <f t="shared" si="14"/>
        <v>2002</v>
      </c>
      <c r="BT52" s="7">
        <f t="shared" si="14"/>
        <v>2007</v>
      </c>
      <c r="BU52" s="7">
        <f t="shared" si="14"/>
        <v>2023</v>
      </c>
      <c r="BV52" s="7">
        <f t="shared" si="14"/>
        <v>2106</v>
      </c>
      <c r="BW52" s="7">
        <f t="shared" si="14"/>
        <v>2203</v>
      </c>
      <c r="BX52" s="7">
        <f t="shared" si="14"/>
        <v>2328</v>
      </c>
      <c r="BY52" s="7">
        <f t="shared" si="14"/>
        <v>2439</v>
      </c>
      <c r="BZ52" s="7">
        <f t="shared" si="14"/>
        <v>2461</v>
      </c>
      <c r="CA52" s="7">
        <f t="shared" si="14"/>
        <v>2433</v>
      </c>
      <c r="CB52" s="7">
        <f t="shared" si="14"/>
        <v>2380</v>
      </c>
      <c r="CC52" s="7">
        <f t="shared" si="14"/>
        <v>2331</v>
      </c>
      <c r="CD52" s="7">
        <f t="shared" si="14"/>
        <v>2282</v>
      </c>
      <c r="CE52" s="7">
        <f t="shared" si="14"/>
        <v>2233</v>
      </c>
      <c r="CF52" s="7">
        <f t="shared" si="14"/>
        <v>2182</v>
      </c>
      <c r="CG52" s="7">
        <f t="shared" si="14"/>
        <v>2128</v>
      </c>
      <c r="CH52" s="7">
        <f t="shared" si="14"/>
        <v>2068</v>
      </c>
      <c r="CI52" s="7">
        <f t="shared" si="14"/>
        <v>2020</v>
      </c>
      <c r="CJ52" s="7">
        <f t="shared" si="14"/>
        <v>1969</v>
      </c>
      <c r="CK52" s="7">
        <f t="shared" si="14"/>
        <v>1908</v>
      </c>
      <c r="CL52" s="7">
        <f t="shared" si="14"/>
        <v>1811</v>
      </c>
      <c r="CM52" s="7">
        <f t="shared" si="14"/>
        <v>1719</v>
      </c>
      <c r="CN52" s="7">
        <f t="shared" si="14"/>
        <v>1673</v>
      </c>
      <c r="CO52" s="7">
        <f t="shared" si="14"/>
        <v>1625</v>
      </c>
      <c r="CP52" s="7">
        <f t="shared" si="14"/>
        <v>1579</v>
      </c>
      <c r="CQ52" s="7">
        <f t="shared" si="14"/>
        <v>1570</v>
      </c>
      <c r="CR52" s="7">
        <f t="shared" si="14"/>
        <v>1502</v>
      </c>
      <c r="CS52" s="7">
        <f t="shared" si="14"/>
        <v>1479</v>
      </c>
      <c r="CT52" s="7">
        <f t="shared" si="14"/>
        <v>42998.6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2"/>
  <sheetViews>
    <sheetView tabSelected="1" topLeftCell="CE24" workbookViewId="0">
      <selection activeCell="CV46" sqref="CV46"/>
    </sheetView>
  </sheetViews>
  <sheetFormatPr defaultColWidth="9" defaultRowHeight="14.4" x14ac:dyDescent="0.3"/>
  <cols>
    <col min="1" max="1" width="11.33203125" style="2" customWidth="1"/>
    <col min="2" max="2" width="9.21875" style="2" customWidth="1"/>
    <col min="3" max="3" width="9" style="2" customWidth="1"/>
    <col min="4" max="5" width="8.77734375" style="2" customWidth="1"/>
    <col min="6" max="6" width="7.6640625" style="2" customWidth="1"/>
    <col min="7" max="7" width="7.33203125" style="2" customWidth="1"/>
    <col min="8" max="8" width="9" style="2"/>
    <col min="9" max="9" width="7.6640625" style="2" customWidth="1"/>
    <col min="10" max="13" width="9" style="2"/>
    <col min="14" max="14" width="8.109375" style="2" customWidth="1"/>
    <col min="15" max="15" width="7.6640625" style="2" customWidth="1"/>
    <col min="16" max="16" width="9" style="2"/>
    <col min="17" max="17" width="8.109375" style="2" customWidth="1"/>
    <col min="18" max="18" width="9" style="2"/>
    <col min="19" max="19" width="8.109375" style="2" bestFit="1" customWidth="1"/>
    <col min="20" max="16384" width="9" style="2"/>
  </cols>
  <sheetData>
    <row r="1" spans="1:98" ht="15" customHeight="1" x14ac:dyDescent="0.25">
      <c r="A1" s="900" t="s">
        <v>0</v>
      </c>
      <c r="B1" s="901"/>
      <c r="C1" s="901"/>
      <c r="D1" s="901"/>
      <c r="E1" s="901"/>
      <c r="F1" s="901"/>
      <c r="G1" s="901"/>
      <c r="H1" s="902"/>
      <c r="I1" s="903">
        <v>44040</v>
      </c>
      <c r="J1" s="904"/>
      <c r="K1" s="905"/>
      <c r="L1" s="906"/>
      <c r="M1" s="907"/>
      <c r="N1" s="907"/>
      <c r="O1" s="907"/>
      <c r="P1" s="907"/>
      <c r="Q1" s="907"/>
      <c r="R1" s="1"/>
    </row>
    <row r="2" spans="1:98" ht="18" x14ac:dyDescent="0.25">
      <c r="A2" s="824" t="s">
        <v>1</v>
      </c>
      <c r="B2" s="822" t="s">
        <v>2</v>
      </c>
      <c r="C2" s="822" t="s">
        <v>3</v>
      </c>
      <c r="D2" s="822" t="s">
        <v>4</v>
      </c>
      <c r="E2" s="822" t="s">
        <v>5</v>
      </c>
      <c r="F2" s="823" t="s">
        <v>6</v>
      </c>
      <c r="G2" s="823" t="s">
        <v>7</v>
      </c>
      <c r="H2" s="823" t="s">
        <v>8</v>
      </c>
      <c r="I2" s="823" t="s">
        <v>9</v>
      </c>
      <c r="J2" s="822" t="s">
        <v>10</v>
      </c>
      <c r="K2" s="823" t="s">
        <v>11</v>
      </c>
      <c r="L2" s="822" t="s">
        <v>12</v>
      </c>
      <c r="M2" s="822" t="s">
        <v>13</v>
      </c>
      <c r="N2" s="822" t="s">
        <v>14</v>
      </c>
      <c r="O2" s="823" t="s">
        <v>15</v>
      </c>
      <c r="P2" s="822" t="s">
        <v>16</v>
      </c>
      <c r="Q2" s="823" t="s">
        <v>17</v>
      </c>
      <c r="R2" s="822" t="s">
        <v>18</v>
      </c>
      <c r="S2" s="823" t="s">
        <v>19</v>
      </c>
      <c r="T2" s="822" t="s">
        <v>20</v>
      </c>
      <c r="U2" s="822" t="s">
        <v>21</v>
      </c>
      <c r="V2" s="822" t="s">
        <v>22</v>
      </c>
      <c r="W2" s="823" t="s">
        <v>23</v>
      </c>
      <c r="X2" s="822" t="s">
        <v>24</v>
      </c>
      <c r="Y2" s="822" t="s">
        <v>25</v>
      </c>
      <c r="Z2" s="822" t="s">
        <v>26</v>
      </c>
      <c r="AA2" s="823" t="s">
        <v>27</v>
      </c>
      <c r="AB2" s="822" t="s">
        <v>28</v>
      </c>
      <c r="AC2" s="822" t="s">
        <v>29</v>
      </c>
      <c r="AD2" s="822" t="s">
        <v>30</v>
      </c>
      <c r="AE2" s="823" t="s">
        <v>31</v>
      </c>
      <c r="AF2" s="822" t="s">
        <v>32</v>
      </c>
      <c r="AG2" s="822" t="s">
        <v>33</v>
      </c>
      <c r="AH2" s="823" t="s">
        <v>34</v>
      </c>
      <c r="AI2" s="823" t="s">
        <v>35</v>
      </c>
      <c r="AJ2" s="822" t="s">
        <v>36</v>
      </c>
      <c r="AK2" s="822" t="s">
        <v>37</v>
      </c>
      <c r="AL2" s="822" t="s">
        <v>38</v>
      </c>
      <c r="AM2" s="823" t="s">
        <v>39</v>
      </c>
      <c r="AN2" s="822" t="s">
        <v>40</v>
      </c>
      <c r="AO2" s="823" t="s">
        <v>41</v>
      </c>
      <c r="AP2" s="823" t="s">
        <v>42</v>
      </c>
      <c r="AQ2" s="823" t="s">
        <v>43</v>
      </c>
      <c r="AR2" s="823" t="s">
        <v>44</v>
      </c>
      <c r="AS2" s="823" t="s">
        <v>45</v>
      </c>
      <c r="AT2" s="823" t="s">
        <v>46</v>
      </c>
      <c r="AU2" s="823" t="s">
        <v>47</v>
      </c>
      <c r="AV2" s="823" t="s">
        <v>48</v>
      </c>
      <c r="AW2" s="823" t="s">
        <v>49</v>
      </c>
      <c r="AX2" s="823" t="s">
        <v>50</v>
      </c>
      <c r="AY2" s="823" t="s">
        <v>51</v>
      </c>
      <c r="AZ2" s="823" t="s">
        <v>52</v>
      </c>
      <c r="BA2" s="823" t="s">
        <v>53</v>
      </c>
      <c r="BB2" s="823" t="s">
        <v>54</v>
      </c>
      <c r="BC2" s="827" t="s">
        <v>55</v>
      </c>
      <c r="BD2" s="823" t="s">
        <v>56</v>
      </c>
      <c r="BE2" s="823" t="s">
        <v>57</v>
      </c>
      <c r="BF2" s="823" t="s">
        <v>58</v>
      </c>
      <c r="BG2" s="823" t="s">
        <v>59</v>
      </c>
      <c r="BH2" s="823" t="s">
        <v>60</v>
      </c>
      <c r="BI2" s="823" t="s">
        <v>61</v>
      </c>
      <c r="BJ2" s="823" t="s">
        <v>62</v>
      </c>
      <c r="BK2" s="823" t="s">
        <v>63</v>
      </c>
      <c r="BL2" s="823" t="s">
        <v>64</v>
      </c>
      <c r="BM2" s="823" t="s">
        <v>65</v>
      </c>
      <c r="BN2" s="823" t="s">
        <v>66</v>
      </c>
      <c r="BO2" s="823" t="s">
        <v>67</v>
      </c>
      <c r="BP2" s="823" t="s">
        <v>68</v>
      </c>
      <c r="BQ2" s="823" t="s">
        <v>69</v>
      </c>
      <c r="BR2" s="823" t="s">
        <v>70</v>
      </c>
      <c r="BS2" s="823" t="s">
        <v>71</v>
      </c>
      <c r="BT2" s="823" t="s">
        <v>72</v>
      </c>
      <c r="BU2" s="823" t="s">
        <v>73</v>
      </c>
      <c r="BV2" s="823" t="s">
        <v>74</v>
      </c>
      <c r="BW2" s="823" t="s">
        <v>75</v>
      </c>
      <c r="BX2" s="823" t="s">
        <v>76</v>
      </c>
      <c r="BY2" s="823" t="s">
        <v>77</v>
      </c>
      <c r="BZ2" s="823" t="s">
        <v>78</v>
      </c>
      <c r="CA2" s="823" t="s">
        <v>79</v>
      </c>
      <c r="CB2" s="823" t="s">
        <v>80</v>
      </c>
      <c r="CC2" s="823" t="s">
        <v>81</v>
      </c>
      <c r="CD2" s="823" t="s">
        <v>82</v>
      </c>
      <c r="CE2" s="823" t="s">
        <v>83</v>
      </c>
      <c r="CF2" s="823" t="s">
        <v>84</v>
      </c>
      <c r="CG2" s="823" t="s">
        <v>85</v>
      </c>
      <c r="CH2" s="823" t="s">
        <v>86</v>
      </c>
      <c r="CI2" s="823" t="s">
        <v>87</v>
      </c>
      <c r="CJ2" s="823" t="s">
        <v>88</v>
      </c>
      <c r="CK2" s="823" t="s">
        <v>89</v>
      </c>
      <c r="CL2" s="823" t="s">
        <v>90</v>
      </c>
      <c r="CM2" s="823" t="s">
        <v>91</v>
      </c>
      <c r="CN2" s="823" t="s">
        <v>92</v>
      </c>
      <c r="CO2" s="823" t="s">
        <v>93</v>
      </c>
      <c r="CP2" s="823" t="s">
        <v>94</v>
      </c>
      <c r="CQ2" s="823" t="s">
        <v>95</v>
      </c>
      <c r="CR2" s="823" t="s">
        <v>96</v>
      </c>
      <c r="CS2" s="822" t="s">
        <v>97</v>
      </c>
      <c r="CT2" s="6" t="s">
        <v>98</v>
      </c>
    </row>
    <row r="3" spans="1:98" ht="15" x14ac:dyDescent="0.25">
      <c r="A3" s="825" t="s">
        <v>99</v>
      </c>
      <c r="B3" s="493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93">
        <v>0</v>
      </c>
      <c r="M3" s="493">
        <v>0</v>
      </c>
      <c r="N3" s="493">
        <v>0</v>
      </c>
      <c r="O3" s="493">
        <v>0</v>
      </c>
      <c r="P3" s="493">
        <v>0</v>
      </c>
      <c r="Q3" s="493">
        <v>0</v>
      </c>
      <c r="R3" s="493">
        <v>0</v>
      </c>
      <c r="S3" s="493">
        <v>0</v>
      </c>
      <c r="T3" s="493">
        <v>0</v>
      </c>
      <c r="U3" s="493">
        <v>0</v>
      </c>
      <c r="V3" s="493">
        <v>0</v>
      </c>
      <c r="W3" s="493">
        <v>16</v>
      </c>
      <c r="X3" s="493">
        <v>15</v>
      </c>
      <c r="Y3" s="493">
        <v>15</v>
      </c>
      <c r="Z3" s="493">
        <v>15</v>
      </c>
      <c r="AA3" s="493">
        <v>15</v>
      </c>
      <c r="AB3" s="493">
        <v>15</v>
      </c>
      <c r="AC3" s="493">
        <v>15</v>
      </c>
      <c r="AD3" s="493">
        <v>15</v>
      </c>
      <c r="AE3" s="494">
        <v>15</v>
      </c>
      <c r="AF3" s="493">
        <v>25</v>
      </c>
      <c r="AG3" s="493">
        <v>25</v>
      </c>
      <c r="AH3" s="493">
        <v>25</v>
      </c>
      <c r="AI3" s="493">
        <v>24</v>
      </c>
      <c r="AJ3" s="493">
        <v>24</v>
      </c>
      <c r="AK3" s="493">
        <v>24</v>
      </c>
      <c r="AL3" s="493">
        <v>24</v>
      </c>
      <c r="AM3" s="493">
        <v>24</v>
      </c>
      <c r="AN3" s="493">
        <v>24</v>
      </c>
      <c r="AO3" s="493">
        <v>24</v>
      </c>
      <c r="AP3" s="493">
        <v>24</v>
      </c>
      <c r="AQ3" s="494">
        <v>24</v>
      </c>
      <c r="AR3" s="493">
        <v>24</v>
      </c>
      <c r="AS3" s="493">
        <v>24</v>
      </c>
      <c r="AT3" s="493">
        <v>24</v>
      </c>
      <c r="AU3" s="493">
        <v>24</v>
      </c>
      <c r="AV3" s="494">
        <v>24</v>
      </c>
      <c r="AW3" s="493">
        <v>24</v>
      </c>
      <c r="AX3" s="493">
        <v>24</v>
      </c>
      <c r="AY3" s="494">
        <v>24</v>
      </c>
      <c r="AZ3" s="493">
        <v>24</v>
      </c>
      <c r="BA3" s="493">
        <v>24</v>
      </c>
      <c r="BB3" s="494">
        <v>24</v>
      </c>
      <c r="BC3" s="493">
        <v>11</v>
      </c>
      <c r="BD3" s="493">
        <v>11</v>
      </c>
      <c r="BE3" s="493">
        <v>11</v>
      </c>
      <c r="BF3" s="493">
        <v>11</v>
      </c>
      <c r="BG3" s="493">
        <v>10</v>
      </c>
      <c r="BH3" s="493">
        <v>10</v>
      </c>
      <c r="BI3" s="493">
        <v>10</v>
      </c>
      <c r="BJ3" s="493">
        <v>10</v>
      </c>
      <c r="BK3" s="493">
        <v>10</v>
      </c>
      <c r="BL3" s="493">
        <v>10</v>
      </c>
      <c r="BM3" s="493">
        <v>10</v>
      </c>
      <c r="BN3" s="493">
        <v>10</v>
      </c>
      <c r="BO3" s="493">
        <v>10</v>
      </c>
      <c r="BP3" s="493">
        <v>10</v>
      </c>
      <c r="BQ3" s="493">
        <v>10</v>
      </c>
      <c r="BR3" s="493">
        <v>0</v>
      </c>
      <c r="BS3" s="493">
        <v>0</v>
      </c>
      <c r="BT3" s="493">
        <v>0</v>
      </c>
      <c r="BU3" s="493">
        <v>0</v>
      </c>
      <c r="BV3" s="493">
        <v>0</v>
      </c>
      <c r="BW3" s="494">
        <v>0</v>
      </c>
      <c r="BX3" s="493">
        <v>22</v>
      </c>
      <c r="BY3" s="493">
        <v>31</v>
      </c>
      <c r="BZ3" s="493">
        <v>30</v>
      </c>
      <c r="CA3" s="493">
        <v>30</v>
      </c>
      <c r="CB3" s="493">
        <v>10</v>
      </c>
      <c r="CC3" s="493">
        <v>10</v>
      </c>
      <c r="CD3" s="493">
        <v>10</v>
      </c>
      <c r="CE3" s="493">
        <v>10</v>
      </c>
      <c r="CF3" s="493">
        <v>10</v>
      </c>
      <c r="CG3" s="493">
        <v>10</v>
      </c>
      <c r="CH3" s="493">
        <v>10</v>
      </c>
      <c r="CI3" s="493">
        <v>10</v>
      </c>
      <c r="CJ3" s="493">
        <v>10</v>
      </c>
      <c r="CK3" s="493">
        <v>10</v>
      </c>
      <c r="CL3" s="493">
        <v>10</v>
      </c>
      <c r="CM3" s="493">
        <v>0</v>
      </c>
      <c r="CN3" s="493">
        <v>0</v>
      </c>
      <c r="CO3" s="493">
        <v>0</v>
      </c>
      <c r="CP3" s="493">
        <v>0</v>
      </c>
      <c r="CQ3" s="493">
        <v>0</v>
      </c>
      <c r="CR3" s="493">
        <v>0</v>
      </c>
      <c r="CS3" s="493">
        <v>0</v>
      </c>
      <c r="CT3" s="504">
        <v>267</v>
      </c>
    </row>
    <row r="4" spans="1:98" ht="15" x14ac:dyDescent="0.25">
      <c r="A4" s="825" t="s">
        <v>100</v>
      </c>
      <c r="B4" s="493">
        <v>10</v>
      </c>
      <c r="C4" s="493">
        <v>10</v>
      </c>
      <c r="D4" s="493">
        <v>0</v>
      </c>
      <c r="E4" s="493">
        <v>0</v>
      </c>
      <c r="F4" s="493">
        <v>0</v>
      </c>
      <c r="G4" s="493">
        <v>0</v>
      </c>
      <c r="H4" s="493">
        <v>0</v>
      </c>
      <c r="I4" s="493">
        <v>0</v>
      </c>
      <c r="J4" s="493">
        <v>0</v>
      </c>
      <c r="K4" s="493">
        <v>0</v>
      </c>
      <c r="L4" s="493">
        <v>0</v>
      </c>
      <c r="M4" s="493">
        <v>0</v>
      </c>
      <c r="N4" s="493">
        <v>0</v>
      </c>
      <c r="O4" s="493">
        <v>0</v>
      </c>
      <c r="P4" s="493">
        <v>0</v>
      </c>
      <c r="Q4" s="493">
        <v>0</v>
      </c>
      <c r="R4" s="493">
        <v>0</v>
      </c>
      <c r="S4" s="493">
        <v>0</v>
      </c>
      <c r="T4" s="493">
        <v>0</v>
      </c>
      <c r="U4" s="493">
        <v>0</v>
      </c>
      <c r="V4" s="493">
        <v>0</v>
      </c>
      <c r="W4" s="493">
        <v>0</v>
      </c>
      <c r="X4" s="493">
        <v>10</v>
      </c>
      <c r="Y4" s="493">
        <v>10</v>
      </c>
      <c r="Z4" s="493">
        <v>10</v>
      </c>
      <c r="AA4" s="493">
        <v>10</v>
      </c>
      <c r="AB4" s="493">
        <v>10</v>
      </c>
      <c r="AC4" s="493">
        <v>0</v>
      </c>
      <c r="AD4" s="493">
        <v>0</v>
      </c>
      <c r="AE4" s="494">
        <v>0</v>
      </c>
      <c r="AF4" s="493">
        <v>0</v>
      </c>
      <c r="AG4" s="493">
        <v>0</v>
      </c>
      <c r="AH4" s="493">
        <v>10</v>
      </c>
      <c r="AI4" s="493">
        <v>25</v>
      </c>
      <c r="AJ4" s="493">
        <v>25</v>
      </c>
      <c r="AK4" s="493">
        <v>25</v>
      </c>
      <c r="AL4" s="493">
        <v>25</v>
      </c>
      <c r="AM4" s="493">
        <v>25</v>
      </c>
      <c r="AN4" s="493">
        <v>25</v>
      </c>
      <c r="AO4" s="493">
        <v>25</v>
      </c>
      <c r="AP4" s="493">
        <v>25</v>
      </c>
      <c r="AQ4" s="494">
        <v>25</v>
      </c>
      <c r="AR4" s="493">
        <v>25</v>
      </c>
      <c r="AS4" s="493">
        <v>25</v>
      </c>
      <c r="AT4" s="493">
        <v>25</v>
      </c>
      <c r="AU4" s="493">
        <v>25</v>
      </c>
      <c r="AV4" s="494">
        <v>25</v>
      </c>
      <c r="AW4" s="493">
        <v>25</v>
      </c>
      <c r="AX4" s="493">
        <v>25</v>
      </c>
      <c r="AY4" s="494">
        <v>10</v>
      </c>
      <c r="AZ4" s="493">
        <v>10</v>
      </c>
      <c r="BA4" s="493">
        <v>10</v>
      </c>
      <c r="BB4" s="494">
        <v>10</v>
      </c>
      <c r="BC4" s="493">
        <v>10</v>
      </c>
      <c r="BD4" s="493">
        <v>10</v>
      </c>
      <c r="BE4" s="493">
        <v>10</v>
      </c>
      <c r="BF4" s="493">
        <v>10</v>
      </c>
      <c r="BG4" s="493">
        <v>10</v>
      </c>
      <c r="BH4" s="493">
        <v>10</v>
      </c>
      <c r="BI4" s="493">
        <v>10</v>
      </c>
      <c r="BJ4" s="493">
        <v>10</v>
      </c>
      <c r="BK4" s="493">
        <v>10</v>
      </c>
      <c r="BL4" s="493">
        <v>10</v>
      </c>
      <c r="BM4" s="493">
        <v>10</v>
      </c>
      <c r="BN4" s="493">
        <v>10</v>
      </c>
      <c r="BO4" s="493">
        <v>10</v>
      </c>
      <c r="BP4" s="493">
        <v>0</v>
      </c>
      <c r="BQ4" s="493">
        <v>0</v>
      </c>
      <c r="BR4" s="493">
        <v>0</v>
      </c>
      <c r="BS4" s="493">
        <v>0</v>
      </c>
      <c r="BT4" s="493">
        <v>0</v>
      </c>
      <c r="BU4" s="493">
        <v>0</v>
      </c>
      <c r="BV4" s="493">
        <v>0</v>
      </c>
      <c r="BW4" s="494">
        <v>0</v>
      </c>
      <c r="BX4" s="493">
        <v>0</v>
      </c>
      <c r="BY4" s="493">
        <v>25</v>
      </c>
      <c r="BZ4" s="493">
        <v>25</v>
      </c>
      <c r="CA4" s="493">
        <v>25</v>
      </c>
      <c r="CB4" s="493">
        <v>25</v>
      </c>
      <c r="CC4" s="493">
        <v>25</v>
      </c>
      <c r="CD4" s="493">
        <v>25</v>
      </c>
      <c r="CE4" s="493">
        <v>25</v>
      </c>
      <c r="CF4" s="493">
        <v>25</v>
      </c>
      <c r="CG4" s="493">
        <v>25</v>
      </c>
      <c r="CH4" s="493">
        <v>25</v>
      </c>
      <c r="CI4" s="493">
        <v>9</v>
      </c>
      <c r="CJ4" s="493">
        <v>0</v>
      </c>
      <c r="CK4" s="493">
        <v>0</v>
      </c>
      <c r="CL4" s="493">
        <v>0</v>
      </c>
      <c r="CM4" s="493">
        <v>0</v>
      </c>
      <c r="CN4" s="493">
        <v>0</v>
      </c>
      <c r="CO4" s="493">
        <v>0</v>
      </c>
      <c r="CP4" s="493">
        <v>0</v>
      </c>
      <c r="CQ4" s="493">
        <v>0</v>
      </c>
      <c r="CR4" s="493">
        <v>0</v>
      </c>
      <c r="CS4" s="493">
        <v>0</v>
      </c>
      <c r="CT4" s="504">
        <v>232</v>
      </c>
    </row>
    <row r="5" spans="1:98" ht="15" x14ac:dyDescent="0.25">
      <c r="A5" s="825" t="s">
        <v>101</v>
      </c>
      <c r="B5" s="493">
        <v>14</v>
      </c>
      <c r="C5" s="493">
        <v>14</v>
      </c>
      <c r="D5" s="493">
        <v>14</v>
      </c>
      <c r="E5" s="493">
        <v>14</v>
      </c>
      <c r="F5" s="493">
        <v>14</v>
      </c>
      <c r="G5" s="493">
        <v>14</v>
      </c>
      <c r="H5" s="493">
        <v>14</v>
      </c>
      <c r="I5" s="493">
        <v>14</v>
      </c>
      <c r="J5" s="493">
        <v>14</v>
      </c>
      <c r="K5" s="493">
        <v>14</v>
      </c>
      <c r="L5" s="493">
        <v>14</v>
      </c>
      <c r="M5" s="493">
        <v>14</v>
      </c>
      <c r="N5" s="493">
        <v>14</v>
      </c>
      <c r="O5" s="493">
        <v>14</v>
      </c>
      <c r="P5" s="493">
        <v>14</v>
      </c>
      <c r="Q5" s="493">
        <v>14</v>
      </c>
      <c r="R5" s="493">
        <v>14</v>
      </c>
      <c r="S5" s="493">
        <v>14</v>
      </c>
      <c r="T5" s="493">
        <v>14</v>
      </c>
      <c r="U5" s="493">
        <v>23</v>
      </c>
      <c r="V5" s="493">
        <v>23</v>
      </c>
      <c r="W5" s="493">
        <v>28</v>
      </c>
      <c r="X5" s="493">
        <v>28</v>
      </c>
      <c r="Y5" s="493">
        <v>28</v>
      </c>
      <c r="Z5" s="493">
        <v>28</v>
      </c>
      <c r="AA5" s="493">
        <v>28</v>
      </c>
      <c r="AB5" s="493">
        <v>28</v>
      </c>
      <c r="AC5" s="493">
        <v>28</v>
      </c>
      <c r="AD5" s="493">
        <v>28</v>
      </c>
      <c r="AE5" s="494">
        <v>28</v>
      </c>
      <c r="AF5" s="493">
        <v>24</v>
      </c>
      <c r="AG5" s="493">
        <v>24</v>
      </c>
      <c r="AH5" s="493">
        <v>24</v>
      </c>
      <c r="AI5" s="493">
        <v>24</v>
      </c>
      <c r="AJ5" s="493">
        <v>24</v>
      </c>
      <c r="AK5" s="493">
        <v>24</v>
      </c>
      <c r="AL5" s="493">
        <v>41</v>
      </c>
      <c r="AM5" s="493">
        <v>41</v>
      </c>
      <c r="AN5" s="493">
        <v>41</v>
      </c>
      <c r="AO5" s="493">
        <v>41</v>
      </c>
      <c r="AP5" s="493">
        <v>41</v>
      </c>
      <c r="AQ5" s="494">
        <v>41</v>
      </c>
      <c r="AR5" s="493">
        <v>41</v>
      </c>
      <c r="AS5" s="493">
        <v>41</v>
      </c>
      <c r="AT5" s="493">
        <v>41</v>
      </c>
      <c r="AU5" s="493">
        <v>41</v>
      </c>
      <c r="AV5" s="494">
        <v>41</v>
      </c>
      <c r="AW5" s="493">
        <v>41</v>
      </c>
      <c r="AX5" s="493">
        <v>41</v>
      </c>
      <c r="AY5" s="494">
        <v>41</v>
      </c>
      <c r="AZ5" s="493">
        <v>41</v>
      </c>
      <c r="BA5" s="493">
        <v>41</v>
      </c>
      <c r="BB5" s="494">
        <v>41</v>
      </c>
      <c r="BC5" s="493">
        <v>30</v>
      </c>
      <c r="BD5" s="493">
        <v>30</v>
      </c>
      <c r="BE5" s="493">
        <v>30</v>
      </c>
      <c r="BF5" s="493">
        <v>30</v>
      </c>
      <c r="BG5" s="493">
        <v>30</v>
      </c>
      <c r="BH5" s="493">
        <v>30</v>
      </c>
      <c r="BI5" s="493">
        <v>30</v>
      </c>
      <c r="BJ5" s="493">
        <v>35</v>
      </c>
      <c r="BK5" s="493">
        <v>35</v>
      </c>
      <c r="BL5" s="493">
        <v>35</v>
      </c>
      <c r="BM5" s="493">
        <v>35</v>
      </c>
      <c r="BN5" s="493">
        <v>35</v>
      </c>
      <c r="BO5" s="493">
        <v>35</v>
      </c>
      <c r="BP5" s="493">
        <v>35</v>
      </c>
      <c r="BQ5" s="493">
        <v>35</v>
      </c>
      <c r="BR5" s="493">
        <v>33</v>
      </c>
      <c r="BS5" s="493">
        <v>33</v>
      </c>
      <c r="BT5" s="493">
        <v>33</v>
      </c>
      <c r="BU5" s="493">
        <v>33</v>
      </c>
      <c r="BV5" s="493">
        <v>33</v>
      </c>
      <c r="BW5" s="494">
        <v>25</v>
      </c>
      <c r="BX5" s="493">
        <v>25</v>
      </c>
      <c r="BY5" s="493">
        <v>25</v>
      </c>
      <c r="BZ5" s="493">
        <v>25</v>
      </c>
      <c r="CA5" s="493">
        <v>25</v>
      </c>
      <c r="CB5" s="493">
        <v>25</v>
      </c>
      <c r="CC5" s="493">
        <v>25</v>
      </c>
      <c r="CD5" s="493">
        <v>25</v>
      </c>
      <c r="CE5" s="493">
        <v>14</v>
      </c>
      <c r="CF5" s="493">
        <v>14</v>
      </c>
      <c r="CG5" s="493">
        <v>14</v>
      </c>
      <c r="CH5" s="493">
        <v>14</v>
      </c>
      <c r="CI5" s="493">
        <v>14</v>
      </c>
      <c r="CJ5" s="493">
        <v>14</v>
      </c>
      <c r="CK5" s="493">
        <v>13</v>
      </c>
      <c r="CL5" s="493">
        <v>14</v>
      </c>
      <c r="CM5" s="493">
        <v>13</v>
      </c>
      <c r="CN5" s="493">
        <v>13</v>
      </c>
      <c r="CO5" s="493">
        <v>13</v>
      </c>
      <c r="CP5" s="493">
        <v>13</v>
      </c>
      <c r="CQ5" s="493">
        <v>13</v>
      </c>
      <c r="CR5" s="493">
        <v>13</v>
      </c>
      <c r="CS5" s="493">
        <v>13</v>
      </c>
      <c r="CT5" s="504">
        <v>612</v>
      </c>
    </row>
    <row r="6" spans="1:98" ht="15" x14ac:dyDescent="0.25">
      <c r="A6" s="825" t="s">
        <v>102</v>
      </c>
      <c r="B6" s="493">
        <v>19</v>
      </c>
      <c r="C6" s="493">
        <v>18</v>
      </c>
      <c r="D6" s="493">
        <v>10</v>
      </c>
      <c r="E6" s="493">
        <v>10</v>
      </c>
      <c r="F6" s="493">
        <v>10</v>
      </c>
      <c r="G6" s="493">
        <v>8</v>
      </c>
      <c r="H6" s="493">
        <v>8</v>
      </c>
      <c r="I6" s="493">
        <v>9</v>
      </c>
      <c r="J6" s="493">
        <v>9</v>
      </c>
      <c r="K6" s="493">
        <v>9</v>
      </c>
      <c r="L6" s="493">
        <v>9</v>
      </c>
      <c r="M6" s="493">
        <v>10</v>
      </c>
      <c r="N6" s="493">
        <v>9</v>
      </c>
      <c r="O6" s="493">
        <v>10</v>
      </c>
      <c r="P6" s="493">
        <v>10</v>
      </c>
      <c r="Q6" s="493">
        <v>11</v>
      </c>
      <c r="R6" s="493">
        <v>11</v>
      </c>
      <c r="S6" s="493">
        <v>10</v>
      </c>
      <c r="T6" s="493">
        <v>25</v>
      </c>
      <c r="U6" s="493">
        <v>22</v>
      </c>
      <c r="V6" s="493">
        <v>22</v>
      </c>
      <c r="W6" s="493">
        <v>58</v>
      </c>
      <c r="X6" s="493">
        <v>59</v>
      </c>
      <c r="Y6" s="493">
        <v>61</v>
      </c>
      <c r="Z6" s="493">
        <v>63</v>
      </c>
      <c r="AA6" s="493">
        <v>81</v>
      </c>
      <c r="AB6" s="493">
        <v>77</v>
      </c>
      <c r="AC6" s="493">
        <v>57</v>
      </c>
      <c r="AD6" s="493">
        <v>82</v>
      </c>
      <c r="AE6" s="494">
        <v>85</v>
      </c>
      <c r="AF6" s="493">
        <v>41</v>
      </c>
      <c r="AG6" s="493">
        <v>47</v>
      </c>
      <c r="AH6" s="493">
        <v>70</v>
      </c>
      <c r="AI6" s="493">
        <v>61</v>
      </c>
      <c r="AJ6" s="493">
        <v>62</v>
      </c>
      <c r="AK6" s="493">
        <v>63</v>
      </c>
      <c r="AL6" s="493">
        <v>74</v>
      </c>
      <c r="AM6" s="493">
        <v>74</v>
      </c>
      <c r="AN6" s="493">
        <v>72</v>
      </c>
      <c r="AO6" s="493">
        <v>70</v>
      </c>
      <c r="AP6" s="493">
        <v>70</v>
      </c>
      <c r="AQ6" s="494">
        <v>71</v>
      </c>
      <c r="AR6" s="493">
        <v>70</v>
      </c>
      <c r="AS6" s="493">
        <v>71</v>
      </c>
      <c r="AT6" s="493">
        <v>92</v>
      </c>
      <c r="AU6" s="493">
        <v>89</v>
      </c>
      <c r="AV6" s="494">
        <v>90</v>
      </c>
      <c r="AW6" s="493">
        <v>88</v>
      </c>
      <c r="AX6" s="493">
        <v>69</v>
      </c>
      <c r="AY6" s="494">
        <v>70</v>
      </c>
      <c r="AZ6" s="493">
        <v>67</v>
      </c>
      <c r="BA6" s="493">
        <v>52</v>
      </c>
      <c r="BB6" s="494">
        <v>51</v>
      </c>
      <c r="BC6" s="493">
        <v>47</v>
      </c>
      <c r="BD6" s="493">
        <v>71</v>
      </c>
      <c r="BE6" s="493">
        <v>46</v>
      </c>
      <c r="BF6" s="493">
        <v>51</v>
      </c>
      <c r="BG6" s="493">
        <v>50</v>
      </c>
      <c r="BH6" s="493">
        <v>49</v>
      </c>
      <c r="BI6" s="493">
        <v>42</v>
      </c>
      <c r="BJ6" s="493">
        <v>28</v>
      </c>
      <c r="BK6" s="493">
        <v>31</v>
      </c>
      <c r="BL6" s="493">
        <v>30</v>
      </c>
      <c r="BM6" s="493">
        <v>31</v>
      </c>
      <c r="BN6" s="493">
        <v>31</v>
      </c>
      <c r="BO6" s="493">
        <v>29</v>
      </c>
      <c r="BP6" s="493">
        <v>21</v>
      </c>
      <c r="BQ6" s="493">
        <v>16</v>
      </c>
      <c r="BR6" s="493">
        <v>21</v>
      </c>
      <c r="BS6" s="493">
        <v>19</v>
      </c>
      <c r="BT6" s="493">
        <v>20</v>
      </c>
      <c r="BU6" s="493">
        <v>20</v>
      </c>
      <c r="BV6" s="493">
        <v>15</v>
      </c>
      <c r="BW6" s="494">
        <v>19</v>
      </c>
      <c r="BX6" s="493">
        <v>18</v>
      </c>
      <c r="BY6" s="493">
        <v>21</v>
      </c>
      <c r="BZ6" s="493">
        <v>19</v>
      </c>
      <c r="CA6" s="493">
        <v>17</v>
      </c>
      <c r="CB6" s="493">
        <v>20</v>
      </c>
      <c r="CC6" s="493">
        <v>20</v>
      </c>
      <c r="CD6" s="493">
        <v>21</v>
      </c>
      <c r="CE6" s="493">
        <v>29</v>
      </c>
      <c r="CF6" s="493">
        <v>32</v>
      </c>
      <c r="CG6" s="493">
        <v>29</v>
      </c>
      <c r="CH6" s="493">
        <v>32</v>
      </c>
      <c r="CI6" s="493">
        <v>31</v>
      </c>
      <c r="CJ6" s="493">
        <v>28</v>
      </c>
      <c r="CK6" s="493">
        <v>32</v>
      </c>
      <c r="CL6" s="493">
        <v>27</v>
      </c>
      <c r="CM6" s="493">
        <v>33</v>
      </c>
      <c r="CN6" s="493">
        <v>32</v>
      </c>
      <c r="CO6" s="493">
        <v>35</v>
      </c>
      <c r="CP6" s="493">
        <v>33</v>
      </c>
      <c r="CQ6" s="493">
        <v>32</v>
      </c>
      <c r="CR6" s="493">
        <v>33</v>
      </c>
      <c r="CS6" s="493">
        <v>29</v>
      </c>
      <c r="CT6" s="504">
        <v>949</v>
      </c>
    </row>
    <row r="7" spans="1:98" ht="15" x14ac:dyDescent="0.25">
      <c r="A7" s="825" t="s">
        <v>103</v>
      </c>
      <c r="B7" s="493">
        <v>14</v>
      </c>
      <c r="C7" s="493">
        <v>13</v>
      </c>
      <c r="D7" s="493">
        <v>15</v>
      </c>
      <c r="E7" s="493">
        <v>14</v>
      </c>
      <c r="F7" s="493">
        <v>11</v>
      </c>
      <c r="G7" s="493">
        <v>10</v>
      </c>
      <c r="H7" s="493">
        <v>9</v>
      </c>
      <c r="I7" s="493">
        <v>9</v>
      </c>
      <c r="J7" s="493">
        <v>9</v>
      </c>
      <c r="K7" s="493">
        <v>9</v>
      </c>
      <c r="L7" s="493">
        <v>9</v>
      </c>
      <c r="M7" s="493">
        <v>10</v>
      </c>
      <c r="N7" s="493">
        <v>11</v>
      </c>
      <c r="O7" s="493">
        <v>10</v>
      </c>
      <c r="P7" s="493">
        <v>11</v>
      </c>
      <c r="Q7" s="493">
        <v>12</v>
      </c>
      <c r="R7" s="493">
        <v>12</v>
      </c>
      <c r="S7" s="493">
        <v>20</v>
      </c>
      <c r="T7" s="493">
        <v>21</v>
      </c>
      <c r="U7" s="493">
        <v>33</v>
      </c>
      <c r="V7" s="493">
        <v>45</v>
      </c>
      <c r="W7" s="493">
        <v>64</v>
      </c>
      <c r="X7" s="493">
        <v>61</v>
      </c>
      <c r="Y7" s="493">
        <v>65</v>
      </c>
      <c r="Z7" s="493">
        <v>68</v>
      </c>
      <c r="AA7" s="493">
        <v>65</v>
      </c>
      <c r="AB7" s="493">
        <v>59</v>
      </c>
      <c r="AC7" s="493">
        <v>58</v>
      </c>
      <c r="AD7" s="493">
        <v>38</v>
      </c>
      <c r="AE7" s="494">
        <v>42</v>
      </c>
      <c r="AF7" s="493">
        <v>43</v>
      </c>
      <c r="AG7" s="493">
        <v>48</v>
      </c>
      <c r="AH7" s="493">
        <v>43</v>
      </c>
      <c r="AI7" s="493">
        <v>42</v>
      </c>
      <c r="AJ7" s="493">
        <v>46</v>
      </c>
      <c r="AK7" s="493">
        <v>47</v>
      </c>
      <c r="AL7" s="493">
        <v>48</v>
      </c>
      <c r="AM7" s="493">
        <v>47</v>
      </c>
      <c r="AN7" s="493">
        <v>46</v>
      </c>
      <c r="AO7" s="493">
        <v>44</v>
      </c>
      <c r="AP7" s="493">
        <v>43</v>
      </c>
      <c r="AQ7" s="494">
        <v>43</v>
      </c>
      <c r="AR7" s="493">
        <v>44</v>
      </c>
      <c r="AS7" s="493">
        <v>64</v>
      </c>
      <c r="AT7" s="493">
        <v>73</v>
      </c>
      <c r="AU7" s="493">
        <v>70</v>
      </c>
      <c r="AV7" s="494">
        <v>90</v>
      </c>
      <c r="AW7" s="493">
        <v>90</v>
      </c>
      <c r="AX7" s="493">
        <v>82</v>
      </c>
      <c r="AY7" s="494">
        <v>83</v>
      </c>
      <c r="AZ7" s="493">
        <v>61</v>
      </c>
      <c r="BA7" s="493">
        <v>48</v>
      </c>
      <c r="BB7" s="494">
        <v>44</v>
      </c>
      <c r="BC7" s="493">
        <v>48</v>
      </c>
      <c r="BD7" s="493">
        <v>54</v>
      </c>
      <c r="BE7" s="493">
        <v>48</v>
      </c>
      <c r="BF7" s="493">
        <v>53</v>
      </c>
      <c r="BG7" s="493">
        <v>51</v>
      </c>
      <c r="BH7" s="493">
        <v>52</v>
      </c>
      <c r="BI7" s="493">
        <v>47</v>
      </c>
      <c r="BJ7" s="493">
        <v>49</v>
      </c>
      <c r="BK7" s="493">
        <v>31</v>
      </c>
      <c r="BL7" s="493">
        <v>30</v>
      </c>
      <c r="BM7" s="493">
        <v>30</v>
      </c>
      <c r="BN7" s="493">
        <v>29</v>
      </c>
      <c r="BO7" s="493">
        <v>29</v>
      </c>
      <c r="BP7" s="493">
        <v>27</v>
      </c>
      <c r="BQ7" s="493">
        <v>26</v>
      </c>
      <c r="BR7" s="493">
        <v>24</v>
      </c>
      <c r="BS7" s="493">
        <v>22</v>
      </c>
      <c r="BT7" s="493">
        <v>21</v>
      </c>
      <c r="BU7" s="493">
        <v>19</v>
      </c>
      <c r="BV7" s="493">
        <v>19</v>
      </c>
      <c r="BW7" s="494">
        <v>20</v>
      </c>
      <c r="BX7" s="493">
        <v>23</v>
      </c>
      <c r="BY7" s="493">
        <v>22</v>
      </c>
      <c r="BZ7" s="493">
        <v>21</v>
      </c>
      <c r="CA7" s="493">
        <v>18</v>
      </c>
      <c r="CB7" s="493">
        <v>43</v>
      </c>
      <c r="CC7" s="493">
        <v>41</v>
      </c>
      <c r="CD7" s="493">
        <v>48</v>
      </c>
      <c r="CE7" s="493">
        <v>30</v>
      </c>
      <c r="CF7" s="493">
        <v>29</v>
      </c>
      <c r="CG7" s="493">
        <v>26</v>
      </c>
      <c r="CH7" s="493">
        <v>29</v>
      </c>
      <c r="CI7" s="493">
        <v>29</v>
      </c>
      <c r="CJ7" s="493">
        <v>26</v>
      </c>
      <c r="CK7" s="493">
        <v>18</v>
      </c>
      <c r="CL7" s="493">
        <v>12</v>
      </c>
      <c r="CM7" s="493">
        <v>17</v>
      </c>
      <c r="CN7" s="493">
        <v>16</v>
      </c>
      <c r="CO7" s="493">
        <v>16</v>
      </c>
      <c r="CP7" s="493">
        <v>15</v>
      </c>
      <c r="CQ7" s="493">
        <v>13</v>
      </c>
      <c r="CR7" s="493">
        <v>25</v>
      </c>
      <c r="CS7" s="493">
        <v>22</v>
      </c>
      <c r="CT7" s="504">
        <v>809</v>
      </c>
    </row>
    <row r="8" spans="1:98" ht="15" x14ac:dyDescent="0.25">
      <c r="A8" s="499" t="s">
        <v>104</v>
      </c>
      <c r="B8" s="493">
        <v>0</v>
      </c>
      <c r="C8" s="493">
        <v>0</v>
      </c>
      <c r="D8" s="493">
        <v>0</v>
      </c>
      <c r="E8" s="493">
        <v>0</v>
      </c>
      <c r="F8" s="493">
        <v>0</v>
      </c>
      <c r="G8" s="493">
        <v>0</v>
      </c>
      <c r="H8" s="493">
        <v>0</v>
      </c>
      <c r="I8" s="493">
        <v>0</v>
      </c>
      <c r="J8" s="493">
        <v>0</v>
      </c>
      <c r="K8" s="493">
        <v>0</v>
      </c>
      <c r="L8" s="493">
        <v>0</v>
      </c>
      <c r="M8" s="493">
        <v>0</v>
      </c>
      <c r="N8" s="493">
        <v>0</v>
      </c>
      <c r="O8" s="493">
        <v>0</v>
      </c>
      <c r="P8" s="493">
        <v>0</v>
      </c>
      <c r="Q8" s="493">
        <v>0</v>
      </c>
      <c r="R8" s="493">
        <v>0</v>
      </c>
      <c r="S8" s="493">
        <v>0</v>
      </c>
      <c r="T8" s="493">
        <v>0</v>
      </c>
      <c r="U8" s="493">
        <v>0</v>
      </c>
      <c r="V8" s="493">
        <v>0</v>
      </c>
      <c r="W8" s="493">
        <v>0</v>
      </c>
      <c r="X8" s="493">
        <v>40</v>
      </c>
      <c r="Y8" s="493">
        <v>40</v>
      </c>
      <c r="Z8" s="493">
        <v>75</v>
      </c>
      <c r="AA8" s="493">
        <v>75</v>
      </c>
      <c r="AB8" s="493">
        <v>50</v>
      </c>
      <c r="AC8" s="493">
        <v>0</v>
      </c>
      <c r="AD8" s="493">
        <v>0</v>
      </c>
      <c r="AE8" s="494">
        <v>0</v>
      </c>
      <c r="AF8" s="493">
        <v>0</v>
      </c>
      <c r="AG8" s="493">
        <v>0</v>
      </c>
      <c r="AH8" s="493">
        <v>0</v>
      </c>
      <c r="AI8" s="493">
        <v>0</v>
      </c>
      <c r="AJ8" s="493">
        <v>0</v>
      </c>
      <c r="AK8" s="493">
        <v>0</v>
      </c>
      <c r="AL8" s="493">
        <v>0</v>
      </c>
      <c r="AM8" s="493">
        <v>0</v>
      </c>
      <c r="AN8" s="493">
        <v>0</v>
      </c>
      <c r="AO8" s="493">
        <v>0</v>
      </c>
      <c r="AP8" s="493">
        <v>0</v>
      </c>
      <c r="AQ8" s="494">
        <v>0</v>
      </c>
      <c r="AR8" s="493">
        <v>0</v>
      </c>
      <c r="AS8" s="493">
        <v>0</v>
      </c>
      <c r="AT8" s="493">
        <v>0</v>
      </c>
      <c r="AU8" s="493">
        <v>0</v>
      </c>
      <c r="AV8" s="494">
        <v>0</v>
      </c>
      <c r="AW8" s="493">
        <v>0</v>
      </c>
      <c r="AX8" s="493">
        <v>0</v>
      </c>
      <c r="AY8" s="494">
        <v>0</v>
      </c>
      <c r="AZ8" s="493">
        <v>0</v>
      </c>
      <c r="BA8" s="493">
        <v>0</v>
      </c>
      <c r="BB8" s="494">
        <v>0</v>
      </c>
      <c r="BC8" s="493">
        <v>0</v>
      </c>
      <c r="BD8" s="493">
        <v>0</v>
      </c>
      <c r="BE8" s="493">
        <v>0</v>
      </c>
      <c r="BF8" s="493">
        <v>0</v>
      </c>
      <c r="BG8" s="493">
        <v>0</v>
      </c>
      <c r="BH8" s="493">
        <v>0</v>
      </c>
      <c r="BI8" s="493">
        <v>4</v>
      </c>
      <c r="BJ8" s="493">
        <v>40</v>
      </c>
      <c r="BK8" s="493">
        <v>40</v>
      </c>
      <c r="BL8" s="493">
        <v>50</v>
      </c>
      <c r="BM8" s="493">
        <v>50</v>
      </c>
      <c r="BN8" s="493">
        <v>50</v>
      </c>
      <c r="BO8" s="493">
        <v>50</v>
      </c>
      <c r="BP8" s="493">
        <v>50</v>
      </c>
      <c r="BQ8" s="493">
        <v>50</v>
      </c>
      <c r="BR8" s="493">
        <v>40</v>
      </c>
      <c r="BS8" s="493">
        <v>50</v>
      </c>
      <c r="BT8" s="493">
        <v>50</v>
      </c>
      <c r="BU8" s="493">
        <v>40</v>
      </c>
      <c r="BV8" s="493">
        <v>56</v>
      </c>
      <c r="BW8" s="494">
        <v>50</v>
      </c>
      <c r="BX8" s="493">
        <v>60</v>
      </c>
      <c r="BY8" s="493">
        <v>75</v>
      </c>
      <c r="BZ8" s="493">
        <v>75</v>
      </c>
      <c r="CA8" s="493">
        <v>75</v>
      </c>
      <c r="CB8" s="493">
        <v>60</v>
      </c>
      <c r="CC8" s="493">
        <v>40</v>
      </c>
      <c r="CD8" s="493">
        <v>40</v>
      </c>
      <c r="CE8" s="493">
        <v>60</v>
      </c>
      <c r="CF8" s="493">
        <v>40</v>
      </c>
      <c r="CG8" s="493">
        <v>29</v>
      </c>
      <c r="CH8" s="493">
        <v>0</v>
      </c>
      <c r="CI8" s="493">
        <v>0</v>
      </c>
      <c r="CJ8" s="493">
        <v>0</v>
      </c>
      <c r="CK8" s="493">
        <v>0</v>
      </c>
      <c r="CL8" s="493">
        <v>0</v>
      </c>
      <c r="CM8" s="493">
        <v>0</v>
      </c>
      <c r="CN8" s="493">
        <v>0</v>
      </c>
      <c r="CO8" s="493">
        <v>0</v>
      </c>
      <c r="CP8" s="493">
        <v>0</v>
      </c>
      <c r="CQ8" s="493">
        <v>0</v>
      </c>
      <c r="CR8" s="493">
        <v>0</v>
      </c>
      <c r="CS8" s="493">
        <v>0</v>
      </c>
      <c r="CT8" s="504">
        <v>377</v>
      </c>
    </row>
    <row r="9" spans="1:98" ht="15" x14ac:dyDescent="0.25">
      <c r="A9" s="825" t="s">
        <v>105</v>
      </c>
      <c r="B9" s="493">
        <v>43</v>
      </c>
      <c r="C9" s="493">
        <v>38</v>
      </c>
      <c r="D9" s="493">
        <v>50</v>
      </c>
      <c r="E9" s="493">
        <v>39</v>
      </c>
      <c r="F9" s="493">
        <v>46</v>
      </c>
      <c r="G9" s="493">
        <v>30</v>
      </c>
      <c r="H9" s="493">
        <v>28</v>
      </c>
      <c r="I9" s="493">
        <v>37</v>
      </c>
      <c r="J9" s="493">
        <v>39</v>
      </c>
      <c r="K9" s="493">
        <v>32</v>
      </c>
      <c r="L9" s="493">
        <v>35</v>
      </c>
      <c r="M9" s="493">
        <v>45</v>
      </c>
      <c r="N9" s="493">
        <v>41</v>
      </c>
      <c r="O9" s="493">
        <v>44</v>
      </c>
      <c r="P9" s="493">
        <v>52</v>
      </c>
      <c r="Q9" s="493">
        <v>58</v>
      </c>
      <c r="R9" s="493">
        <v>57</v>
      </c>
      <c r="S9" s="493">
        <v>44</v>
      </c>
      <c r="T9" s="493">
        <v>50</v>
      </c>
      <c r="U9" s="493">
        <v>26</v>
      </c>
      <c r="V9" s="493">
        <v>65</v>
      </c>
      <c r="W9" s="493">
        <v>53</v>
      </c>
      <c r="X9" s="493">
        <v>44</v>
      </c>
      <c r="Y9" s="493">
        <v>57</v>
      </c>
      <c r="Z9" s="493">
        <v>64</v>
      </c>
      <c r="AA9" s="493">
        <v>55</v>
      </c>
      <c r="AB9" s="493">
        <v>39</v>
      </c>
      <c r="AC9" s="493">
        <v>39</v>
      </c>
      <c r="AD9" s="493">
        <v>36</v>
      </c>
      <c r="AE9" s="494">
        <v>48</v>
      </c>
      <c r="AF9" s="493">
        <v>52</v>
      </c>
      <c r="AG9" s="493">
        <v>66</v>
      </c>
      <c r="AH9" s="493">
        <v>52</v>
      </c>
      <c r="AI9" s="493">
        <v>51</v>
      </c>
      <c r="AJ9" s="493">
        <v>62</v>
      </c>
      <c r="AK9" s="493">
        <v>66</v>
      </c>
      <c r="AL9" s="493">
        <v>53</v>
      </c>
      <c r="AM9" s="493">
        <v>60</v>
      </c>
      <c r="AN9" s="493">
        <v>55</v>
      </c>
      <c r="AO9" s="493">
        <v>43</v>
      </c>
      <c r="AP9" s="493">
        <v>41</v>
      </c>
      <c r="AQ9" s="494">
        <v>46</v>
      </c>
      <c r="AR9" s="493">
        <v>44</v>
      </c>
      <c r="AS9" s="493">
        <v>49</v>
      </c>
      <c r="AT9" s="493">
        <v>50</v>
      </c>
      <c r="AU9" s="493">
        <v>39</v>
      </c>
      <c r="AV9" s="494">
        <v>45</v>
      </c>
      <c r="AW9" s="493">
        <v>36</v>
      </c>
      <c r="AX9" s="493">
        <v>37</v>
      </c>
      <c r="AY9" s="494">
        <v>46</v>
      </c>
      <c r="AZ9" s="493">
        <v>35</v>
      </c>
      <c r="BA9" s="493">
        <v>25</v>
      </c>
      <c r="BB9" s="494">
        <v>28</v>
      </c>
      <c r="BC9" s="493">
        <v>40</v>
      </c>
      <c r="BD9" s="493">
        <v>47</v>
      </c>
      <c r="BE9" s="493">
        <v>32</v>
      </c>
      <c r="BF9" s="493">
        <v>52</v>
      </c>
      <c r="BG9" s="493">
        <v>42</v>
      </c>
      <c r="BH9" s="493">
        <v>41</v>
      </c>
      <c r="BI9" s="493">
        <v>25</v>
      </c>
      <c r="BJ9" s="493">
        <v>38</v>
      </c>
      <c r="BK9" s="493">
        <v>52</v>
      </c>
      <c r="BL9" s="493">
        <v>44</v>
      </c>
      <c r="BM9" s="493">
        <v>49</v>
      </c>
      <c r="BN9" s="493">
        <v>48</v>
      </c>
      <c r="BO9" s="493">
        <v>39</v>
      </c>
      <c r="BP9" s="493">
        <v>43</v>
      </c>
      <c r="BQ9" s="493">
        <v>32</v>
      </c>
      <c r="BR9" s="493">
        <v>53</v>
      </c>
      <c r="BS9" s="493">
        <v>42</v>
      </c>
      <c r="BT9" s="493">
        <v>45</v>
      </c>
      <c r="BU9" s="493">
        <v>44</v>
      </c>
      <c r="BV9" s="493">
        <v>32</v>
      </c>
      <c r="BW9" s="494">
        <v>37</v>
      </c>
      <c r="BX9" s="493">
        <v>47</v>
      </c>
      <c r="BY9" s="493">
        <v>42</v>
      </c>
      <c r="BZ9" s="493">
        <v>41</v>
      </c>
      <c r="CA9" s="493">
        <v>32</v>
      </c>
      <c r="CB9" s="493">
        <v>40</v>
      </c>
      <c r="CC9" s="493">
        <v>37</v>
      </c>
      <c r="CD9" s="493">
        <v>0</v>
      </c>
      <c r="CE9" s="493">
        <v>0</v>
      </c>
      <c r="CF9" s="493">
        <v>0</v>
      </c>
      <c r="CG9" s="493">
        <v>0</v>
      </c>
      <c r="CH9" s="493">
        <v>0</v>
      </c>
      <c r="CI9" s="493">
        <v>0</v>
      </c>
      <c r="CJ9" s="493">
        <v>0</v>
      </c>
      <c r="CK9" s="493">
        <v>0</v>
      </c>
      <c r="CL9" s="493">
        <v>0</v>
      </c>
      <c r="CM9" s="493">
        <v>0</v>
      </c>
      <c r="CN9" s="493">
        <v>0</v>
      </c>
      <c r="CO9" s="493">
        <v>0</v>
      </c>
      <c r="CP9" s="493">
        <v>0</v>
      </c>
      <c r="CQ9" s="493">
        <v>0</v>
      </c>
      <c r="CR9" s="493">
        <v>0</v>
      </c>
      <c r="CS9" s="493">
        <v>0</v>
      </c>
      <c r="CT9" s="504">
        <v>890</v>
      </c>
    </row>
    <row r="10" spans="1:98" ht="15" x14ac:dyDescent="0.25">
      <c r="A10" s="825" t="s">
        <v>106</v>
      </c>
      <c r="B10" s="493">
        <v>0</v>
      </c>
      <c r="C10" s="493">
        <v>0</v>
      </c>
      <c r="D10" s="493">
        <v>0</v>
      </c>
      <c r="E10" s="493">
        <v>0</v>
      </c>
      <c r="F10" s="493">
        <v>0</v>
      </c>
      <c r="G10" s="493">
        <v>0</v>
      </c>
      <c r="H10" s="493">
        <v>0</v>
      </c>
      <c r="I10" s="493">
        <v>0</v>
      </c>
      <c r="J10" s="493">
        <v>0</v>
      </c>
      <c r="K10" s="493">
        <v>0</v>
      </c>
      <c r="L10" s="493">
        <v>0</v>
      </c>
      <c r="M10" s="493">
        <v>0</v>
      </c>
      <c r="N10" s="493">
        <v>0</v>
      </c>
      <c r="O10" s="493">
        <v>0</v>
      </c>
      <c r="P10" s="493">
        <v>0</v>
      </c>
      <c r="Q10" s="493">
        <v>0</v>
      </c>
      <c r="R10" s="493">
        <v>0</v>
      </c>
      <c r="S10" s="493">
        <v>0</v>
      </c>
      <c r="T10" s="493">
        <v>0</v>
      </c>
      <c r="U10" s="493">
        <v>0</v>
      </c>
      <c r="V10" s="493">
        <v>0</v>
      </c>
      <c r="W10" s="493">
        <v>0</v>
      </c>
      <c r="X10" s="493">
        <v>0</v>
      </c>
      <c r="Y10" s="493">
        <v>0</v>
      </c>
      <c r="Z10" s="493">
        <v>0</v>
      </c>
      <c r="AA10" s="493">
        <v>0</v>
      </c>
      <c r="AB10" s="493">
        <v>0</v>
      </c>
      <c r="AC10" s="493">
        <v>0</v>
      </c>
      <c r="AD10" s="493">
        <v>0</v>
      </c>
      <c r="AE10" s="494">
        <v>0</v>
      </c>
      <c r="AF10" s="493">
        <v>0</v>
      </c>
      <c r="AG10" s="493">
        <v>0</v>
      </c>
      <c r="AH10" s="493">
        <v>0</v>
      </c>
      <c r="AI10" s="493">
        <v>0</v>
      </c>
      <c r="AJ10" s="493">
        <v>0</v>
      </c>
      <c r="AK10" s="493">
        <v>0</v>
      </c>
      <c r="AL10" s="493">
        <v>21</v>
      </c>
      <c r="AM10" s="493">
        <v>20</v>
      </c>
      <c r="AN10" s="493">
        <v>20</v>
      </c>
      <c r="AO10" s="493">
        <v>20</v>
      </c>
      <c r="AP10" s="493">
        <v>20</v>
      </c>
      <c r="AQ10" s="494">
        <v>20</v>
      </c>
      <c r="AR10" s="493">
        <v>21</v>
      </c>
      <c r="AS10" s="493">
        <v>20</v>
      </c>
      <c r="AT10" s="493">
        <v>21</v>
      </c>
      <c r="AU10" s="493">
        <v>52</v>
      </c>
      <c r="AV10" s="494">
        <v>41</v>
      </c>
      <c r="AW10" s="493">
        <v>40</v>
      </c>
      <c r="AX10" s="493">
        <v>40</v>
      </c>
      <c r="AY10" s="494">
        <v>40</v>
      </c>
      <c r="AZ10" s="493">
        <v>40</v>
      </c>
      <c r="BA10" s="493">
        <v>40</v>
      </c>
      <c r="BB10" s="494">
        <v>19</v>
      </c>
      <c r="BC10" s="493">
        <v>19</v>
      </c>
      <c r="BD10" s="493">
        <v>30</v>
      </c>
      <c r="BE10" s="493">
        <v>31</v>
      </c>
      <c r="BF10" s="493">
        <v>31</v>
      </c>
      <c r="BG10" s="493">
        <v>31</v>
      </c>
      <c r="BH10" s="493">
        <v>31</v>
      </c>
      <c r="BI10" s="493">
        <v>31</v>
      </c>
      <c r="BJ10" s="493">
        <v>0</v>
      </c>
      <c r="BK10" s="493">
        <v>0</v>
      </c>
      <c r="BL10" s="493">
        <v>0</v>
      </c>
      <c r="BM10" s="493">
        <v>0</v>
      </c>
      <c r="BN10" s="493">
        <v>0</v>
      </c>
      <c r="BO10" s="493">
        <v>0</v>
      </c>
      <c r="BP10" s="493">
        <v>0</v>
      </c>
      <c r="BQ10" s="493">
        <v>0</v>
      </c>
      <c r="BR10" s="493">
        <v>0</v>
      </c>
      <c r="BS10" s="493">
        <v>0</v>
      </c>
      <c r="BT10" s="493">
        <v>0</v>
      </c>
      <c r="BU10" s="493">
        <v>0</v>
      </c>
      <c r="BV10" s="493">
        <v>0</v>
      </c>
      <c r="BW10" s="494">
        <v>0</v>
      </c>
      <c r="BX10" s="493">
        <v>0</v>
      </c>
      <c r="BY10" s="493">
        <v>42</v>
      </c>
      <c r="BZ10" s="493">
        <v>42</v>
      </c>
      <c r="CA10" s="493">
        <v>42</v>
      </c>
      <c r="CB10" s="493">
        <v>42</v>
      </c>
      <c r="CC10" s="493">
        <v>22</v>
      </c>
      <c r="CD10" s="493">
        <v>54</v>
      </c>
      <c r="CE10" s="493">
        <v>32</v>
      </c>
      <c r="CF10" s="493">
        <v>44</v>
      </c>
      <c r="CG10" s="493">
        <v>30</v>
      </c>
      <c r="CH10" s="493">
        <v>46</v>
      </c>
      <c r="CI10" s="493">
        <v>38</v>
      </c>
      <c r="CJ10" s="493">
        <v>26</v>
      </c>
      <c r="CK10" s="493">
        <v>50</v>
      </c>
      <c r="CL10" s="493">
        <v>26</v>
      </c>
      <c r="CM10" s="493">
        <v>55</v>
      </c>
      <c r="CN10" s="493">
        <v>49</v>
      </c>
      <c r="CO10" s="493">
        <v>63</v>
      </c>
      <c r="CP10" s="493">
        <v>53</v>
      </c>
      <c r="CQ10" s="493">
        <v>41</v>
      </c>
      <c r="CR10" s="493">
        <v>56</v>
      </c>
      <c r="CS10" s="493">
        <v>34</v>
      </c>
      <c r="CT10" s="504">
        <v>392</v>
      </c>
    </row>
    <row r="11" spans="1:98" ht="15" x14ac:dyDescent="0.25">
      <c r="A11" s="825" t="s">
        <v>107</v>
      </c>
      <c r="B11" s="493">
        <v>0</v>
      </c>
      <c r="C11" s="493">
        <v>0</v>
      </c>
      <c r="D11" s="493">
        <v>0</v>
      </c>
      <c r="E11" s="493">
        <v>0</v>
      </c>
      <c r="F11" s="493">
        <v>0</v>
      </c>
      <c r="G11" s="493">
        <v>0</v>
      </c>
      <c r="H11" s="493">
        <v>0</v>
      </c>
      <c r="I11" s="493">
        <v>0</v>
      </c>
      <c r="J11" s="493">
        <v>0</v>
      </c>
      <c r="K11" s="493">
        <v>0</v>
      </c>
      <c r="L11" s="493">
        <v>0</v>
      </c>
      <c r="M11" s="493">
        <v>0</v>
      </c>
      <c r="N11" s="493">
        <v>0</v>
      </c>
      <c r="O11" s="493">
        <v>0</v>
      </c>
      <c r="P11" s="493">
        <v>0</v>
      </c>
      <c r="Q11" s="493">
        <v>0</v>
      </c>
      <c r="R11" s="493">
        <v>0</v>
      </c>
      <c r="S11" s="493">
        <v>0</v>
      </c>
      <c r="T11" s="493">
        <v>0</v>
      </c>
      <c r="U11" s="493">
        <v>0</v>
      </c>
      <c r="V11" s="493">
        <v>0</v>
      </c>
      <c r="W11" s="493">
        <v>0</v>
      </c>
      <c r="X11" s="493">
        <v>0</v>
      </c>
      <c r="Y11" s="493">
        <v>0</v>
      </c>
      <c r="Z11" s="493">
        <v>0</v>
      </c>
      <c r="AA11" s="493">
        <v>0</v>
      </c>
      <c r="AB11" s="493">
        <v>0</v>
      </c>
      <c r="AC11" s="493">
        <v>0</v>
      </c>
      <c r="AD11" s="493">
        <v>0</v>
      </c>
      <c r="AE11" s="494">
        <v>0</v>
      </c>
      <c r="AF11" s="493">
        <v>25</v>
      </c>
      <c r="AG11" s="493">
        <v>36</v>
      </c>
      <c r="AH11" s="493">
        <v>36</v>
      </c>
      <c r="AI11" s="493">
        <v>35</v>
      </c>
      <c r="AJ11" s="493">
        <v>35</v>
      </c>
      <c r="AK11" s="493">
        <v>35</v>
      </c>
      <c r="AL11" s="493">
        <v>35</v>
      </c>
      <c r="AM11" s="493">
        <v>25</v>
      </c>
      <c r="AN11" s="493">
        <v>34</v>
      </c>
      <c r="AO11" s="493">
        <v>34</v>
      </c>
      <c r="AP11" s="493">
        <v>36</v>
      </c>
      <c r="AQ11" s="494">
        <v>33</v>
      </c>
      <c r="AR11" s="493">
        <v>35</v>
      </c>
      <c r="AS11" s="493">
        <v>35</v>
      </c>
      <c r="AT11" s="493">
        <v>35</v>
      </c>
      <c r="AU11" s="493">
        <v>35</v>
      </c>
      <c r="AV11" s="494">
        <v>35</v>
      </c>
      <c r="AW11" s="493">
        <v>35</v>
      </c>
      <c r="AX11" s="493">
        <v>35</v>
      </c>
      <c r="AY11" s="494">
        <v>35</v>
      </c>
      <c r="AZ11" s="493">
        <v>35</v>
      </c>
      <c r="BA11" s="493">
        <v>35</v>
      </c>
      <c r="BB11" s="494">
        <v>35</v>
      </c>
      <c r="BC11" s="493">
        <v>35</v>
      </c>
      <c r="BD11" s="493">
        <v>35</v>
      </c>
      <c r="BE11" s="493">
        <v>35</v>
      </c>
      <c r="BF11" s="493">
        <v>35</v>
      </c>
      <c r="BG11" s="493">
        <v>35</v>
      </c>
      <c r="BH11" s="493">
        <v>35</v>
      </c>
      <c r="BI11" s="493">
        <v>35</v>
      </c>
      <c r="BJ11" s="493">
        <v>0</v>
      </c>
      <c r="BK11" s="493">
        <v>0</v>
      </c>
      <c r="BL11" s="493">
        <v>0</v>
      </c>
      <c r="BM11" s="493">
        <v>0</v>
      </c>
      <c r="BN11" s="493">
        <v>0</v>
      </c>
      <c r="BO11" s="493">
        <v>0</v>
      </c>
      <c r="BP11" s="493">
        <v>0</v>
      </c>
      <c r="BQ11" s="493">
        <v>0</v>
      </c>
      <c r="BR11" s="493">
        <v>0</v>
      </c>
      <c r="BS11" s="493">
        <v>0</v>
      </c>
      <c r="BT11" s="493">
        <v>0</v>
      </c>
      <c r="BU11" s="493">
        <v>0</v>
      </c>
      <c r="BV11" s="493">
        <v>0</v>
      </c>
      <c r="BW11" s="494">
        <v>35</v>
      </c>
      <c r="BX11" s="493">
        <v>66</v>
      </c>
      <c r="BY11" s="493">
        <v>68</v>
      </c>
      <c r="BZ11" s="493">
        <v>68</v>
      </c>
      <c r="CA11" s="493">
        <v>68</v>
      </c>
      <c r="CB11" s="493">
        <v>35</v>
      </c>
      <c r="CC11" s="493">
        <v>35</v>
      </c>
      <c r="CD11" s="493">
        <v>0</v>
      </c>
      <c r="CE11" s="493">
        <v>0</v>
      </c>
      <c r="CF11" s="493">
        <v>0</v>
      </c>
      <c r="CG11" s="493">
        <v>0</v>
      </c>
      <c r="CH11" s="493">
        <v>0</v>
      </c>
      <c r="CI11" s="493">
        <v>0</v>
      </c>
      <c r="CJ11" s="493">
        <v>0</v>
      </c>
      <c r="CK11" s="493">
        <v>0</v>
      </c>
      <c r="CL11" s="493">
        <v>0</v>
      </c>
      <c r="CM11" s="493">
        <v>0</v>
      </c>
      <c r="CN11" s="493">
        <v>0</v>
      </c>
      <c r="CO11" s="493">
        <v>0</v>
      </c>
      <c r="CP11" s="493">
        <v>0</v>
      </c>
      <c r="CQ11" s="493">
        <v>0</v>
      </c>
      <c r="CR11" s="493">
        <v>0</v>
      </c>
      <c r="CS11" s="493">
        <v>0</v>
      </c>
      <c r="CT11" s="504">
        <v>343</v>
      </c>
    </row>
    <row r="12" spans="1:98" ht="15" x14ac:dyDescent="0.25">
      <c r="A12" s="825" t="s">
        <v>108</v>
      </c>
      <c r="B12" s="493">
        <v>0</v>
      </c>
      <c r="C12" s="493">
        <v>0</v>
      </c>
      <c r="D12" s="493">
        <v>0</v>
      </c>
      <c r="E12" s="493">
        <v>0</v>
      </c>
      <c r="F12" s="493">
        <v>0</v>
      </c>
      <c r="G12" s="493">
        <v>0</v>
      </c>
      <c r="H12" s="493">
        <v>0</v>
      </c>
      <c r="I12" s="493">
        <v>0</v>
      </c>
      <c r="J12" s="493">
        <v>0</v>
      </c>
      <c r="K12" s="493">
        <v>0</v>
      </c>
      <c r="L12" s="493">
        <v>0</v>
      </c>
      <c r="M12" s="493">
        <v>0</v>
      </c>
      <c r="N12" s="493">
        <v>0</v>
      </c>
      <c r="O12" s="493">
        <v>0</v>
      </c>
      <c r="P12" s="493">
        <v>0</v>
      </c>
      <c r="Q12" s="493">
        <v>0</v>
      </c>
      <c r="R12" s="493">
        <v>0</v>
      </c>
      <c r="S12" s="493">
        <v>0</v>
      </c>
      <c r="T12" s="493">
        <v>0</v>
      </c>
      <c r="U12" s="493">
        <v>0</v>
      </c>
      <c r="V12" s="493">
        <v>0</v>
      </c>
      <c r="W12" s="493">
        <v>0</v>
      </c>
      <c r="X12" s="493">
        <v>0</v>
      </c>
      <c r="Y12" s="493">
        <v>0</v>
      </c>
      <c r="Z12" s="493">
        <v>0</v>
      </c>
      <c r="AA12" s="493">
        <v>0</v>
      </c>
      <c r="AB12" s="493">
        <v>0</v>
      </c>
      <c r="AC12" s="493">
        <v>0</v>
      </c>
      <c r="AD12" s="493">
        <v>0</v>
      </c>
      <c r="AE12" s="494">
        <v>0</v>
      </c>
      <c r="AF12" s="493">
        <v>0</v>
      </c>
      <c r="AG12" s="493">
        <v>0</v>
      </c>
      <c r="AH12" s="493">
        <v>15</v>
      </c>
      <c r="AI12" s="493">
        <v>15</v>
      </c>
      <c r="AJ12" s="493">
        <v>15</v>
      </c>
      <c r="AK12" s="493">
        <v>15</v>
      </c>
      <c r="AL12" s="493">
        <v>15</v>
      </c>
      <c r="AM12" s="493">
        <v>21</v>
      </c>
      <c r="AN12" s="493">
        <v>16</v>
      </c>
      <c r="AO12" s="493">
        <v>15</v>
      </c>
      <c r="AP12" s="493">
        <v>16</v>
      </c>
      <c r="AQ12" s="494">
        <v>16</v>
      </c>
      <c r="AR12" s="493">
        <v>16</v>
      </c>
      <c r="AS12" s="493">
        <v>16</v>
      </c>
      <c r="AT12" s="493">
        <v>16</v>
      </c>
      <c r="AU12" s="493">
        <v>16</v>
      </c>
      <c r="AV12" s="494">
        <v>16</v>
      </c>
      <c r="AW12" s="493">
        <v>16</v>
      </c>
      <c r="AX12" s="493">
        <v>16</v>
      </c>
      <c r="AY12" s="494">
        <v>15</v>
      </c>
      <c r="AZ12" s="493">
        <v>16</v>
      </c>
      <c r="BA12" s="493">
        <v>16</v>
      </c>
      <c r="BB12" s="494">
        <v>16</v>
      </c>
      <c r="BC12" s="493">
        <v>15</v>
      </c>
      <c r="BD12" s="493">
        <v>16</v>
      </c>
      <c r="BE12" s="493">
        <v>16</v>
      </c>
      <c r="BF12" s="493">
        <v>15</v>
      </c>
      <c r="BG12" s="493">
        <v>16</v>
      </c>
      <c r="BH12" s="493">
        <v>16</v>
      </c>
      <c r="BI12" s="493">
        <v>16</v>
      </c>
      <c r="BJ12" s="493">
        <v>0</v>
      </c>
      <c r="BK12" s="493">
        <v>0</v>
      </c>
      <c r="BL12" s="493">
        <v>0</v>
      </c>
      <c r="BM12" s="493">
        <v>0</v>
      </c>
      <c r="BN12" s="493">
        <v>0</v>
      </c>
      <c r="BO12" s="493">
        <v>0</v>
      </c>
      <c r="BP12" s="493">
        <v>0</v>
      </c>
      <c r="BQ12" s="493">
        <v>0</v>
      </c>
      <c r="BR12" s="493">
        <v>0</v>
      </c>
      <c r="BS12" s="493">
        <v>0</v>
      </c>
      <c r="BT12" s="493">
        <v>0</v>
      </c>
      <c r="BU12" s="493">
        <v>0</v>
      </c>
      <c r="BV12" s="493">
        <v>40</v>
      </c>
      <c r="BW12" s="494">
        <v>38</v>
      </c>
      <c r="BX12" s="493">
        <v>38</v>
      </c>
      <c r="BY12" s="493">
        <v>38</v>
      </c>
      <c r="BZ12" s="493">
        <v>38</v>
      </c>
      <c r="CA12" s="493">
        <v>38</v>
      </c>
      <c r="CB12" s="493">
        <v>38</v>
      </c>
      <c r="CC12" s="493">
        <v>24</v>
      </c>
      <c r="CD12" s="493">
        <v>16</v>
      </c>
      <c r="CE12" s="493">
        <v>16</v>
      </c>
      <c r="CF12" s="493">
        <v>15</v>
      </c>
      <c r="CG12" s="493">
        <v>16</v>
      </c>
      <c r="CH12" s="493">
        <v>0</v>
      </c>
      <c r="CI12" s="493">
        <v>0</v>
      </c>
      <c r="CJ12" s="493">
        <v>0</v>
      </c>
      <c r="CK12" s="493">
        <v>0</v>
      </c>
      <c r="CL12" s="493">
        <v>0</v>
      </c>
      <c r="CM12" s="493">
        <v>0</v>
      </c>
      <c r="CN12" s="493">
        <v>0</v>
      </c>
      <c r="CO12" s="493">
        <v>0</v>
      </c>
      <c r="CP12" s="493">
        <v>0</v>
      </c>
      <c r="CQ12" s="493">
        <v>0</v>
      </c>
      <c r="CR12" s="493">
        <v>0</v>
      </c>
      <c r="CS12" s="493">
        <v>0</v>
      </c>
      <c r="CT12" s="504">
        <v>193</v>
      </c>
    </row>
    <row r="13" spans="1:98" ht="15" x14ac:dyDescent="0.25">
      <c r="A13" s="825" t="s">
        <v>109</v>
      </c>
      <c r="B13" s="493">
        <v>0</v>
      </c>
      <c r="C13" s="493">
        <v>0</v>
      </c>
      <c r="D13" s="493">
        <v>0</v>
      </c>
      <c r="E13" s="493">
        <v>0</v>
      </c>
      <c r="F13" s="493">
        <v>0</v>
      </c>
      <c r="G13" s="493">
        <v>0</v>
      </c>
      <c r="H13" s="493">
        <v>0</v>
      </c>
      <c r="I13" s="493">
        <v>0</v>
      </c>
      <c r="J13" s="493">
        <v>0</v>
      </c>
      <c r="K13" s="493">
        <v>0</v>
      </c>
      <c r="L13" s="493">
        <v>0</v>
      </c>
      <c r="M13" s="493">
        <v>0</v>
      </c>
      <c r="N13" s="493">
        <v>0</v>
      </c>
      <c r="O13" s="493">
        <v>0</v>
      </c>
      <c r="P13" s="493">
        <v>0</v>
      </c>
      <c r="Q13" s="493">
        <v>0</v>
      </c>
      <c r="R13" s="493">
        <v>0</v>
      </c>
      <c r="S13" s="493">
        <v>0</v>
      </c>
      <c r="T13" s="493">
        <v>0</v>
      </c>
      <c r="U13" s="493">
        <v>0</v>
      </c>
      <c r="V13" s="493">
        <v>0</v>
      </c>
      <c r="W13" s="493">
        <v>19</v>
      </c>
      <c r="X13" s="493">
        <v>20</v>
      </c>
      <c r="Y13" s="493">
        <v>20</v>
      </c>
      <c r="Z13" s="493">
        <v>36</v>
      </c>
      <c r="AA13" s="493">
        <v>36</v>
      </c>
      <c r="AB13" s="493">
        <v>36</v>
      </c>
      <c r="AC13" s="493">
        <v>36</v>
      </c>
      <c r="AD13" s="493">
        <v>36</v>
      </c>
      <c r="AE13" s="494">
        <v>36</v>
      </c>
      <c r="AF13" s="493">
        <v>36</v>
      </c>
      <c r="AG13" s="493">
        <v>36</v>
      </c>
      <c r="AH13" s="493">
        <v>36</v>
      </c>
      <c r="AI13" s="493">
        <v>36</v>
      </c>
      <c r="AJ13" s="493">
        <v>36</v>
      </c>
      <c r="AK13" s="493">
        <v>36</v>
      </c>
      <c r="AL13" s="493">
        <v>36</v>
      </c>
      <c r="AM13" s="493">
        <v>36</v>
      </c>
      <c r="AN13" s="493">
        <v>36</v>
      </c>
      <c r="AO13" s="493">
        <v>36</v>
      </c>
      <c r="AP13" s="493">
        <v>36</v>
      </c>
      <c r="AQ13" s="494">
        <v>36</v>
      </c>
      <c r="AR13" s="493">
        <v>36</v>
      </c>
      <c r="AS13" s="493">
        <v>36</v>
      </c>
      <c r="AT13" s="493">
        <v>36</v>
      </c>
      <c r="AU13" s="493">
        <v>36</v>
      </c>
      <c r="AV13" s="494">
        <v>36</v>
      </c>
      <c r="AW13" s="493">
        <v>36</v>
      </c>
      <c r="AX13" s="493">
        <v>36</v>
      </c>
      <c r="AY13" s="494">
        <v>36</v>
      </c>
      <c r="AZ13" s="493">
        <v>36</v>
      </c>
      <c r="BA13" s="493">
        <v>36</v>
      </c>
      <c r="BB13" s="494">
        <v>36</v>
      </c>
      <c r="BC13" s="493">
        <v>36</v>
      </c>
      <c r="BD13" s="493">
        <v>36</v>
      </c>
      <c r="BE13" s="493">
        <v>36</v>
      </c>
      <c r="BF13" s="493">
        <v>36</v>
      </c>
      <c r="BG13" s="493">
        <v>36</v>
      </c>
      <c r="BH13" s="493">
        <v>36</v>
      </c>
      <c r="BI13" s="493">
        <v>20</v>
      </c>
      <c r="BJ13" s="493">
        <v>20</v>
      </c>
      <c r="BK13" s="493">
        <v>20</v>
      </c>
      <c r="BL13" s="493">
        <v>20</v>
      </c>
      <c r="BM13" s="493">
        <v>20</v>
      </c>
      <c r="BN13" s="493">
        <v>20</v>
      </c>
      <c r="BO13" s="493">
        <v>20</v>
      </c>
      <c r="BP13" s="493">
        <v>20</v>
      </c>
      <c r="BQ13" s="493">
        <v>20</v>
      </c>
      <c r="BR13" s="493">
        <v>20</v>
      </c>
      <c r="BS13" s="493">
        <v>20</v>
      </c>
      <c r="BT13" s="493">
        <v>20</v>
      </c>
      <c r="BU13" s="493">
        <v>20</v>
      </c>
      <c r="BV13" s="493">
        <v>20</v>
      </c>
      <c r="BW13" s="494">
        <v>20</v>
      </c>
      <c r="BX13" s="493">
        <v>36</v>
      </c>
      <c r="BY13" s="493">
        <v>36</v>
      </c>
      <c r="BZ13" s="493">
        <v>36</v>
      </c>
      <c r="CA13" s="493">
        <v>36</v>
      </c>
      <c r="CB13" s="493">
        <v>36</v>
      </c>
      <c r="CC13" s="493">
        <v>36</v>
      </c>
      <c r="CD13" s="493">
        <v>36</v>
      </c>
      <c r="CE13" s="493">
        <v>36</v>
      </c>
      <c r="CF13" s="493">
        <v>36</v>
      </c>
      <c r="CG13" s="493">
        <v>36</v>
      </c>
      <c r="CH13" s="493">
        <v>36</v>
      </c>
      <c r="CI13" s="493">
        <v>36</v>
      </c>
      <c r="CJ13" s="493">
        <v>36</v>
      </c>
      <c r="CK13" s="493">
        <v>36</v>
      </c>
      <c r="CL13" s="493">
        <v>36</v>
      </c>
      <c r="CM13" s="493">
        <v>36</v>
      </c>
      <c r="CN13" s="493">
        <v>36</v>
      </c>
      <c r="CO13" s="493">
        <v>36</v>
      </c>
      <c r="CP13" s="493">
        <v>36</v>
      </c>
      <c r="CQ13" s="493">
        <v>19</v>
      </c>
      <c r="CR13" s="493">
        <v>0</v>
      </c>
      <c r="CS13" s="493">
        <v>0</v>
      </c>
      <c r="CT13" s="504">
        <v>581</v>
      </c>
    </row>
    <row r="14" spans="1:98" ht="15" x14ac:dyDescent="0.25">
      <c r="A14" s="825" t="s">
        <v>110</v>
      </c>
      <c r="B14" s="493">
        <v>0</v>
      </c>
      <c r="C14" s="493">
        <v>0</v>
      </c>
      <c r="D14" s="493">
        <v>0</v>
      </c>
      <c r="E14" s="493">
        <v>0</v>
      </c>
      <c r="F14" s="493">
        <v>0</v>
      </c>
      <c r="G14" s="493">
        <v>0</v>
      </c>
      <c r="H14" s="493">
        <v>0</v>
      </c>
      <c r="I14" s="493">
        <v>0</v>
      </c>
      <c r="J14" s="493">
        <v>0</v>
      </c>
      <c r="K14" s="493">
        <v>0</v>
      </c>
      <c r="L14" s="493">
        <v>0</v>
      </c>
      <c r="M14" s="493">
        <v>0</v>
      </c>
      <c r="N14" s="493">
        <v>0</v>
      </c>
      <c r="O14" s="493">
        <v>0</v>
      </c>
      <c r="P14" s="493">
        <v>0</v>
      </c>
      <c r="Q14" s="493">
        <v>0</v>
      </c>
      <c r="R14" s="493">
        <v>0</v>
      </c>
      <c r="S14" s="493">
        <v>0</v>
      </c>
      <c r="T14" s="493">
        <v>0</v>
      </c>
      <c r="U14" s="493">
        <v>0</v>
      </c>
      <c r="V14" s="493">
        <v>0</v>
      </c>
      <c r="W14" s="493">
        <v>0</v>
      </c>
      <c r="X14" s="493">
        <v>0</v>
      </c>
      <c r="Y14" s="493">
        <v>0</v>
      </c>
      <c r="Z14" s="493">
        <v>0</v>
      </c>
      <c r="AA14" s="493">
        <v>0</v>
      </c>
      <c r="AB14" s="493">
        <v>0</v>
      </c>
      <c r="AC14" s="493">
        <v>0</v>
      </c>
      <c r="AD14" s="493">
        <v>0</v>
      </c>
      <c r="AE14" s="494">
        <v>0</v>
      </c>
      <c r="AF14" s="493">
        <v>29</v>
      </c>
      <c r="AG14" s="493">
        <v>33</v>
      </c>
      <c r="AH14" s="493">
        <v>30</v>
      </c>
      <c r="AI14" s="493">
        <v>0</v>
      </c>
      <c r="AJ14" s="493">
        <v>0</v>
      </c>
      <c r="AK14" s="493">
        <v>0</v>
      </c>
      <c r="AL14" s="493">
        <v>0</v>
      </c>
      <c r="AM14" s="493">
        <v>0</v>
      </c>
      <c r="AN14" s="493">
        <v>0</v>
      </c>
      <c r="AO14" s="493">
        <v>0</v>
      </c>
      <c r="AP14" s="493">
        <v>0</v>
      </c>
      <c r="AQ14" s="494">
        <v>0</v>
      </c>
      <c r="AR14" s="493">
        <v>0</v>
      </c>
      <c r="AS14" s="493">
        <v>0</v>
      </c>
      <c r="AT14" s="493">
        <v>0</v>
      </c>
      <c r="AU14" s="493">
        <v>0</v>
      </c>
      <c r="AV14" s="494">
        <v>0</v>
      </c>
      <c r="AW14" s="493">
        <v>0</v>
      </c>
      <c r="AX14" s="493">
        <v>0</v>
      </c>
      <c r="AY14" s="494">
        <v>0</v>
      </c>
      <c r="AZ14" s="493">
        <v>0</v>
      </c>
      <c r="BA14" s="493">
        <v>0</v>
      </c>
      <c r="BB14" s="494">
        <v>0</v>
      </c>
      <c r="BC14" s="493">
        <v>0</v>
      </c>
      <c r="BD14" s="493">
        <v>0</v>
      </c>
      <c r="BE14" s="493">
        <v>0</v>
      </c>
      <c r="BF14" s="493">
        <v>0</v>
      </c>
      <c r="BG14" s="493">
        <v>0</v>
      </c>
      <c r="BH14" s="493">
        <v>0</v>
      </c>
      <c r="BI14" s="493">
        <v>23</v>
      </c>
      <c r="BJ14" s="493">
        <v>27</v>
      </c>
      <c r="BK14" s="493">
        <v>30</v>
      </c>
      <c r="BL14" s="493">
        <v>29</v>
      </c>
      <c r="BM14" s="493">
        <v>30</v>
      </c>
      <c r="BN14" s="493">
        <v>27</v>
      </c>
      <c r="BO14" s="493">
        <v>24</v>
      </c>
      <c r="BP14" s="493">
        <v>27</v>
      </c>
      <c r="BQ14" s="493">
        <v>23</v>
      </c>
      <c r="BR14" s="493">
        <v>12</v>
      </c>
      <c r="BS14" s="493">
        <v>9</v>
      </c>
      <c r="BT14" s="493">
        <v>12</v>
      </c>
      <c r="BU14" s="493">
        <v>11</v>
      </c>
      <c r="BV14" s="493">
        <v>24</v>
      </c>
      <c r="BW14" s="494">
        <v>24</v>
      </c>
      <c r="BX14" s="493">
        <v>38</v>
      </c>
      <c r="BY14" s="493">
        <v>39</v>
      </c>
      <c r="BZ14" s="493">
        <v>39</v>
      </c>
      <c r="CA14" s="493">
        <v>38</v>
      </c>
      <c r="CB14" s="493">
        <v>38</v>
      </c>
      <c r="CC14" s="493">
        <v>38</v>
      </c>
      <c r="CD14" s="493">
        <v>38</v>
      </c>
      <c r="CE14" s="493">
        <v>38</v>
      </c>
      <c r="CF14" s="493">
        <v>38</v>
      </c>
      <c r="CG14" s="493">
        <v>38</v>
      </c>
      <c r="CH14" s="493">
        <v>38</v>
      </c>
      <c r="CI14" s="493">
        <v>0</v>
      </c>
      <c r="CJ14" s="493">
        <v>0</v>
      </c>
      <c r="CK14" s="493">
        <v>0</v>
      </c>
      <c r="CL14" s="493">
        <v>0</v>
      </c>
      <c r="CM14" s="493">
        <v>0</v>
      </c>
      <c r="CN14" s="493">
        <v>0</v>
      </c>
      <c r="CO14" s="493">
        <v>0</v>
      </c>
      <c r="CP14" s="493">
        <v>0</v>
      </c>
      <c r="CQ14" s="493">
        <v>0</v>
      </c>
      <c r="CR14" s="493">
        <v>0</v>
      </c>
      <c r="CS14" s="493">
        <v>0</v>
      </c>
      <c r="CT14" s="504">
        <v>209</v>
      </c>
    </row>
    <row r="15" spans="1:98" ht="15" x14ac:dyDescent="0.25">
      <c r="A15" s="825" t="s">
        <v>111</v>
      </c>
      <c r="B15" s="493">
        <v>0</v>
      </c>
      <c r="C15" s="493">
        <v>0</v>
      </c>
      <c r="D15" s="493">
        <v>0</v>
      </c>
      <c r="E15" s="493">
        <v>0</v>
      </c>
      <c r="F15" s="493">
        <v>0</v>
      </c>
      <c r="G15" s="493">
        <v>0</v>
      </c>
      <c r="H15" s="493">
        <v>0</v>
      </c>
      <c r="I15" s="493">
        <v>0</v>
      </c>
      <c r="J15" s="493">
        <v>0</v>
      </c>
      <c r="K15" s="493">
        <v>0</v>
      </c>
      <c r="L15" s="493">
        <v>0</v>
      </c>
      <c r="M15" s="493">
        <v>0</v>
      </c>
      <c r="N15" s="493">
        <v>0</v>
      </c>
      <c r="O15" s="493">
        <v>0</v>
      </c>
      <c r="P15" s="493">
        <v>0</v>
      </c>
      <c r="Q15" s="493">
        <v>0</v>
      </c>
      <c r="R15" s="493">
        <v>0</v>
      </c>
      <c r="S15" s="493">
        <v>0</v>
      </c>
      <c r="T15" s="493">
        <v>0</v>
      </c>
      <c r="U15" s="493">
        <v>0</v>
      </c>
      <c r="V15" s="493">
        <v>0</v>
      </c>
      <c r="W15" s="493">
        <v>0</v>
      </c>
      <c r="X15" s="493">
        <v>0</v>
      </c>
      <c r="Y15" s="493">
        <v>0</v>
      </c>
      <c r="Z15" s="493">
        <v>0</v>
      </c>
      <c r="AA15" s="493">
        <v>0</v>
      </c>
      <c r="AB15" s="493">
        <v>0</v>
      </c>
      <c r="AC15" s="493">
        <v>0</v>
      </c>
      <c r="AD15" s="493">
        <v>0</v>
      </c>
      <c r="AE15" s="494">
        <v>0</v>
      </c>
      <c r="AF15" s="493">
        <v>0</v>
      </c>
      <c r="AG15" s="493">
        <v>0</v>
      </c>
      <c r="AH15" s="493">
        <v>0</v>
      </c>
      <c r="AI15" s="493">
        <v>0</v>
      </c>
      <c r="AJ15" s="493">
        <v>0</v>
      </c>
      <c r="AK15" s="493">
        <v>0</v>
      </c>
      <c r="AL15" s="493">
        <v>0</v>
      </c>
      <c r="AM15" s="493">
        <v>0</v>
      </c>
      <c r="AN15" s="493">
        <v>0</v>
      </c>
      <c r="AO15" s="493">
        <v>0</v>
      </c>
      <c r="AP15" s="493">
        <v>0</v>
      </c>
      <c r="AQ15" s="494">
        <v>0</v>
      </c>
      <c r="AR15" s="493">
        <v>0</v>
      </c>
      <c r="AS15" s="493">
        <v>0</v>
      </c>
      <c r="AT15" s="493">
        <v>0</v>
      </c>
      <c r="AU15" s="493">
        <v>0</v>
      </c>
      <c r="AV15" s="494">
        <v>0</v>
      </c>
      <c r="AW15" s="493">
        <v>0</v>
      </c>
      <c r="AX15" s="493">
        <v>0</v>
      </c>
      <c r="AY15" s="494">
        <v>0</v>
      </c>
      <c r="AZ15" s="493">
        <v>0</v>
      </c>
      <c r="BA15" s="493">
        <v>0</v>
      </c>
      <c r="BB15" s="494">
        <v>0</v>
      </c>
      <c r="BC15" s="493">
        <v>0</v>
      </c>
      <c r="BD15" s="493">
        <v>0</v>
      </c>
      <c r="BE15" s="493">
        <v>0</v>
      </c>
      <c r="BF15" s="493">
        <v>0</v>
      </c>
      <c r="BG15" s="493">
        <v>0</v>
      </c>
      <c r="BH15" s="493">
        <v>0</v>
      </c>
      <c r="BI15" s="493">
        <v>0</v>
      </c>
      <c r="BJ15" s="493">
        <v>0</v>
      </c>
      <c r="BK15" s="493">
        <v>0</v>
      </c>
      <c r="BL15" s="493">
        <v>0</v>
      </c>
      <c r="BM15" s="493">
        <v>0</v>
      </c>
      <c r="BN15" s="493">
        <v>0</v>
      </c>
      <c r="BO15" s="493">
        <v>0</v>
      </c>
      <c r="BP15" s="493">
        <v>0</v>
      </c>
      <c r="BQ15" s="493">
        <v>0</v>
      </c>
      <c r="BR15" s="493">
        <v>0</v>
      </c>
      <c r="BS15" s="493">
        <v>0</v>
      </c>
      <c r="BT15" s="493">
        <v>0</v>
      </c>
      <c r="BU15" s="493">
        <v>0</v>
      </c>
      <c r="BV15" s="493">
        <v>14</v>
      </c>
      <c r="BW15" s="494">
        <v>39</v>
      </c>
      <c r="BX15" s="493">
        <v>59</v>
      </c>
      <c r="BY15" s="493">
        <v>59</v>
      </c>
      <c r="BZ15" s="493">
        <v>59</v>
      </c>
      <c r="CA15" s="493">
        <v>59</v>
      </c>
      <c r="CB15" s="493">
        <v>59</v>
      </c>
      <c r="CC15" s="493">
        <v>59</v>
      </c>
      <c r="CD15" s="493">
        <v>59</v>
      </c>
      <c r="CE15" s="493">
        <v>59</v>
      </c>
      <c r="CF15" s="493">
        <v>59</v>
      </c>
      <c r="CG15" s="493">
        <v>59</v>
      </c>
      <c r="CH15" s="493">
        <v>39</v>
      </c>
      <c r="CI15" s="493">
        <v>39</v>
      </c>
      <c r="CJ15" s="493">
        <v>9</v>
      </c>
      <c r="CK15" s="493">
        <v>0</v>
      </c>
      <c r="CL15" s="493">
        <v>0</v>
      </c>
      <c r="CM15" s="493">
        <v>0</v>
      </c>
      <c r="CN15" s="493">
        <v>0</v>
      </c>
      <c r="CO15" s="493">
        <v>0</v>
      </c>
      <c r="CP15" s="493">
        <v>0</v>
      </c>
      <c r="CQ15" s="493">
        <v>0</v>
      </c>
      <c r="CR15" s="493">
        <v>0</v>
      </c>
      <c r="CS15" s="493">
        <v>0</v>
      </c>
      <c r="CT15" s="504">
        <v>186</v>
      </c>
    </row>
    <row r="16" spans="1:98" ht="15" x14ac:dyDescent="0.25">
      <c r="A16" s="825" t="s">
        <v>112</v>
      </c>
      <c r="B16" s="493">
        <v>0</v>
      </c>
      <c r="C16" s="493">
        <v>0</v>
      </c>
      <c r="D16" s="493">
        <v>0</v>
      </c>
      <c r="E16" s="493">
        <v>0</v>
      </c>
      <c r="F16" s="493">
        <v>0</v>
      </c>
      <c r="G16" s="493">
        <v>0</v>
      </c>
      <c r="H16" s="493">
        <v>0</v>
      </c>
      <c r="I16" s="493">
        <v>0</v>
      </c>
      <c r="J16" s="493">
        <v>0</v>
      </c>
      <c r="K16" s="493">
        <v>0</v>
      </c>
      <c r="L16" s="493">
        <v>0</v>
      </c>
      <c r="M16" s="493">
        <v>0</v>
      </c>
      <c r="N16" s="493">
        <v>0</v>
      </c>
      <c r="O16" s="493">
        <v>0</v>
      </c>
      <c r="P16" s="493">
        <v>0</v>
      </c>
      <c r="Q16" s="493">
        <v>0</v>
      </c>
      <c r="R16" s="493">
        <v>0</v>
      </c>
      <c r="S16" s="493">
        <v>0</v>
      </c>
      <c r="T16" s="493">
        <v>0</v>
      </c>
      <c r="U16" s="493">
        <v>0</v>
      </c>
      <c r="V16" s="493">
        <v>0</v>
      </c>
      <c r="W16" s="493">
        <v>0</v>
      </c>
      <c r="X16" s="493">
        <v>0</v>
      </c>
      <c r="Y16" s="493">
        <v>0</v>
      </c>
      <c r="Z16" s="493">
        <v>0</v>
      </c>
      <c r="AA16" s="493">
        <v>0</v>
      </c>
      <c r="AB16" s="493">
        <v>0</v>
      </c>
      <c r="AC16" s="493">
        <v>0</v>
      </c>
      <c r="AD16" s="493">
        <v>0</v>
      </c>
      <c r="AE16" s="494">
        <v>0</v>
      </c>
      <c r="AF16" s="493">
        <v>0</v>
      </c>
      <c r="AG16" s="493">
        <v>0</v>
      </c>
      <c r="AH16" s="493">
        <v>26</v>
      </c>
      <c r="AI16" s="493">
        <v>26</v>
      </c>
      <c r="AJ16" s="493">
        <v>37</v>
      </c>
      <c r="AK16" s="493">
        <v>38</v>
      </c>
      <c r="AL16" s="493">
        <v>38</v>
      </c>
      <c r="AM16" s="493">
        <v>38</v>
      </c>
      <c r="AN16" s="493">
        <v>38</v>
      </c>
      <c r="AO16" s="493">
        <v>38</v>
      </c>
      <c r="AP16" s="493">
        <v>38</v>
      </c>
      <c r="AQ16" s="494">
        <v>38</v>
      </c>
      <c r="AR16" s="493">
        <v>38</v>
      </c>
      <c r="AS16" s="493">
        <v>38</v>
      </c>
      <c r="AT16" s="493">
        <v>38</v>
      </c>
      <c r="AU16" s="493">
        <v>38</v>
      </c>
      <c r="AV16" s="494">
        <v>38</v>
      </c>
      <c r="AW16" s="493">
        <v>38</v>
      </c>
      <c r="AX16" s="493">
        <v>38</v>
      </c>
      <c r="AY16" s="494">
        <v>26</v>
      </c>
      <c r="AZ16" s="493">
        <v>26</v>
      </c>
      <c r="BA16" s="493">
        <v>26</v>
      </c>
      <c r="BB16" s="494">
        <v>26</v>
      </c>
      <c r="BC16" s="493">
        <v>26</v>
      </c>
      <c r="BD16" s="493">
        <v>26</v>
      </c>
      <c r="BE16" s="493">
        <v>26</v>
      </c>
      <c r="BF16" s="493">
        <v>26</v>
      </c>
      <c r="BG16" s="493">
        <v>39</v>
      </c>
      <c r="BH16" s="493">
        <v>38</v>
      </c>
      <c r="BI16" s="493">
        <v>38</v>
      </c>
      <c r="BJ16" s="493">
        <v>38</v>
      </c>
      <c r="BK16" s="493">
        <v>38</v>
      </c>
      <c r="BL16" s="493">
        <v>38</v>
      </c>
      <c r="BM16" s="493">
        <v>38</v>
      </c>
      <c r="BN16" s="493">
        <v>38</v>
      </c>
      <c r="BO16" s="493">
        <v>38</v>
      </c>
      <c r="BP16" s="493">
        <v>38</v>
      </c>
      <c r="BQ16" s="493">
        <v>46</v>
      </c>
      <c r="BR16" s="493">
        <v>52</v>
      </c>
      <c r="BS16" s="493">
        <v>52</v>
      </c>
      <c r="BT16" s="493">
        <v>52</v>
      </c>
      <c r="BU16" s="493">
        <v>52</v>
      </c>
      <c r="BV16" s="493">
        <v>52</v>
      </c>
      <c r="BW16" s="494">
        <v>77</v>
      </c>
      <c r="BX16" s="493">
        <v>78</v>
      </c>
      <c r="BY16" s="493">
        <v>77</v>
      </c>
      <c r="BZ16" s="493">
        <v>77</v>
      </c>
      <c r="CA16" s="493">
        <v>77</v>
      </c>
      <c r="CB16" s="493">
        <v>77</v>
      </c>
      <c r="CC16" s="493">
        <v>77</v>
      </c>
      <c r="CD16" s="493">
        <v>77</v>
      </c>
      <c r="CE16" s="493">
        <v>77</v>
      </c>
      <c r="CF16" s="493">
        <v>26</v>
      </c>
      <c r="CG16" s="493">
        <v>27</v>
      </c>
      <c r="CH16" s="493">
        <v>26</v>
      </c>
      <c r="CI16" s="493">
        <v>26</v>
      </c>
      <c r="CJ16" s="493">
        <v>26</v>
      </c>
      <c r="CK16" s="493">
        <v>26</v>
      </c>
      <c r="CL16" s="493">
        <v>26</v>
      </c>
      <c r="CM16" s="493">
        <v>0</v>
      </c>
      <c r="CN16" s="493">
        <v>0</v>
      </c>
      <c r="CO16" s="493">
        <v>0</v>
      </c>
      <c r="CP16" s="493">
        <v>0</v>
      </c>
      <c r="CQ16" s="493">
        <v>0</v>
      </c>
      <c r="CR16" s="493">
        <v>0</v>
      </c>
      <c r="CS16" s="493">
        <v>0</v>
      </c>
      <c r="CT16" s="504">
        <v>597</v>
      </c>
    </row>
    <row r="17" spans="1:98" ht="15" x14ac:dyDescent="0.25">
      <c r="A17" s="499" t="s">
        <v>113</v>
      </c>
      <c r="B17" s="493">
        <v>272</v>
      </c>
      <c r="C17" s="494">
        <v>272</v>
      </c>
      <c r="D17" s="494">
        <v>272</v>
      </c>
      <c r="E17" s="494">
        <v>272</v>
      </c>
      <c r="F17" s="493">
        <v>273</v>
      </c>
      <c r="G17" s="494">
        <v>272</v>
      </c>
      <c r="H17" s="493">
        <v>272</v>
      </c>
      <c r="I17" s="493">
        <v>273</v>
      </c>
      <c r="J17" s="493">
        <v>273</v>
      </c>
      <c r="K17" s="493">
        <v>272</v>
      </c>
      <c r="L17" s="493">
        <v>272</v>
      </c>
      <c r="M17" s="493">
        <v>272</v>
      </c>
      <c r="N17" s="493">
        <v>271</v>
      </c>
      <c r="O17" s="493">
        <v>272</v>
      </c>
      <c r="P17" s="493">
        <v>272</v>
      </c>
      <c r="Q17" s="493">
        <v>272</v>
      </c>
      <c r="R17" s="493">
        <v>272</v>
      </c>
      <c r="S17" s="493">
        <v>272</v>
      </c>
      <c r="T17" s="493">
        <v>273</v>
      </c>
      <c r="U17" s="493">
        <v>273</v>
      </c>
      <c r="V17" s="493">
        <v>271</v>
      </c>
      <c r="W17" s="493">
        <v>272</v>
      </c>
      <c r="X17" s="493">
        <v>273</v>
      </c>
      <c r="Y17" s="493">
        <v>273</v>
      </c>
      <c r="Z17" s="493">
        <v>272</v>
      </c>
      <c r="AA17" s="493">
        <v>273</v>
      </c>
      <c r="AB17" s="493">
        <v>273</v>
      </c>
      <c r="AC17" s="493">
        <v>272</v>
      </c>
      <c r="AD17" s="494">
        <v>271</v>
      </c>
      <c r="AE17" s="494">
        <v>272</v>
      </c>
      <c r="AF17" s="493">
        <v>272</v>
      </c>
      <c r="AG17" s="494">
        <v>273</v>
      </c>
      <c r="AH17" s="494">
        <v>273</v>
      </c>
      <c r="AI17" s="493">
        <v>272</v>
      </c>
      <c r="AJ17" s="493">
        <v>272</v>
      </c>
      <c r="AK17" s="493">
        <v>272</v>
      </c>
      <c r="AL17" s="493">
        <v>270</v>
      </c>
      <c r="AM17" s="493">
        <v>271</v>
      </c>
      <c r="AN17" s="493">
        <v>272</v>
      </c>
      <c r="AO17" s="493">
        <v>273</v>
      </c>
      <c r="AP17" s="494">
        <v>273</v>
      </c>
      <c r="AQ17" s="494">
        <v>270</v>
      </c>
      <c r="AR17" s="493">
        <v>272</v>
      </c>
      <c r="AS17" s="493">
        <v>273</v>
      </c>
      <c r="AT17" s="494">
        <v>272</v>
      </c>
      <c r="AU17" s="493">
        <v>272</v>
      </c>
      <c r="AV17" s="494">
        <v>272</v>
      </c>
      <c r="AW17" s="493">
        <v>272</v>
      </c>
      <c r="AX17" s="494">
        <v>272</v>
      </c>
      <c r="AY17" s="494">
        <v>271</v>
      </c>
      <c r="AZ17" s="493">
        <v>273</v>
      </c>
      <c r="BA17" s="493">
        <v>272</v>
      </c>
      <c r="BB17" s="494">
        <v>272</v>
      </c>
      <c r="BC17" s="493">
        <v>272</v>
      </c>
      <c r="BD17" s="494">
        <v>273</v>
      </c>
      <c r="BE17" s="494">
        <v>272</v>
      </c>
      <c r="BF17" s="494">
        <v>272</v>
      </c>
      <c r="BG17" s="494">
        <v>272</v>
      </c>
      <c r="BH17" s="494">
        <v>273</v>
      </c>
      <c r="BI17" s="494">
        <v>271</v>
      </c>
      <c r="BJ17" s="494">
        <v>272</v>
      </c>
      <c r="BK17" s="494">
        <v>272</v>
      </c>
      <c r="BL17" s="494">
        <v>272</v>
      </c>
      <c r="BM17" s="494">
        <v>272</v>
      </c>
      <c r="BN17" s="494">
        <v>272</v>
      </c>
      <c r="BO17" s="494">
        <v>270</v>
      </c>
      <c r="BP17" s="493">
        <v>272</v>
      </c>
      <c r="BQ17" s="493">
        <v>272</v>
      </c>
      <c r="BR17" s="493">
        <v>272</v>
      </c>
      <c r="BS17" s="493">
        <v>272</v>
      </c>
      <c r="BT17" s="493">
        <v>272</v>
      </c>
      <c r="BU17" s="493">
        <v>271</v>
      </c>
      <c r="BV17" s="494">
        <v>272</v>
      </c>
      <c r="BW17" s="494">
        <v>272</v>
      </c>
      <c r="BX17" s="493">
        <v>272</v>
      </c>
      <c r="BY17" s="494">
        <v>271</v>
      </c>
      <c r="BZ17" s="494">
        <v>272</v>
      </c>
      <c r="CA17" s="494">
        <v>272</v>
      </c>
      <c r="CB17" s="494">
        <v>270</v>
      </c>
      <c r="CC17" s="494">
        <v>267</v>
      </c>
      <c r="CD17" s="494">
        <v>270</v>
      </c>
      <c r="CE17" s="494">
        <v>271</v>
      </c>
      <c r="CF17" s="494">
        <v>272</v>
      </c>
      <c r="CG17" s="493">
        <v>272</v>
      </c>
      <c r="CH17" s="493">
        <v>271</v>
      </c>
      <c r="CI17" s="493">
        <v>272</v>
      </c>
      <c r="CJ17" s="493">
        <v>272</v>
      </c>
      <c r="CK17" s="493">
        <v>271</v>
      </c>
      <c r="CL17" s="494">
        <v>273</v>
      </c>
      <c r="CM17" s="494">
        <v>273</v>
      </c>
      <c r="CN17" s="493">
        <v>271</v>
      </c>
      <c r="CO17" s="493">
        <v>271</v>
      </c>
      <c r="CP17" s="494">
        <v>272</v>
      </c>
      <c r="CQ17" s="493">
        <v>272</v>
      </c>
      <c r="CR17" s="494">
        <v>273</v>
      </c>
      <c r="CS17" s="493">
        <v>272</v>
      </c>
      <c r="CT17" s="504">
        <v>6518.5</v>
      </c>
    </row>
    <row r="18" spans="1:98" ht="15" x14ac:dyDescent="0.25">
      <c r="A18" s="499" t="s">
        <v>114</v>
      </c>
      <c r="B18" s="493">
        <v>269</v>
      </c>
      <c r="C18" s="494">
        <v>269</v>
      </c>
      <c r="D18" s="494">
        <v>270</v>
      </c>
      <c r="E18" s="494">
        <v>269</v>
      </c>
      <c r="F18" s="493">
        <v>269</v>
      </c>
      <c r="G18" s="494">
        <v>269</v>
      </c>
      <c r="H18" s="493">
        <v>270</v>
      </c>
      <c r="I18" s="493">
        <v>269</v>
      </c>
      <c r="J18" s="493">
        <v>270</v>
      </c>
      <c r="K18" s="493">
        <v>270</v>
      </c>
      <c r="L18" s="493">
        <v>269</v>
      </c>
      <c r="M18" s="493">
        <v>268</v>
      </c>
      <c r="N18" s="493">
        <v>270</v>
      </c>
      <c r="O18" s="493">
        <v>269</v>
      </c>
      <c r="P18" s="493">
        <v>270</v>
      </c>
      <c r="Q18" s="493">
        <v>269</v>
      </c>
      <c r="R18" s="493">
        <v>269</v>
      </c>
      <c r="S18" s="493">
        <v>269</v>
      </c>
      <c r="T18" s="493">
        <v>270</v>
      </c>
      <c r="U18" s="493">
        <v>269</v>
      </c>
      <c r="V18" s="493">
        <v>270</v>
      </c>
      <c r="W18" s="493">
        <v>270</v>
      </c>
      <c r="X18" s="493">
        <v>269</v>
      </c>
      <c r="Y18" s="493">
        <v>270</v>
      </c>
      <c r="Z18" s="493">
        <v>270</v>
      </c>
      <c r="AA18" s="493">
        <v>269</v>
      </c>
      <c r="AB18" s="493">
        <v>270</v>
      </c>
      <c r="AC18" s="493">
        <v>269</v>
      </c>
      <c r="AD18" s="494">
        <v>269</v>
      </c>
      <c r="AE18" s="494">
        <v>269</v>
      </c>
      <c r="AF18" s="493">
        <v>270</v>
      </c>
      <c r="AG18" s="494">
        <v>269</v>
      </c>
      <c r="AH18" s="494">
        <v>270</v>
      </c>
      <c r="AI18" s="493">
        <v>269</v>
      </c>
      <c r="AJ18" s="493">
        <v>269</v>
      </c>
      <c r="AK18" s="493">
        <v>269</v>
      </c>
      <c r="AL18" s="493">
        <v>269</v>
      </c>
      <c r="AM18" s="493">
        <v>269</v>
      </c>
      <c r="AN18" s="493">
        <v>270</v>
      </c>
      <c r="AO18" s="493">
        <v>268</v>
      </c>
      <c r="AP18" s="494">
        <v>269</v>
      </c>
      <c r="AQ18" s="494">
        <v>269</v>
      </c>
      <c r="AR18" s="493">
        <v>268</v>
      </c>
      <c r="AS18" s="493">
        <v>269</v>
      </c>
      <c r="AT18" s="494">
        <v>269</v>
      </c>
      <c r="AU18" s="493">
        <v>269</v>
      </c>
      <c r="AV18" s="494">
        <v>269</v>
      </c>
      <c r="AW18" s="493">
        <v>269</v>
      </c>
      <c r="AX18" s="494">
        <v>269</v>
      </c>
      <c r="AY18" s="494">
        <v>269</v>
      </c>
      <c r="AZ18" s="493">
        <v>269</v>
      </c>
      <c r="BA18" s="493">
        <v>269</v>
      </c>
      <c r="BB18" s="494">
        <v>269</v>
      </c>
      <c r="BC18" s="493">
        <v>269</v>
      </c>
      <c r="BD18" s="494">
        <v>269</v>
      </c>
      <c r="BE18" s="494">
        <v>269</v>
      </c>
      <c r="BF18" s="494">
        <v>269</v>
      </c>
      <c r="BG18" s="494">
        <v>269</v>
      </c>
      <c r="BH18" s="494">
        <v>269</v>
      </c>
      <c r="BI18" s="494">
        <v>269</v>
      </c>
      <c r="BJ18" s="494">
        <v>269</v>
      </c>
      <c r="BK18" s="494">
        <v>269</v>
      </c>
      <c r="BL18" s="494">
        <v>269</v>
      </c>
      <c r="BM18" s="494">
        <v>269</v>
      </c>
      <c r="BN18" s="494">
        <v>270</v>
      </c>
      <c r="BO18" s="494">
        <v>269</v>
      </c>
      <c r="BP18" s="493">
        <v>269</v>
      </c>
      <c r="BQ18" s="493">
        <v>269</v>
      </c>
      <c r="BR18" s="493">
        <v>269</v>
      </c>
      <c r="BS18" s="493">
        <v>269</v>
      </c>
      <c r="BT18" s="493">
        <v>269</v>
      </c>
      <c r="BU18" s="493">
        <v>268</v>
      </c>
      <c r="BV18" s="494">
        <v>269</v>
      </c>
      <c r="BW18" s="494">
        <v>269</v>
      </c>
      <c r="BX18" s="493">
        <v>269</v>
      </c>
      <c r="BY18" s="494">
        <v>268</v>
      </c>
      <c r="BZ18" s="494">
        <v>269</v>
      </c>
      <c r="CA18" s="494">
        <v>269</v>
      </c>
      <c r="CB18" s="494">
        <v>269</v>
      </c>
      <c r="CC18" s="494">
        <v>269</v>
      </c>
      <c r="CD18" s="494">
        <v>269</v>
      </c>
      <c r="CE18" s="494">
        <v>269</v>
      </c>
      <c r="CF18" s="494">
        <v>269</v>
      </c>
      <c r="CG18" s="493">
        <v>269</v>
      </c>
      <c r="CH18" s="493">
        <v>269</v>
      </c>
      <c r="CI18" s="493">
        <v>269</v>
      </c>
      <c r="CJ18" s="493">
        <v>269</v>
      </c>
      <c r="CK18" s="493">
        <v>269</v>
      </c>
      <c r="CL18" s="494">
        <v>268</v>
      </c>
      <c r="CM18" s="494">
        <v>269</v>
      </c>
      <c r="CN18" s="493">
        <v>269</v>
      </c>
      <c r="CO18" s="493">
        <v>269</v>
      </c>
      <c r="CP18" s="494">
        <v>268</v>
      </c>
      <c r="CQ18" s="493">
        <v>269</v>
      </c>
      <c r="CR18" s="494">
        <v>269</v>
      </c>
      <c r="CS18" s="493">
        <v>268</v>
      </c>
      <c r="CT18" s="504">
        <v>6473</v>
      </c>
    </row>
    <row r="19" spans="1:98" ht="15" x14ac:dyDescent="0.25">
      <c r="A19" s="499" t="s">
        <v>115</v>
      </c>
      <c r="B19" s="493">
        <v>261</v>
      </c>
      <c r="C19" s="494">
        <v>268</v>
      </c>
      <c r="D19" s="494">
        <v>271</v>
      </c>
      <c r="E19" s="494">
        <v>268</v>
      </c>
      <c r="F19" s="493">
        <v>269</v>
      </c>
      <c r="G19" s="494">
        <v>269</v>
      </c>
      <c r="H19" s="493">
        <v>270</v>
      </c>
      <c r="I19" s="493">
        <v>270</v>
      </c>
      <c r="J19" s="493">
        <v>271</v>
      </c>
      <c r="K19" s="493">
        <v>271</v>
      </c>
      <c r="L19" s="493">
        <v>271</v>
      </c>
      <c r="M19" s="493">
        <v>271</v>
      </c>
      <c r="N19" s="493">
        <v>273</v>
      </c>
      <c r="O19" s="493">
        <v>270</v>
      </c>
      <c r="P19" s="493">
        <v>270</v>
      </c>
      <c r="Q19" s="493">
        <v>271</v>
      </c>
      <c r="R19" s="493">
        <v>272</v>
      </c>
      <c r="S19" s="493">
        <v>271</v>
      </c>
      <c r="T19" s="493">
        <v>270</v>
      </c>
      <c r="U19" s="493">
        <v>270</v>
      </c>
      <c r="V19" s="493">
        <v>271</v>
      </c>
      <c r="W19" s="493">
        <v>271</v>
      </c>
      <c r="X19" s="493">
        <v>270</v>
      </c>
      <c r="Y19" s="493">
        <v>270</v>
      </c>
      <c r="Z19" s="493">
        <v>271</v>
      </c>
      <c r="AA19" s="493">
        <v>271</v>
      </c>
      <c r="AB19" s="493">
        <v>271</v>
      </c>
      <c r="AC19" s="493">
        <v>271</v>
      </c>
      <c r="AD19" s="494">
        <v>272</v>
      </c>
      <c r="AE19" s="494">
        <v>271</v>
      </c>
      <c r="AF19" s="493">
        <v>272</v>
      </c>
      <c r="AG19" s="494">
        <v>271</v>
      </c>
      <c r="AH19" s="494">
        <v>270</v>
      </c>
      <c r="AI19" s="493">
        <v>271</v>
      </c>
      <c r="AJ19" s="493">
        <v>271</v>
      </c>
      <c r="AK19" s="493">
        <v>271</v>
      </c>
      <c r="AL19" s="493">
        <v>271</v>
      </c>
      <c r="AM19" s="493">
        <v>271</v>
      </c>
      <c r="AN19" s="493">
        <v>271</v>
      </c>
      <c r="AO19" s="493">
        <v>271</v>
      </c>
      <c r="AP19" s="494">
        <v>271</v>
      </c>
      <c r="AQ19" s="494">
        <v>271</v>
      </c>
      <c r="AR19" s="493">
        <v>271</v>
      </c>
      <c r="AS19" s="493">
        <v>271</v>
      </c>
      <c r="AT19" s="494">
        <v>271</v>
      </c>
      <c r="AU19" s="493">
        <v>271</v>
      </c>
      <c r="AV19" s="494">
        <v>271</v>
      </c>
      <c r="AW19" s="493">
        <v>271</v>
      </c>
      <c r="AX19" s="494">
        <v>271</v>
      </c>
      <c r="AY19" s="494">
        <v>271</v>
      </c>
      <c r="AZ19" s="493">
        <v>270</v>
      </c>
      <c r="BA19" s="493">
        <v>271</v>
      </c>
      <c r="BB19" s="494">
        <v>270</v>
      </c>
      <c r="BC19" s="493">
        <v>271</v>
      </c>
      <c r="BD19" s="494">
        <v>271</v>
      </c>
      <c r="BE19" s="494">
        <v>271</v>
      </c>
      <c r="BF19" s="494">
        <v>271</v>
      </c>
      <c r="BG19" s="494">
        <v>271</v>
      </c>
      <c r="BH19" s="494">
        <v>271</v>
      </c>
      <c r="BI19" s="494">
        <v>271</v>
      </c>
      <c r="BJ19" s="494">
        <v>271</v>
      </c>
      <c r="BK19" s="494">
        <v>271</v>
      </c>
      <c r="BL19" s="494">
        <v>271</v>
      </c>
      <c r="BM19" s="494">
        <v>271</v>
      </c>
      <c r="BN19" s="494">
        <v>271</v>
      </c>
      <c r="BO19" s="494">
        <v>271</v>
      </c>
      <c r="BP19" s="493">
        <v>271</v>
      </c>
      <c r="BQ19" s="493">
        <v>271</v>
      </c>
      <c r="BR19" s="493">
        <v>271</v>
      </c>
      <c r="BS19" s="493">
        <v>271</v>
      </c>
      <c r="BT19" s="493">
        <v>270</v>
      </c>
      <c r="BU19" s="493">
        <v>272</v>
      </c>
      <c r="BV19" s="494">
        <v>271</v>
      </c>
      <c r="BW19" s="494">
        <v>272</v>
      </c>
      <c r="BX19" s="493">
        <v>270</v>
      </c>
      <c r="BY19" s="494">
        <v>271</v>
      </c>
      <c r="BZ19" s="494">
        <v>271</v>
      </c>
      <c r="CA19" s="494">
        <v>270</v>
      </c>
      <c r="CB19" s="494">
        <v>271</v>
      </c>
      <c r="CC19" s="494">
        <v>270</v>
      </c>
      <c r="CD19" s="494">
        <v>257</v>
      </c>
      <c r="CE19" s="494">
        <v>243</v>
      </c>
      <c r="CF19" s="494">
        <v>229</v>
      </c>
      <c r="CG19" s="493">
        <v>216</v>
      </c>
      <c r="CH19" s="493">
        <v>205</v>
      </c>
      <c r="CI19" s="493">
        <v>197</v>
      </c>
      <c r="CJ19" s="493">
        <v>197</v>
      </c>
      <c r="CK19" s="493">
        <v>186</v>
      </c>
      <c r="CL19" s="494">
        <v>188</v>
      </c>
      <c r="CM19" s="494">
        <v>189</v>
      </c>
      <c r="CN19" s="493">
        <v>189</v>
      </c>
      <c r="CO19" s="493">
        <v>192</v>
      </c>
      <c r="CP19" s="494">
        <v>194</v>
      </c>
      <c r="CQ19" s="493">
        <v>205</v>
      </c>
      <c r="CR19" s="494">
        <v>220</v>
      </c>
      <c r="CS19" s="493">
        <v>230</v>
      </c>
      <c r="CT19" s="504">
        <v>6265</v>
      </c>
    </row>
    <row r="20" spans="1:98" ht="15" x14ac:dyDescent="0.25">
      <c r="A20" s="499" t="s">
        <v>116</v>
      </c>
      <c r="B20" s="493">
        <v>18</v>
      </c>
      <c r="C20" s="493">
        <v>21</v>
      </c>
      <c r="D20" s="493">
        <v>23</v>
      </c>
      <c r="E20" s="493">
        <v>30</v>
      </c>
      <c r="F20" s="493">
        <v>22</v>
      </c>
      <c r="G20" s="493">
        <v>22</v>
      </c>
      <c r="H20" s="493">
        <v>21</v>
      </c>
      <c r="I20" s="493">
        <v>21</v>
      </c>
      <c r="J20" s="493">
        <v>22</v>
      </c>
      <c r="K20" s="493">
        <v>22</v>
      </c>
      <c r="L20" s="493">
        <v>23</v>
      </c>
      <c r="M20" s="493">
        <v>23</v>
      </c>
      <c r="N20" s="493">
        <v>22</v>
      </c>
      <c r="O20" s="493">
        <v>22</v>
      </c>
      <c r="P20" s="493">
        <v>22</v>
      </c>
      <c r="Q20" s="493">
        <v>22</v>
      </c>
      <c r="R20" s="493">
        <v>22</v>
      </c>
      <c r="S20" s="493">
        <v>22</v>
      </c>
      <c r="T20" s="493">
        <v>22</v>
      </c>
      <c r="U20" s="493">
        <v>34</v>
      </c>
      <c r="V20" s="493">
        <v>35</v>
      </c>
      <c r="W20" s="493">
        <v>36</v>
      </c>
      <c r="X20" s="493">
        <v>36</v>
      </c>
      <c r="Y20" s="493">
        <v>36</v>
      </c>
      <c r="Z20" s="493">
        <v>36</v>
      </c>
      <c r="AA20" s="493">
        <v>36</v>
      </c>
      <c r="AB20" s="493">
        <v>36</v>
      </c>
      <c r="AC20" s="493">
        <v>35</v>
      </c>
      <c r="AD20" s="493">
        <v>36</v>
      </c>
      <c r="AE20" s="494">
        <v>36</v>
      </c>
      <c r="AF20" s="493">
        <v>36</v>
      </c>
      <c r="AG20" s="493">
        <v>36</v>
      </c>
      <c r="AH20" s="493">
        <v>36</v>
      </c>
      <c r="AI20" s="493">
        <v>36</v>
      </c>
      <c r="AJ20" s="493">
        <v>36</v>
      </c>
      <c r="AK20" s="493">
        <v>36</v>
      </c>
      <c r="AL20" s="493">
        <v>36</v>
      </c>
      <c r="AM20" s="493">
        <v>35</v>
      </c>
      <c r="AN20" s="493">
        <v>36</v>
      </c>
      <c r="AO20" s="493">
        <v>36</v>
      </c>
      <c r="AP20" s="493">
        <v>36</v>
      </c>
      <c r="AQ20" s="494">
        <v>36</v>
      </c>
      <c r="AR20" s="493">
        <v>36</v>
      </c>
      <c r="AS20" s="493">
        <v>36</v>
      </c>
      <c r="AT20" s="493">
        <v>36</v>
      </c>
      <c r="AU20" s="493">
        <v>36</v>
      </c>
      <c r="AV20" s="494">
        <v>36</v>
      </c>
      <c r="AW20" s="493">
        <v>36</v>
      </c>
      <c r="AX20" s="493">
        <v>36</v>
      </c>
      <c r="AY20" s="494">
        <v>36</v>
      </c>
      <c r="AZ20" s="493">
        <v>36</v>
      </c>
      <c r="BA20" s="493">
        <v>13</v>
      </c>
      <c r="BB20" s="494">
        <v>36</v>
      </c>
      <c r="BC20" s="493">
        <v>36</v>
      </c>
      <c r="BD20" s="493">
        <v>26</v>
      </c>
      <c r="BE20" s="493">
        <v>18</v>
      </c>
      <c r="BF20" s="493">
        <v>18</v>
      </c>
      <c r="BG20" s="493">
        <v>18</v>
      </c>
      <c r="BH20" s="493">
        <v>18</v>
      </c>
      <c r="BI20" s="493">
        <v>23</v>
      </c>
      <c r="BJ20" s="493">
        <v>27</v>
      </c>
      <c r="BK20" s="493">
        <v>31</v>
      </c>
      <c r="BL20" s="493">
        <v>34</v>
      </c>
      <c r="BM20" s="493">
        <v>35</v>
      </c>
      <c r="BN20" s="493">
        <v>35</v>
      </c>
      <c r="BO20" s="493">
        <v>35</v>
      </c>
      <c r="BP20" s="493">
        <v>36</v>
      </c>
      <c r="BQ20" s="493">
        <v>36</v>
      </c>
      <c r="BR20" s="493">
        <v>23</v>
      </c>
      <c r="BS20" s="493">
        <v>22</v>
      </c>
      <c r="BT20" s="493">
        <v>20</v>
      </c>
      <c r="BU20" s="493">
        <v>29</v>
      </c>
      <c r="BV20" s="493">
        <v>28</v>
      </c>
      <c r="BW20" s="494">
        <v>34</v>
      </c>
      <c r="BX20" s="493">
        <v>36</v>
      </c>
      <c r="BY20" s="493">
        <v>36</v>
      </c>
      <c r="BZ20" s="493">
        <v>36</v>
      </c>
      <c r="CA20" s="493">
        <v>36</v>
      </c>
      <c r="CB20" s="493">
        <v>36</v>
      </c>
      <c r="CC20" s="493">
        <v>35</v>
      </c>
      <c r="CD20" s="493">
        <v>36</v>
      </c>
      <c r="CE20" s="493">
        <v>35</v>
      </c>
      <c r="CF20" s="493">
        <v>35</v>
      </c>
      <c r="CG20" s="493">
        <v>36</v>
      </c>
      <c r="CH20" s="493">
        <v>35</v>
      </c>
      <c r="CI20" s="493">
        <v>36</v>
      </c>
      <c r="CJ20" s="493">
        <v>36</v>
      </c>
      <c r="CK20" s="493">
        <v>36</v>
      </c>
      <c r="CL20" s="493">
        <v>36</v>
      </c>
      <c r="CM20" s="493">
        <v>25</v>
      </c>
      <c r="CN20" s="493">
        <v>25</v>
      </c>
      <c r="CO20" s="493">
        <v>24</v>
      </c>
      <c r="CP20" s="493">
        <v>8</v>
      </c>
      <c r="CQ20" s="493">
        <v>0</v>
      </c>
      <c r="CR20" s="493">
        <v>0</v>
      </c>
      <c r="CS20" s="493">
        <v>0</v>
      </c>
      <c r="CT20" s="504">
        <v>716.5</v>
      </c>
    </row>
    <row r="21" spans="1:98" ht="15" x14ac:dyDescent="0.25">
      <c r="A21" s="499" t="s">
        <v>117</v>
      </c>
      <c r="B21" s="493">
        <v>70</v>
      </c>
      <c r="C21" s="493">
        <v>69</v>
      </c>
      <c r="D21" s="493">
        <v>69</v>
      </c>
      <c r="E21" s="493">
        <v>70</v>
      </c>
      <c r="F21" s="493">
        <v>70</v>
      </c>
      <c r="G21" s="493">
        <v>71</v>
      </c>
      <c r="H21" s="493">
        <v>70</v>
      </c>
      <c r="I21" s="493">
        <v>61</v>
      </c>
      <c r="J21" s="493">
        <v>56</v>
      </c>
      <c r="K21" s="493">
        <v>56</v>
      </c>
      <c r="L21" s="493">
        <v>56</v>
      </c>
      <c r="M21" s="493">
        <v>56</v>
      </c>
      <c r="N21" s="493">
        <v>56</v>
      </c>
      <c r="O21" s="493">
        <v>56</v>
      </c>
      <c r="P21" s="493">
        <v>56</v>
      </c>
      <c r="Q21" s="493">
        <v>56</v>
      </c>
      <c r="R21" s="493">
        <v>56</v>
      </c>
      <c r="S21" s="493">
        <v>70</v>
      </c>
      <c r="T21" s="493">
        <v>71</v>
      </c>
      <c r="U21" s="493">
        <v>72</v>
      </c>
      <c r="V21" s="493">
        <v>71</v>
      </c>
      <c r="W21" s="493">
        <v>71</v>
      </c>
      <c r="X21" s="493">
        <v>70</v>
      </c>
      <c r="Y21" s="493">
        <v>70</v>
      </c>
      <c r="Z21" s="493">
        <v>70</v>
      </c>
      <c r="AA21" s="493">
        <v>70</v>
      </c>
      <c r="AB21" s="493">
        <v>70</v>
      </c>
      <c r="AC21" s="493">
        <v>68</v>
      </c>
      <c r="AD21" s="493">
        <v>68</v>
      </c>
      <c r="AE21" s="494">
        <v>69</v>
      </c>
      <c r="AF21" s="493">
        <v>68</v>
      </c>
      <c r="AG21" s="493">
        <v>67</v>
      </c>
      <c r="AH21" s="493">
        <v>65</v>
      </c>
      <c r="AI21" s="493">
        <v>64</v>
      </c>
      <c r="AJ21" s="493">
        <v>57</v>
      </c>
      <c r="AK21" s="493">
        <v>57</v>
      </c>
      <c r="AL21" s="493">
        <v>57</v>
      </c>
      <c r="AM21" s="493">
        <v>57</v>
      </c>
      <c r="AN21" s="493">
        <v>57</v>
      </c>
      <c r="AO21" s="493">
        <v>56</v>
      </c>
      <c r="AP21" s="493">
        <v>55</v>
      </c>
      <c r="AQ21" s="494">
        <v>55</v>
      </c>
      <c r="AR21" s="493">
        <v>55</v>
      </c>
      <c r="AS21" s="493">
        <v>55</v>
      </c>
      <c r="AT21" s="493">
        <v>55</v>
      </c>
      <c r="AU21" s="493">
        <v>55</v>
      </c>
      <c r="AV21" s="494">
        <v>54</v>
      </c>
      <c r="AW21" s="493">
        <v>55</v>
      </c>
      <c r="AX21" s="493">
        <v>55</v>
      </c>
      <c r="AY21" s="494">
        <v>55</v>
      </c>
      <c r="AZ21" s="493">
        <v>55</v>
      </c>
      <c r="BA21" s="493">
        <v>55</v>
      </c>
      <c r="BB21" s="494">
        <v>55</v>
      </c>
      <c r="BC21" s="493">
        <v>55</v>
      </c>
      <c r="BD21" s="493">
        <v>50</v>
      </c>
      <c r="BE21" s="493">
        <v>48</v>
      </c>
      <c r="BF21" s="493">
        <v>48</v>
      </c>
      <c r="BG21" s="493">
        <v>57</v>
      </c>
      <c r="BH21" s="493">
        <v>58</v>
      </c>
      <c r="BI21" s="493">
        <v>57</v>
      </c>
      <c r="BJ21" s="493">
        <v>55</v>
      </c>
      <c r="BK21" s="493">
        <v>53</v>
      </c>
      <c r="BL21" s="493">
        <v>49</v>
      </c>
      <c r="BM21" s="493">
        <v>49</v>
      </c>
      <c r="BN21" s="493">
        <v>49</v>
      </c>
      <c r="BO21" s="493">
        <v>54</v>
      </c>
      <c r="BP21" s="493">
        <v>58</v>
      </c>
      <c r="BQ21" s="493">
        <v>57</v>
      </c>
      <c r="BR21" s="493">
        <v>49</v>
      </c>
      <c r="BS21" s="493">
        <v>59</v>
      </c>
      <c r="BT21" s="493">
        <v>60</v>
      </c>
      <c r="BU21" s="493">
        <v>60</v>
      </c>
      <c r="BV21" s="493">
        <v>59</v>
      </c>
      <c r="BW21" s="494">
        <v>60</v>
      </c>
      <c r="BX21" s="493">
        <v>58</v>
      </c>
      <c r="BY21" s="493">
        <v>59</v>
      </c>
      <c r="BZ21" s="493">
        <v>58</v>
      </c>
      <c r="CA21" s="493">
        <v>59</v>
      </c>
      <c r="CB21" s="493">
        <v>59</v>
      </c>
      <c r="CC21" s="493">
        <v>64</v>
      </c>
      <c r="CD21" s="493">
        <v>67</v>
      </c>
      <c r="CE21" s="493">
        <v>68</v>
      </c>
      <c r="CF21" s="493">
        <v>68</v>
      </c>
      <c r="CG21" s="493">
        <v>68</v>
      </c>
      <c r="CH21" s="493">
        <v>68</v>
      </c>
      <c r="CI21" s="493">
        <v>68</v>
      </c>
      <c r="CJ21" s="493">
        <v>67</v>
      </c>
      <c r="CK21" s="493">
        <v>68</v>
      </c>
      <c r="CL21" s="493">
        <v>68</v>
      </c>
      <c r="CM21" s="493">
        <v>68</v>
      </c>
      <c r="CN21" s="493">
        <v>68</v>
      </c>
      <c r="CO21" s="493">
        <v>69</v>
      </c>
      <c r="CP21" s="493">
        <v>69</v>
      </c>
      <c r="CQ21" s="493">
        <v>69</v>
      </c>
      <c r="CR21" s="493">
        <v>69</v>
      </c>
      <c r="CS21" s="493">
        <v>69</v>
      </c>
      <c r="CT21" s="504">
        <v>1466</v>
      </c>
    </row>
    <row r="22" spans="1:98" ht="15" x14ac:dyDescent="0.25">
      <c r="A22" s="499" t="s">
        <v>118</v>
      </c>
      <c r="B22" s="493">
        <v>21</v>
      </c>
      <c r="C22" s="493">
        <v>21</v>
      </c>
      <c r="D22" s="493">
        <v>0</v>
      </c>
      <c r="E22" s="493">
        <v>0</v>
      </c>
      <c r="F22" s="493">
        <v>0</v>
      </c>
      <c r="G22" s="493">
        <v>0</v>
      </c>
      <c r="H22" s="493">
        <v>0</v>
      </c>
      <c r="I22" s="493">
        <v>0</v>
      </c>
      <c r="J22" s="493">
        <v>0</v>
      </c>
      <c r="K22" s="493">
        <v>0</v>
      </c>
      <c r="L22" s="493">
        <v>0</v>
      </c>
      <c r="M22" s="493">
        <v>0</v>
      </c>
      <c r="N22" s="493">
        <v>0</v>
      </c>
      <c r="O22" s="493">
        <v>0</v>
      </c>
      <c r="P22" s="493">
        <v>0</v>
      </c>
      <c r="Q22" s="493">
        <v>0</v>
      </c>
      <c r="R22" s="493">
        <v>0</v>
      </c>
      <c r="S22" s="493">
        <v>12</v>
      </c>
      <c r="T22" s="493">
        <v>18</v>
      </c>
      <c r="U22" s="493">
        <v>21</v>
      </c>
      <c r="V22" s="493">
        <v>21</v>
      </c>
      <c r="W22" s="493">
        <v>21</v>
      </c>
      <c r="X22" s="493">
        <v>21</v>
      </c>
      <c r="Y22" s="493">
        <v>21</v>
      </c>
      <c r="Z22" s="493">
        <v>22</v>
      </c>
      <c r="AA22" s="493">
        <v>21</v>
      </c>
      <c r="AB22" s="493">
        <v>21</v>
      </c>
      <c r="AC22" s="493">
        <v>21</v>
      </c>
      <c r="AD22" s="493">
        <v>21</v>
      </c>
      <c r="AE22" s="494">
        <v>22</v>
      </c>
      <c r="AF22" s="493">
        <v>21</v>
      </c>
      <c r="AG22" s="493">
        <v>21</v>
      </c>
      <c r="AH22" s="493">
        <v>21</v>
      </c>
      <c r="AI22" s="493">
        <v>21</v>
      </c>
      <c r="AJ22" s="493">
        <v>21</v>
      </c>
      <c r="AK22" s="493">
        <v>21</v>
      </c>
      <c r="AL22" s="493">
        <v>21</v>
      </c>
      <c r="AM22" s="493">
        <v>21</v>
      </c>
      <c r="AN22" s="493">
        <v>21</v>
      </c>
      <c r="AO22" s="493">
        <v>21</v>
      </c>
      <c r="AP22" s="493">
        <v>21</v>
      </c>
      <c r="AQ22" s="494">
        <v>21</v>
      </c>
      <c r="AR22" s="493">
        <v>21</v>
      </c>
      <c r="AS22" s="493">
        <v>21</v>
      </c>
      <c r="AT22" s="493">
        <v>21</v>
      </c>
      <c r="AU22" s="493">
        <v>21</v>
      </c>
      <c r="AV22" s="494">
        <v>21</v>
      </c>
      <c r="AW22" s="493">
        <v>21</v>
      </c>
      <c r="AX22" s="493">
        <v>21</v>
      </c>
      <c r="AY22" s="494">
        <v>22</v>
      </c>
      <c r="AZ22" s="493">
        <v>21</v>
      </c>
      <c r="BA22" s="493">
        <v>21</v>
      </c>
      <c r="BB22" s="494">
        <v>21</v>
      </c>
      <c r="BC22" s="493">
        <v>21</v>
      </c>
      <c r="BD22" s="493">
        <v>21</v>
      </c>
      <c r="BE22" s="493">
        <v>21</v>
      </c>
      <c r="BF22" s="493">
        <v>21</v>
      </c>
      <c r="BG22" s="493">
        <v>21</v>
      </c>
      <c r="BH22" s="493">
        <v>21</v>
      </c>
      <c r="BI22" s="493">
        <v>21</v>
      </c>
      <c r="BJ22" s="493">
        <v>21</v>
      </c>
      <c r="BK22" s="493">
        <v>21</v>
      </c>
      <c r="BL22" s="493">
        <v>21</v>
      </c>
      <c r="BM22" s="493">
        <v>21</v>
      </c>
      <c r="BN22" s="493">
        <v>21</v>
      </c>
      <c r="BO22" s="493">
        <v>21</v>
      </c>
      <c r="BP22" s="493">
        <v>21</v>
      </c>
      <c r="BQ22" s="493">
        <v>21</v>
      </c>
      <c r="BR22" s="493">
        <v>11</v>
      </c>
      <c r="BS22" s="493">
        <v>11</v>
      </c>
      <c r="BT22" s="493">
        <v>13</v>
      </c>
      <c r="BU22" s="493">
        <v>21</v>
      </c>
      <c r="BV22" s="493">
        <v>21</v>
      </c>
      <c r="BW22" s="494">
        <v>21</v>
      </c>
      <c r="BX22" s="493">
        <v>21</v>
      </c>
      <c r="BY22" s="493">
        <v>21</v>
      </c>
      <c r="BZ22" s="493">
        <v>21</v>
      </c>
      <c r="CA22" s="493">
        <v>21</v>
      </c>
      <c r="CB22" s="493">
        <v>21</v>
      </c>
      <c r="CC22" s="493">
        <v>21</v>
      </c>
      <c r="CD22" s="493">
        <v>21</v>
      </c>
      <c r="CE22" s="493">
        <v>21</v>
      </c>
      <c r="CF22" s="493">
        <v>21</v>
      </c>
      <c r="CG22" s="493">
        <v>21</v>
      </c>
      <c r="CH22" s="493">
        <v>21</v>
      </c>
      <c r="CI22" s="493">
        <v>21</v>
      </c>
      <c r="CJ22" s="493">
        <v>21</v>
      </c>
      <c r="CK22" s="493">
        <v>21</v>
      </c>
      <c r="CL22" s="493">
        <v>21</v>
      </c>
      <c r="CM22" s="493">
        <v>21</v>
      </c>
      <c r="CN22" s="493">
        <v>21</v>
      </c>
      <c r="CO22" s="493">
        <v>21</v>
      </c>
      <c r="CP22" s="493">
        <v>21</v>
      </c>
      <c r="CQ22" s="493">
        <v>21</v>
      </c>
      <c r="CR22" s="493">
        <v>21</v>
      </c>
      <c r="CS22" s="493">
        <v>21</v>
      </c>
      <c r="CT22" s="504">
        <v>422.2</v>
      </c>
    </row>
    <row r="23" spans="1:98" ht="15" x14ac:dyDescent="0.25">
      <c r="A23" s="825" t="s">
        <v>119</v>
      </c>
      <c r="B23" s="493">
        <v>60</v>
      </c>
      <c r="C23" s="493">
        <v>60</v>
      </c>
      <c r="D23" s="493">
        <v>60</v>
      </c>
      <c r="E23" s="493">
        <v>60</v>
      </c>
      <c r="F23" s="493">
        <v>60</v>
      </c>
      <c r="G23" s="493">
        <v>60</v>
      </c>
      <c r="H23" s="493">
        <v>51</v>
      </c>
      <c r="I23" s="493">
        <v>48</v>
      </c>
      <c r="J23" s="493">
        <v>33</v>
      </c>
      <c r="K23" s="493">
        <v>33</v>
      </c>
      <c r="L23" s="493">
        <v>33</v>
      </c>
      <c r="M23" s="493">
        <v>33</v>
      </c>
      <c r="N23" s="493">
        <v>33</v>
      </c>
      <c r="O23" s="493">
        <v>33</v>
      </c>
      <c r="P23" s="493">
        <v>33</v>
      </c>
      <c r="Q23" s="493">
        <v>33</v>
      </c>
      <c r="R23" s="493">
        <v>33</v>
      </c>
      <c r="S23" s="493">
        <v>47</v>
      </c>
      <c r="T23" s="493">
        <v>57</v>
      </c>
      <c r="U23" s="493">
        <v>58</v>
      </c>
      <c r="V23" s="493">
        <v>58</v>
      </c>
      <c r="W23" s="493">
        <v>61</v>
      </c>
      <c r="X23" s="493">
        <v>61</v>
      </c>
      <c r="Y23" s="493">
        <v>56</v>
      </c>
      <c r="Z23" s="493">
        <v>61</v>
      </c>
      <c r="AA23" s="493">
        <v>61</v>
      </c>
      <c r="AB23" s="493">
        <v>55</v>
      </c>
      <c r="AC23" s="493">
        <v>57</v>
      </c>
      <c r="AD23" s="493">
        <v>60</v>
      </c>
      <c r="AE23" s="494">
        <v>60</v>
      </c>
      <c r="AF23" s="493">
        <v>60</v>
      </c>
      <c r="AG23" s="493">
        <v>60</v>
      </c>
      <c r="AH23" s="493">
        <v>60</v>
      </c>
      <c r="AI23" s="493">
        <v>60</v>
      </c>
      <c r="AJ23" s="493">
        <v>60</v>
      </c>
      <c r="AK23" s="493">
        <v>60</v>
      </c>
      <c r="AL23" s="493">
        <v>60</v>
      </c>
      <c r="AM23" s="493">
        <v>60</v>
      </c>
      <c r="AN23" s="493">
        <v>60</v>
      </c>
      <c r="AO23" s="493">
        <v>60</v>
      </c>
      <c r="AP23" s="493">
        <v>60</v>
      </c>
      <c r="AQ23" s="494">
        <v>60</v>
      </c>
      <c r="AR23" s="493">
        <v>60</v>
      </c>
      <c r="AS23" s="493">
        <v>60</v>
      </c>
      <c r="AT23" s="493">
        <v>60</v>
      </c>
      <c r="AU23" s="493">
        <v>60</v>
      </c>
      <c r="AV23" s="494">
        <v>60</v>
      </c>
      <c r="AW23" s="493">
        <v>60</v>
      </c>
      <c r="AX23" s="493">
        <v>60</v>
      </c>
      <c r="AY23" s="494">
        <v>60</v>
      </c>
      <c r="AZ23" s="493">
        <v>60</v>
      </c>
      <c r="BA23" s="493">
        <v>60</v>
      </c>
      <c r="BB23" s="494">
        <v>60</v>
      </c>
      <c r="BC23" s="493">
        <v>60</v>
      </c>
      <c r="BD23" s="493">
        <v>60</v>
      </c>
      <c r="BE23" s="493">
        <v>60</v>
      </c>
      <c r="BF23" s="493">
        <v>60</v>
      </c>
      <c r="BG23" s="493">
        <v>60</v>
      </c>
      <c r="BH23" s="493">
        <v>60</v>
      </c>
      <c r="BI23" s="493">
        <v>60</v>
      </c>
      <c r="BJ23" s="493">
        <v>60</v>
      </c>
      <c r="BK23" s="493">
        <v>60</v>
      </c>
      <c r="BL23" s="493">
        <v>60</v>
      </c>
      <c r="BM23" s="493">
        <v>60</v>
      </c>
      <c r="BN23" s="493">
        <v>60</v>
      </c>
      <c r="BO23" s="493">
        <v>60</v>
      </c>
      <c r="BP23" s="493">
        <v>60</v>
      </c>
      <c r="BQ23" s="493">
        <v>60</v>
      </c>
      <c r="BR23" s="493">
        <v>60</v>
      </c>
      <c r="BS23" s="493">
        <v>60</v>
      </c>
      <c r="BT23" s="493">
        <v>60</v>
      </c>
      <c r="BU23" s="493">
        <v>60</v>
      </c>
      <c r="BV23" s="493">
        <v>60</v>
      </c>
      <c r="BW23" s="494">
        <v>60</v>
      </c>
      <c r="BX23" s="493">
        <v>60</v>
      </c>
      <c r="BY23" s="493">
        <v>60</v>
      </c>
      <c r="BZ23" s="493">
        <v>60</v>
      </c>
      <c r="CA23" s="493">
        <v>60</v>
      </c>
      <c r="CB23" s="493">
        <v>60</v>
      </c>
      <c r="CC23" s="493">
        <v>60</v>
      </c>
      <c r="CD23" s="493">
        <v>60</v>
      </c>
      <c r="CE23" s="493">
        <v>60</v>
      </c>
      <c r="CF23" s="493">
        <v>60</v>
      </c>
      <c r="CG23" s="493">
        <v>60</v>
      </c>
      <c r="CH23" s="493">
        <v>60</v>
      </c>
      <c r="CI23" s="493">
        <v>60</v>
      </c>
      <c r="CJ23" s="493">
        <v>61</v>
      </c>
      <c r="CK23" s="493">
        <v>60</v>
      </c>
      <c r="CL23" s="493">
        <v>60</v>
      </c>
      <c r="CM23" s="493">
        <v>60</v>
      </c>
      <c r="CN23" s="493">
        <v>60</v>
      </c>
      <c r="CO23" s="493">
        <v>60</v>
      </c>
      <c r="CP23" s="493">
        <v>60</v>
      </c>
      <c r="CQ23" s="493">
        <v>60</v>
      </c>
      <c r="CR23" s="493">
        <v>60</v>
      </c>
      <c r="CS23" s="493">
        <v>60</v>
      </c>
      <c r="CT23" s="504">
        <v>1369.9</v>
      </c>
    </row>
    <row r="24" spans="1:98" ht="15" x14ac:dyDescent="0.25">
      <c r="A24" s="825" t="s">
        <v>120</v>
      </c>
      <c r="B24" s="493">
        <v>0</v>
      </c>
      <c r="C24" s="493">
        <v>0</v>
      </c>
      <c r="D24" s="493">
        <v>0</v>
      </c>
      <c r="E24" s="493">
        <v>0</v>
      </c>
      <c r="F24" s="493">
        <v>0</v>
      </c>
      <c r="G24" s="493">
        <v>0</v>
      </c>
      <c r="H24" s="493">
        <v>0</v>
      </c>
      <c r="I24" s="493">
        <v>0</v>
      </c>
      <c r="J24" s="493">
        <v>0</v>
      </c>
      <c r="K24" s="493">
        <v>0</v>
      </c>
      <c r="L24" s="493">
        <v>0</v>
      </c>
      <c r="M24" s="493">
        <v>0</v>
      </c>
      <c r="N24" s="493">
        <v>0</v>
      </c>
      <c r="O24" s="493">
        <v>0</v>
      </c>
      <c r="P24" s="493">
        <v>0</v>
      </c>
      <c r="Q24" s="493">
        <v>0</v>
      </c>
      <c r="R24" s="493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0</v>
      </c>
      <c r="AC24" s="493">
        <v>0</v>
      </c>
      <c r="AD24" s="493">
        <v>0</v>
      </c>
      <c r="AE24" s="494">
        <v>0</v>
      </c>
      <c r="AF24" s="493">
        <v>0</v>
      </c>
      <c r="AG24" s="493">
        <v>0</v>
      </c>
      <c r="AH24" s="493">
        <v>0</v>
      </c>
      <c r="AI24" s="493">
        <v>0</v>
      </c>
      <c r="AJ24" s="493">
        <v>0</v>
      </c>
      <c r="AK24" s="493">
        <v>0</v>
      </c>
      <c r="AL24" s="493">
        <v>0</v>
      </c>
      <c r="AM24" s="493">
        <v>0</v>
      </c>
      <c r="AN24" s="493">
        <v>0</v>
      </c>
      <c r="AO24" s="493">
        <v>0</v>
      </c>
      <c r="AP24" s="493">
        <v>0</v>
      </c>
      <c r="AQ24" s="494">
        <v>0</v>
      </c>
      <c r="AR24" s="493">
        <v>0</v>
      </c>
      <c r="AS24" s="493">
        <v>0</v>
      </c>
      <c r="AT24" s="493">
        <v>0</v>
      </c>
      <c r="AU24" s="493">
        <v>0</v>
      </c>
      <c r="AV24" s="494">
        <v>0</v>
      </c>
      <c r="AW24" s="493">
        <v>0</v>
      </c>
      <c r="AX24" s="493">
        <v>0</v>
      </c>
      <c r="AY24" s="494">
        <v>0</v>
      </c>
      <c r="AZ24" s="493">
        <v>0</v>
      </c>
      <c r="BA24" s="493">
        <v>0</v>
      </c>
      <c r="BB24" s="494">
        <v>0</v>
      </c>
      <c r="BC24" s="493">
        <v>0</v>
      </c>
      <c r="BD24" s="493">
        <v>0</v>
      </c>
      <c r="BE24" s="493">
        <v>0</v>
      </c>
      <c r="BF24" s="493">
        <v>0</v>
      </c>
      <c r="BG24" s="493">
        <v>0</v>
      </c>
      <c r="BH24" s="493">
        <v>0</v>
      </c>
      <c r="BI24" s="493">
        <v>0</v>
      </c>
      <c r="BJ24" s="493">
        <v>0</v>
      </c>
      <c r="BK24" s="493">
        <v>0</v>
      </c>
      <c r="BL24" s="493">
        <v>0</v>
      </c>
      <c r="BM24" s="493">
        <v>0</v>
      </c>
      <c r="BN24" s="493">
        <v>0</v>
      </c>
      <c r="BO24" s="493">
        <v>0</v>
      </c>
      <c r="BP24" s="493">
        <v>0</v>
      </c>
      <c r="BQ24" s="493">
        <v>0</v>
      </c>
      <c r="BR24" s="493">
        <v>0</v>
      </c>
      <c r="BS24" s="493">
        <v>0</v>
      </c>
      <c r="BT24" s="493">
        <v>0</v>
      </c>
      <c r="BU24" s="493">
        <v>0</v>
      </c>
      <c r="BV24" s="493">
        <v>0</v>
      </c>
      <c r="BW24" s="494">
        <v>0</v>
      </c>
      <c r="BX24" s="493">
        <v>0</v>
      </c>
      <c r="BY24" s="493">
        <v>0</v>
      </c>
      <c r="BZ24" s="493">
        <v>0</v>
      </c>
      <c r="CA24" s="493">
        <v>0</v>
      </c>
      <c r="CB24" s="493">
        <v>0</v>
      </c>
      <c r="CC24" s="493">
        <v>0</v>
      </c>
      <c r="CD24" s="493">
        <v>0</v>
      </c>
      <c r="CE24" s="493">
        <v>0</v>
      </c>
      <c r="CF24" s="493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493">
        <v>0</v>
      </c>
      <c r="CM24" s="493">
        <v>0</v>
      </c>
      <c r="CN24" s="493">
        <v>0</v>
      </c>
      <c r="CO24" s="493">
        <v>0</v>
      </c>
      <c r="CP24" s="493">
        <v>0</v>
      </c>
      <c r="CQ24" s="493">
        <v>0</v>
      </c>
      <c r="CR24" s="493">
        <v>0</v>
      </c>
      <c r="CS24" s="493">
        <v>0</v>
      </c>
      <c r="CT24" s="504">
        <v>0</v>
      </c>
    </row>
    <row r="25" spans="1:98" ht="15" x14ac:dyDescent="0.25">
      <c r="A25" s="499" t="s">
        <v>121</v>
      </c>
      <c r="B25" s="493">
        <v>63</v>
      </c>
      <c r="C25" s="493">
        <v>43</v>
      </c>
      <c r="D25" s="493">
        <v>44</v>
      </c>
      <c r="E25" s="493">
        <v>44</v>
      </c>
      <c r="F25" s="493">
        <v>44</v>
      </c>
      <c r="G25" s="493">
        <v>44</v>
      </c>
      <c r="H25" s="493">
        <v>44</v>
      </c>
      <c r="I25" s="493">
        <v>44</v>
      </c>
      <c r="J25" s="493">
        <v>44</v>
      </c>
      <c r="K25" s="493">
        <v>44</v>
      </c>
      <c r="L25" s="493">
        <v>44</v>
      </c>
      <c r="M25" s="493">
        <v>44</v>
      </c>
      <c r="N25" s="493">
        <v>44</v>
      </c>
      <c r="O25" s="493">
        <v>44</v>
      </c>
      <c r="P25" s="493">
        <v>44</v>
      </c>
      <c r="Q25" s="493">
        <v>44</v>
      </c>
      <c r="R25" s="493">
        <v>44</v>
      </c>
      <c r="S25" s="493">
        <v>45</v>
      </c>
      <c r="T25" s="493">
        <v>44</v>
      </c>
      <c r="U25" s="493">
        <v>63</v>
      </c>
      <c r="V25" s="493">
        <v>78</v>
      </c>
      <c r="W25" s="493">
        <v>78</v>
      </c>
      <c r="X25" s="493">
        <v>78</v>
      </c>
      <c r="Y25" s="493">
        <v>78</v>
      </c>
      <c r="Z25" s="493">
        <v>78</v>
      </c>
      <c r="AA25" s="493">
        <v>78</v>
      </c>
      <c r="AB25" s="493">
        <v>78</v>
      </c>
      <c r="AC25" s="493">
        <v>79</v>
      </c>
      <c r="AD25" s="493">
        <v>78</v>
      </c>
      <c r="AE25" s="494">
        <v>78</v>
      </c>
      <c r="AF25" s="493">
        <v>78</v>
      </c>
      <c r="AG25" s="493">
        <v>79</v>
      </c>
      <c r="AH25" s="493">
        <v>78</v>
      </c>
      <c r="AI25" s="493">
        <v>79</v>
      </c>
      <c r="AJ25" s="493">
        <v>79</v>
      </c>
      <c r="AK25" s="493">
        <v>78</v>
      </c>
      <c r="AL25" s="493">
        <v>78</v>
      </c>
      <c r="AM25" s="493">
        <v>79</v>
      </c>
      <c r="AN25" s="493">
        <v>78</v>
      </c>
      <c r="AO25" s="493">
        <v>78</v>
      </c>
      <c r="AP25" s="493">
        <v>78</v>
      </c>
      <c r="AQ25" s="494">
        <v>78</v>
      </c>
      <c r="AR25" s="493">
        <v>79</v>
      </c>
      <c r="AS25" s="493">
        <v>78</v>
      </c>
      <c r="AT25" s="493">
        <v>78</v>
      </c>
      <c r="AU25" s="493">
        <v>78</v>
      </c>
      <c r="AV25" s="494">
        <v>77</v>
      </c>
      <c r="AW25" s="493">
        <v>80</v>
      </c>
      <c r="AX25" s="493">
        <v>85</v>
      </c>
      <c r="AY25" s="494">
        <v>85</v>
      </c>
      <c r="AZ25" s="493">
        <v>85</v>
      </c>
      <c r="BA25" s="493">
        <v>84</v>
      </c>
      <c r="BB25" s="494">
        <v>84</v>
      </c>
      <c r="BC25" s="493">
        <v>85</v>
      </c>
      <c r="BD25" s="493">
        <v>84</v>
      </c>
      <c r="BE25" s="493">
        <v>84</v>
      </c>
      <c r="BF25" s="493">
        <v>84</v>
      </c>
      <c r="BG25" s="493">
        <v>84</v>
      </c>
      <c r="BH25" s="493">
        <v>84</v>
      </c>
      <c r="BI25" s="493">
        <v>84</v>
      </c>
      <c r="BJ25" s="493">
        <v>84</v>
      </c>
      <c r="BK25" s="493">
        <v>84</v>
      </c>
      <c r="BL25" s="493">
        <v>85</v>
      </c>
      <c r="BM25" s="493">
        <v>84</v>
      </c>
      <c r="BN25" s="493">
        <v>84</v>
      </c>
      <c r="BO25" s="493">
        <v>84</v>
      </c>
      <c r="BP25" s="493">
        <v>84</v>
      </c>
      <c r="BQ25" s="493">
        <v>84</v>
      </c>
      <c r="BR25" s="493">
        <v>86</v>
      </c>
      <c r="BS25" s="493">
        <v>87</v>
      </c>
      <c r="BT25" s="493">
        <v>87</v>
      </c>
      <c r="BU25" s="493">
        <v>89</v>
      </c>
      <c r="BV25" s="493">
        <v>87</v>
      </c>
      <c r="BW25" s="494">
        <v>84</v>
      </c>
      <c r="BX25" s="493">
        <v>91</v>
      </c>
      <c r="BY25" s="493">
        <v>91</v>
      </c>
      <c r="BZ25" s="493">
        <v>91</v>
      </c>
      <c r="CA25" s="493">
        <v>92</v>
      </c>
      <c r="CB25" s="493">
        <v>92</v>
      </c>
      <c r="CC25" s="493">
        <v>92</v>
      </c>
      <c r="CD25" s="493">
        <v>92</v>
      </c>
      <c r="CE25" s="493">
        <v>92</v>
      </c>
      <c r="CF25" s="493">
        <v>92</v>
      </c>
      <c r="CG25" s="493">
        <v>92</v>
      </c>
      <c r="CH25" s="493">
        <v>91</v>
      </c>
      <c r="CI25" s="493">
        <v>92</v>
      </c>
      <c r="CJ25" s="493">
        <v>92</v>
      </c>
      <c r="CK25" s="493">
        <v>92</v>
      </c>
      <c r="CL25" s="493">
        <v>91</v>
      </c>
      <c r="CM25" s="493">
        <v>91</v>
      </c>
      <c r="CN25" s="493">
        <v>91</v>
      </c>
      <c r="CO25" s="493">
        <v>91</v>
      </c>
      <c r="CP25" s="493">
        <v>91</v>
      </c>
      <c r="CQ25" s="493">
        <v>91</v>
      </c>
      <c r="CR25" s="493">
        <v>44</v>
      </c>
      <c r="CS25" s="493">
        <v>44</v>
      </c>
      <c r="CT25" s="504">
        <v>1832</v>
      </c>
    </row>
    <row r="26" spans="1:98" ht="15" x14ac:dyDescent="0.25">
      <c r="A26" s="499" t="s">
        <v>122</v>
      </c>
      <c r="B26" s="493">
        <v>0</v>
      </c>
      <c r="C26" s="493">
        <v>0</v>
      </c>
      <c r="D26" s="493">
        <v>0</v>
      </c>
      <c r="E26" s="493">
        <v>0</v>
      </c>
      <c r="F26" s="493">
        <v>0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493">
        <v>0</v>
      </c>
      <c r="N26" s="493">
        <v>0</v>
      </c>
      <c r="O26" s="493">
        <v>0</v>
      </c>
      <c r="P26" s="493">
        <v>0</v>
      </c>
      <c r="Q26" s="493">
        <v>0</v>
      </c>
      <c r="R26" s="493">
        <v>0</v>
      </c>
      <c r="S26" s="493">
        <v>0</v>
      </c>
      <c r="T26" s="493">
        <v>0</v>
      </c>
      <c r="U26" s="493">
        <v>0</v>
      </c>
      <c r="V26" s="493">
        <v>24</v>
      </c>
      <c r="W26" s="493">
        <v>24</v>
      </c>
      <c r="X26" s="493">
        <v>24</v>
      </c>
      <c r="Y26" s="493">
        <v>24</v>
      </c>
      <c r="Z26" s="493">
        <v>24</v>
      </c>
      <c r="AA26" s="493">
        <v>24</v>
      </c>
      <c r="AB26" s="493">
        <v>24</v>
      </c>
      <c r="AC26" s="493">
        <v>24</v>
      </c>
      <c r="AD26" s="493">
        <v>24</v>
      </c>
      <c r="AE26" s="494">
        <v>24</v>
      </c>
      <c r="AF26" s="493">
        <v>24</v>
      </c>
      <c r="AG26" s="493">
        <v>24</v>
      </c>
      <c r="AH26" s="493">
        <v>24</v>
      </c>
      <c r="AI26" s="493">
        <v>24</v>
      </c>
      <c r="AJ26" s="493">
        <v>24</v>
      </c>
      <c r="AK26" s="493">
        <v>24</v>
      </c>
      <c r="AL26" s="493">
        <v>24</v>
      </c>
      <c r="AM26" s="493">
        <v>24</v>
      </c>
      <c r="AN26" s="493">
        <v>24</v>
      </c>
      <c r="AO26" s="493">
        <v>24</v>
      </c>
      <c r="AP26" s="493">
        <v>24</v>
      </c>
      <c r="AQ26" s="494">
        <v>24</v>
      </c>
      <c r="AR26" s="493">
        <v>24</v>
      </c>
      <c r="AS26" s="493">
        <v>24</v>
      </c>
      <c r="AT26" s="493">
        <v>24</v>
      </c>
      <c r="AU26" s="493">
        <v>24</v>
      </c>
      <c r="AV26" s="494">
        <v>24</v>
      </c>
      <c r="AW26" s="493">
        <v>24</v>
      </c>
      <c r="AX26" s="493">
        <v>24</v>
      </c>
      <c r="AY26" s="494">
        <v>24</v>
      </c>
      <c r="AZ26" s="493">
        <v>24</v>
      </c>
      <c r="BA26" s="493">
        <v>24</v>
      </c>
      <c r="BB26" s="494">
        <v>24</v>
      </c>
      <c r="BC26" s="493">
        <v>24</v>
      </c>
      <c r="BD26" s="493">
        <v>24</v>
      </c>
      <c r="BE26" s="493">
        <v>24</v>
      </c>
      <c r="BF26" s="493">
        <v>24</v>
      </c>
      <c r="BG26" s="493">
        <v>24</v>
      </c>
      <c r="BH26" s="493">
        <v>24</v>
      </c>
      <c r="BI26" s="493">
        <v>24</v>
      </c>
      <c r="BJ26" s="493">
        <v>24</v>
      </c>
      <c r="BK26" s="493">
        <v>24</v>
      </c>
      <c r="BL26" s="493">
        <v>24</v>
      </c>
      <c r="BM26" s="493">
        <v>24</v>
      </c>
      <c r="BN26" s="493">
        <v>24</v>
      </c>
      <c r="BO26" s="493">
        <v>24</v>
      </c>
      <c r="BP26" s="493">
        <v>24</v>
      </c>
      <c r="BQ26" s="493">
        <v>24</v>
      </c>
      <c r="BR26" s="493">
        <v>24</v>
      </c>
      <c r="BS26" s="493">
        <v>24</v>
      </c>
      <c r="BT26" s="493">
        <v>24</v>
      </c>
      <c r="BU26" s="493">
        <v>24</v>
      </c>
      <c r="BV26" s="493">
        <v>24</v>
      </c>
      <c r="BW26" s="494">
        <v>24</v>
      </c>
      <c r="BX26" s="493">
        <v>24</v>
      </c>
      <c r="BY26" s="493">
        <v>24</v>
      </c>
      <c r="BZ26" s="493">
        <v>24</v>
      </c>
      <c r="CA26" s="493">
        <v>24</v>
      </c>
      <c r="CB26" s="493">
        <v>24</v>
      </c>
      <c r="CC26" s="493">
        <v>24</v>
      </c>
      <c r="CD26" s="493">
        <v>24</v>
      </c>
      <c r="CE26" s="493">
        <v>24</v>
      </c>
      <c r="CF26" s="493">
        <v>24</v>
      </c>
      <c r="CG26" s="493">
        <v>24</v>
      </c>
      <c r="CH26" s="493">
        <v>24</v>
      </c>
      <c r="CI26" s="493">
        <v>24</v>
      </c>
      <c r="CJ26" s="493">
        <v>24</v>
      </c>
      <c r="CK26" s="493">
        <v>24</v>
      </c>
      <c r="CL26" s="493">
        <v>24</v>
      </c>
      <c r="CM26" s="493">
        <v>24</v>
      </c>
      <c r="CN26" s="493">
        <v>0</v>
      </c>
      <c r="CO26" s="493">
        <v>0</v>
      </c>
      <c r="CP26" s="493">
        <v>0</v>
      </c>
      <c r="CQ26" s="493">
        <v>0</v>
      </c>
      <c r="CR26" s="493">
        <v>0</v>
      </c>
      <c r="CS26" s="493">
        <v>0</v>
      </c>
      <c r="CT26" s="504">
        <v>414.1</v>
      </c>
    </row>
    <row r="27" spans="1:98" ht="15" x14ac:dyDescent="0.25">
      <c r="A27" s="499" t="s">
        <v>123</v>
      </c>
      <c r="B27" s="493">
        <v>11</v>
      </c>
      <c r="C27" s="493">
        <v>9</v>
      </c>
      <c r="D27" s="493">
        <v>5</v>
      </c>
      <c r="E27" s="493">
        <v>4</v>
      </c>
      <c r="F27" s="493">
        <v>0</v>
      </c>
      <c r="G27" s="493">
        <v>0</v>
      </c>
      <c r="H27" s="493">
        <v>0</v>
      </c>
      <c r="I27" s="493">
        <v>0</v>
      </c>
      <c r="J27" s="493">
        <v>0</v>
      </c>
      <c r="K27" s="493">
        <v>0</v>
      </c>
      <c r="L27" s="493">
        <v>0</v>
      </c>
      <c r="M27" s="493">
        <v>0</v>
      </c>
      <c r="N27" s="493">
        <v>0</v>
      </c>
      <c r="O27" s="493">
        <v>0</v>
      </c>
      <c r="P27" s="493">
        <v>0</v>
      </c>
      <c r="Q27" s="493">
        <v>0</v>
      </c>
      <c r="R27" s="493">
        <v>8</v>
      </c>
      <c r="S27" s="493">
        <v>21</v>
      </c>
      <c r="T27" s="493">
        <v>31</v>
      </c>
      <c r="U27" s="493">
        <v>34</v>
      </c>
      <c r="V27" s="493">
        <v>34</v>
      </c>
      <c r="W27" s="493">
        <v>34</v>
      </c>
      <c r="X27" s="493">
        <v>34</v>
      </c>
      <c r="Y27" s="493">
        <v>34</v>
      </c>
      <c r="Z27" s="493">
        <v>34</v>
      </c>
      <c r="AA27" s="493">
        <v>34</v>
      </c>
      <c r="AB27" s="493">
        <v>34</v>
      </c>
      <c r="AC27" s="493">
        <v>34</v>
      </c>
      <c r="AD27" s="493">
        <v>34</v>
      </c>
      <c r="AE27" s="494">
        <v>34</v>
      </c>
      <c r="AF27" s="493">
        <v>34</v>
      </c>
      <c r="AG27" s="493">
        <v>34</v>
      </c>
      <c r="AH27" s="493">
        <v>34</v>
      </c>
      <c r="AI27" s="493">
        <v>34</v>
      </c>
      <c r="AJ27" s="493">
        <v>34</v>
      </c>
      <c r="AK27" s="493">
        <v>34</v>
      </c>
      <c r="AL27" s="493">
        <v>34</v>
      </c>
      <c r="AM27" s="493">
        <v>34</v>
      </c>
      <c r="AN27" s="493">
        <v>34</v>
      </c>
      <c r="AO27" s="493">
        <v>34</v>
      </c>
      <c r="AP27" s="493">
        <v>34</v>
      </c>
      <c r="AQ27" s="494">
        <v>34</v>
      </c>
      <c r="AR27" s="493">
        <v>34</v>
      </c>
      <c r="AS27" s="493">
        <v>34</v>
      </c>
      <c r="AT27" s="493">
        <v>34</v>
      </c>
      <c r="AU27" s="493">
        <v>34</v>
      </c>
      <c r="AV27" s="494">
        <v>34</v>
      </c>
      <c r="AW27" s="493">
        <v>34</v>
      </c>
      <c r="AX27" s="493">
        <v>34</v>
      </c>
      <c r="AY27" s="494">
        <v>33</v>
      </c>
      <c r="AZ27" s="493">
        <v>33</v>
      </c>
      <c r="BA27" s="493">
        <v>33</v>
      </c>
      <c r="BB27" s="494">
        <v>33</v>
      </c>
      <c r="BC27" s="493">
        <v>33</v>
      </c>
      <c r="BD27" s="493">
        <v>33</v>
      </c>
      <c r="BE27" s="493">
        <v>33</v>
      </c>
      <c r="BF27" s="493">
        <v>28</v>
      </c>
      <c r="BG27" s="493">
        <v>28</v>
      </c>
      <c r="BH27" s="493">
        <v>30</v>
      </c>
      <c r="BI27" s="493">
        <v>32</v>
      </c>
      <c r="BJ27" s="493">
        <v>33</v>
      </c>
      <c r="BK27" s="493">
        <v>33</v>
      </c>
      <c r="BL27" s="493">
        <v>33</v>
      </c>
      <c r="BM27" s="493">
        <v>33</v>
      </c>
      <c r="BN27" s="493">
        <v>33</v>
      </c>
      <c r="BO27" s="493">
        <v>33</v>
      </c>
      <c r="BP27" s="493">
        <v>33</v>
      </c>
      <c r="BQ27" s="493">
        <v>33</v>
      </c>
      <c r="BR27" s="493">
        <v>33</v>
      </c>
      <c r="BS27" s="493">
        <v>33</v>
      </c>
      <c r="BT27" s="493">
        <v>33</v>
      </c>
      <c r="BU27" s="493">
        <v>33</v>
      </c>
      <c r="BV27" s="493">
        <v>33</v>
      </c>
      <c r="BW27" s="494">
        <v>32</v>
      </c>
      <c r="BX27" s="493">
        <v>29</v>
      </c>
      <c r="BY27" s="493">
        <v>30</v>
      </c>
      <c r="BZ27" s="493">
        <v>32</v>
      </c>
      <c r="CA27" s="493">
        <v>33</v>
      </c>
      <c r="CB27" s="493">
        <v>33</v>
      </c>
      <c r="CC27" s="493">
        <v>33</v>
      </c>
      <c r="CD27" s="493">
        <v>33</v>
      </c>
      <c r="CE27" s="493">
        <v>33</v>
      </c>
      <c r="CF27" s="493">
        <v>33</v>
      </c>
      <c r="CG27" s="493">
        <v>33</v>
      </c>
      <c r="CH27" s="493">
        <v>33</v>
      </c>
      <c r="CI27" s="493">
        <v>28</v>
      </c>
      <c r="CJ27" s="493">
        <v>28</v>
      </c>
      <c r="CK27" s="493">
        <v>28</v>
      </c>
      <c r="CL27" s="493">
        <v>22</v>
      </c>
      <c r="CM27" s="493">
        <v>22</v>
      </c>
      <c r="CN27" s="493">
        <v>22</v>
      </c>
      <c r="CO27" s="493">
        <v>16</v>
      </c>
      <c r="CP27" s="493">
        <v>16</v>
      </c>
      <c r="CQ27" s="493">
        <v>11</v>
      </c>
      <c r="CR27" s="493">
        <v>9</v>
      </c>
      <c r="CS27" s="493">
        <v>5</v>
      </c>
      <c r="CT27" s="504">
        <v>633.79999999999995</v>
      </c>
    </row>
    <row r="28" spans="1:98" ht="15" x14ac:dyDescent="0.25">
      <c r="A28" s="825" t="s">
        <v>124</v>
      </c>
      <c r="B28" s="493">
        <v>282</v>
      </c>
      <c r="C28" s="494">
        <v>282</v>
      </c>
      <c r="D28" s="494">
        <v>283</v>
      </c>
      <c r="E28" s="494">
        <v>283</v>
      </c>
      <c r="F28" s="493">
        <v>282</v>
      </c>
      <c r="G28" s="494">
        <v>283</v>
      </c>
      <c r="H28" s="493">
        <v>282</v>
      </c>
      <c r="I28" s="493">
        <v>283</v>
      </c>
      <c r="J28" s="493">
        <v>282</v>
      </c>
      <c r="K28" s="493">
        <v>283</v>
      </c>
      <c r="L28" s="493">
        <v>283</v>
      </c>
      <c r="M28" s="493">
        <v>256</v>
      </c>
      <c r="N28" s="493">
        <v>254</v>
      </c>
      <c r="O28" s="493">
        <v>254</v>
      </c>
      <c r="P28" s="493">
        <v>254</v>
      </c>
      <c r="Q28" s="493">
        <v>254</v>
      </c>
      <c r="R28" s="493">
        <v>280</v>
      </c>
      <c r="S28" s="493">
        <v>279</v>
      </c>
      <c r="T28" s="493">
        <v>277</v>
      </c>
      <c r="U28" s="493">
        <v>278</v>
      </c>
      <c r="V28" s="493">
        <v>277</v>
      </c>
      <c r="W28" s="493">
        <v>277</v>
      </c>
      <c r="X28" s="493">
        <v>277</v>
      </c>
      <c r="Y28" s="493">
        <v>280</v>
      </c>
      <c r="Z28" s="493">
        <v>279</v>
      </c>
      <c r="AA28" s="493">
        <v>278</v>
      </c>
      <c r="AB28" s="493">
        <v>279</v>
      </c>
      <c r="AC28" s="493">
        <v>279</v>
      </c>
      <c r="AD28" s="494">
        <v>278</v>
      </c>
      <c r="AE28" s="494">
        <v>281</v>
      </c>
      <c r="AF28" s="493">
        <v>280</v>
      </c>
      <c r="AG28" s="494">
        <v>280</v>
      </c>
      <c r="AH28" s="494">
        <v>280</v>
      </c>
      <c r="AI28" s="493">
        <v>281</v>
      </c>
      <c r="AJ28" s="493">
        <v>279</v>
      </c>
      <c r="AK28" s="493">
        <v>280</v>
      </c>
      <c r="AL28" s="493">
        <v>279</v>
      </c>
      <c r="AM28" s="493">
        <v>279</v>
      </c>
      <c r="AN28" s="493">
        <v>280</v>
      </c>
      <c r="AO28" s="493">
        <v>279</v>
      </c>
      <c r="AP28" s="494">
        <v>279</v>
      </c>
      <c r="AQ28" s="494">
        <v>278</v>
      </c>
      <c r="AR28" s="493">
        <v>278</v>
      </c>
      <c r="AS28" s="493">
        <v>277</v>
      </c>
      <c r="AT28" s="494">
        <v>278</v>
      </c>
      <c r="AU28" s="493">
        <v>278</v>
      </c>
      <c r="AV28" s="494">
        <v>278</v>
      </c>
      <c r="AW28" s="493">
        <v>278</v>
      </c>
      <c r="AX28" s="494">
        <v>279</v>
      </c>
      <c r="AY28" s="494">
        <v>279</v>
      </c>
      <c r="AZ28" s="493">
        <v>279</v>
      </c>
      <c r="BA28" s="493">
        <v>279</v>
      </c>
      <c r="BB28" s="494">
        <v>278</v>
      </c>
      <c r="BC28" s="493">
        <v>279</v>
      </c>
      <c r="BD28" s="494">
        <v>277</v>
      </c>
      <c r="BE28" s="494">
        <v>278</v>
      </c>
      <c r="BF28" s="494">
        <v>280</v>
      </c>
      <c r="BG28" s="494">
        <v>280</v>
      </c>
      <c r="BH28" s="494">
        <v>280</v>
      </c>
      <c r="BI28" s="494">
        <v>280</v>
      </c>
      <c r="BJ28" s="494">
        <v>279</v>
      </c>
      <c r="BK28" s="494">
        <v>279</v>
      </c>
      <c r="BL28" s="494">
        <v>279</v>
      </c>
      <c r="BM28" s="494">
        <v>279</v>
      </c>
      <c r="BN28" s="494">
        <v>278</v>
      </c>
      <c r="BO28" s="494">
        <v>279</v>
      </c>
      <c r="BP28" s="493">
        <v>279</v>
      </c>
      <c r="BQ28" s="493">
        <v>277</v>
      </c>
      <c r="BR28" s="493">
        <v>277</v>
      </c>
      <c r="BS28" s="493">
        <v>278</v>
      </c>
      <c r="BT28" s="493">
        <v>279</v>
      </c>
      <c r="BU28" s="493">
        <v>277</v>
      </c>
      <c r="BV28" s="494">
        <v>278</v>
      </c>
      <c r="BW28" s="494">
        <v>276</v>
      </c>
      <c r="BX28" s="493">
        <v>276</v>
      </c>
      <c r="BY28" s="494">
        <v>276</v>
      </c>
      <c r="BZ28" s="494">
        <v>276</v>
      </c>
      <c r="CA28" s="494">
        <v>279</v>
      </c>
      <c r="CB28" s="494">
        <v>279</v>
      </c>
      <c r="CC28" s="494">
        <v>280</v>
      </c>
      <c r="CD28" s="494">
        <v>280</v>
      </c>
      <c r="CE28" s="494">
        <v>278</v>
      </c>
      <c r="CF28" s="494">
        <v>280</v>
      </c>
      <c r="CG28" s="493">
        <v>281</v>
      </c>
      <c r="CH28" s="493">
        <v>279</v>
      </c>
      <c r="CI28" s="493">
        <v>277</v>
      </c>
      <c r="CJ28" s="493">
        <v>276</v>
      </c>
      <c r="CK28" s="493">
        <v>277</v>
      </c>
      <c r="CL28" s="494">
        <v>276</v>
      </c>
      <c r="CM28" s="494">
        <v>277</v>
      </c>
      <c r="CN28" s="493">
        <v>276</v>
      </c>
      <c r="CO28" s="493">
        <v>279</v>
      </c>
      <c r="CP28" s="494">
        <v>280</v>
      </c>
      <c r="CQ28" s="493">
        <v>280</v>
      </c>
      <c r="CR28" s="494">
        <v>279</v>
      </c>
      <c r="CS28" s="493">
        <v>280</v>
      </c>
      <c r="CT28" s="504">
        <v>6523.5</v>
      </c>
    </row>
    <row r="29" spans="1:98" ht="15" x14ac:dyDescent="0.25">
      <c r="A29" s="499" t="s">
        <v>125</v>
      </c>
      <c r="B29" s="493">
        <v>0</v>
      </c>
      <c r="C29" s="493">
        <v>0</v>
      </c>
      <c r="D29" s="493">
        <v>0</v>
      </c>
      <c r="E29" s="493">
        <v>0</v>
      </c>
      <c r="F29" s="493">
        <v>0</v>
      </c>
      <c r="G29" s="493">
        <v>0</v>
      </c>
      <c r="H29" s="493">
        <v>0</v>
      </c>
      <c r="I29" s="493">
        <v>0</v>
      </c>
      <c r="J29" s="493">
        <v>0</v>
      </c>
      <c r="K29" s="493">
        <v>0</v>
      </c>
      <c r="L29" s="493">
        <v>0</v>
      </c>
      <c r="M29" s="493">
        <v>0</v>
      </c>
      <c r="N29" s="493">
        <v>0</v>
      </c>
      <c r="O29" s="493">
        <v>0</v>
      </c>
      <c r="P29" s="493">
        <v>0</v>
      </c>
      <c r="Q29" s="493">
        <v>0</v>
      </c>
      <c r="R29" s="493">
        <v>0</v>
      </c>
      <c r="S29" s="493">
        <v>0</v>
      </c>
      <c r="T29" s="493">
        <v>0</v>
      </c>
      <c r="U29" s="493">
        <v>0</v>
      </c>
      <c r="V29" s="493">
        <v>0</v>
      </c>
      <c r="W29" s="493">
        <v>0</v>
      </c>
      <c r="X29" s="493">
        <v>35</v>
      </c>
      <c r="Y29" s="493">
        <v>60</v>
      </c>
      <c r="Z29" s="493">
        <v>60</v>
      </c>
      <c r="AA29" s="493">
        <v>61</v>
      </c>
      <c r="AB29" s="493">
        <v>114</v>
      </c>
      <c r="AC29" s="493">
        <v>155</v>
      </c>
      <c r="AD29" s="494">
        <v>155</v>
      </c>
      <c r="AE29" s="494">
        <v>153</v>
      </c>
      <c r="AF29" s="493">
        <v>156</v>
      </c>
      <c r="AG29" s="494">
        <v>156</v>
      </c>
      <c r="AH29" s="494">
        <v>157</v>
      </c>
      <c r="AI29" s="493">
        <v>157</v>
      </c>
      <c r="AJ29" s="493">
        <v>157</v>
      </c>
      <c r="AK29" s="493">
        <v>157</v>
      </c>
      <c r="AL29" s="493">
        <v>156</v>
      </c>
      <c r="AM29" s="493">
        <v>157</v>
      </c>
      <c r="AN29" s="493">
        <v>157</v>
      </c>
      <c r="AO29" s="493">
        <v>157</v>
      </c>
      <c r="AP29" s="494">
        <v>156</v>
      </c>
      <c r="AQ29" s="494">
        <v>156</v>
      </c>
      <c r="AR29" s="493">
        <v>157</v>
      </c>
      <c r="AS29" s="493">
        <v>156</v>
      </c>
      <c r="AT29" s="494">
        <v>157</v>
      </c>
      <c r="AU29" s="493">
        <v>157</v>
      </c>
      <c r="AV29" s="494">
        <v>157</v>
      </c>
      <c r="AW29" s="493">
        <v>157</v>
      </c>
      <c r="AX29" s="494">
        <v>157</v>
      </c>
      <c r="AY29" s="494">
        <v>157</v>
      </c>
      <c r="AZ29" s="493">
        <v>158</v>
      </c>
      <c r="BA29" s="493">
        <v>158</v>
      </c>
      <c r="BB29" s="494">
        <v>158</v>
      </c>
      <c r="BC29" s="493">
        <v>158</v>
      </c>
      <c r="BD29" s="494">
        <v>157</v>
      </c>
      <c r="BE29" s="494">
        <v>158</v>
      </c>
      <c r="BF29" s="494">
        <v>157</v>
      </c>
      <c r="BG29" s="494">
        <v>157</v>
      </c>
      <c r="BH29" s="494">
        <v>158</v>
      </c>
      <c r="BI29" s="494">
        <v>158</v>
      </c>
      <c r="BJ29" s="494">
        <v>158</v>
      </c>
      <c r="BK29" s="494">
        <v>157</v>
      </c>
      <c r="BL29" s="494">
        <v>158</v>
      </c>
      <c r="BM29" s="494">
        <v>157</v>
      </c>
      <c r="BN29" s="494">
        <v>157</v>
      </c>
      <c r="BO29" s="494">
        <v>157</v>
      </c>
      <c r="BP29" s="493">
        <v>157</v>
      </c>
      <c r="BQ29" s="493">
        <v>158</v>
      </c>
      <c r="BR29" s="493">
        <v>157</v>
      </c>
      <c r="BS29" s="493">
        <v>157</v>
      </c>
      <c r="BT29" s="493">
        <v>157</v>
      </c>
      <c r="BU29" s="493">
        <v>158</v>
      </c>
      <c r="BV29" s="494">
        <v>159</v>
      </c>
      <c r="BW29" s="494">
        <v>158</v>
      </c>
      <c r="BX29" s="493">
        <v>158</v>
      </c>
      <c r="BY29" s="494">
        <v>158</v>
      </c>
      <c r="BZ29" s="494">
        <v>158</v>
      </c>
      <c r="CA29" s="494">
        <v>158</v>
      </c>
      <c r="CB29" s="494">
        <v>158</v>
      </c>
      <c r="CC29" s="494">
        <v>158</v>
      </c>
      <c r="CD29" s="494">
        <v>157</v>
      </c>
      <c r="CE29" s="494">
        <v>158</v>
      </c>
      <c r="CF29" s="494">
        <v>158</v>
      </c>
      <c r="CG29" s="493">
        <v>158</v>
      </c>
      <c r="CH29" s="493">
        <v>158</v>
      </c>
      <c r="CI29" s="493">
        <v>158</v>
      </c>
      <c r="CJ29" s="493">
        <v>159</v>
      </c>
      <c r="CK29" s="493">
        <v>158</v>
      </c>
      <c r="CL29" s="494">
        <v>139</v>
      </c>
      <c r="CM29" s="494">
        <v>108</v>
      </c>
      <c r="CN29" s="493">
        <v>82</v>
      </c>
      <c r="CO29" s="493">
        <v>18</v>
      </c>
      <c r="CP29" s="493">
        <v>0</v>
      </c>
      <c r="CQ29" s="493">
        <v>0</v>
      </c>
      <c r="CR29" s="493">
        <v>0</v>
      </c>
      <c r="CS29" s="493">
        <v>0</v>
      </c>
      <c r="CT29" s="504">
        <v>2543</v>
      </c>
    </row>
    <row r="30" spans="1:98" ht="15" x14ac:dyDescent="0.25">
      <c r="A30" s="825" t="s">
        <v>126</v>
      </c>
      <c r="B30" s="493">
        <v>0</v>
      </c>
      <c r="C30" s="493">
        <v>0</v>
      </c>
      <c r="D30" s="493">
        <v>0</v>
      </c>
      <c r="E30" s="493">
        <v>0</v>
      </c>
      <c r="F30" s="493">
        <v>0</v>
      </c>
      <c r="G30" s="493">
        <v>0</v>
      </c>
      <c r="H30" s="493">
        <v>0</v>
      </c>
      <c r="I30" s="493">
        <v>0</v>
      </c>
      <c r="J30" s="493">
        <v>0</v>
      </c>
      <c r="K30" s="493">
        <v>0</v>
      </c>
      <c r="L30" s="493">
        <v>0</v>
      </c>
      <c r="M30" s="493">
        <v>0</v>
      </c>
      <c r="N30" s="493">
        <v>0</v>
      </c>
      <c r="O30" s="493">
        <v>0</v>
      </c>
      <c r="P30" s="493">
        <v>0</v>
      </c>
      <c r="Q30" s="493">
        <v>0</v>
      </c>
      <c r="R30" s="493">
        <v>0</v>
      </c>
      <c r="S30" s="493">
        <v>0</v>
      </c>
      <c r="T30" s="493">
        <v>0</v>
      </c>
      <c r="U30" s="493">
        <v>0</v>
      </c>
      <c r="V30" s="493">
        <v>0</v>
      </c>
      <c r="W30" s="493">
        <v>0</v>
      </c>
      <c r="X30" s="493">
        <v>0</v>
      </c>
      <c r="Y30" s="493">
        <v>0</v>
      </c>
      <c r="Z30" s="493">
        <v>0</v>
      </c>
      <c r="AA30" s="493">
        <v>0</v>
      </c>
      <c r="AB30" s="493">
        <v>0</v>
      </c>
      <c r="AC30" s="493">
        <v>0</v>
      </c>
      <c r="AD30" s="493">
        <v>0</v>
      </c>
      <c r="AE30" s="494">
        <v>0</v>
      </c>
      <c r="AF30" s="493">
        <v>0</v>
      </c>
      <c r="AG30" s="493">
        <v>0</v>
      </c>
      <c r="AH30" s="493">
        <v>0</v>
      </c>
      <c r="AI30" s="493">
        <v>0</v>
      </c>
      <c r="AJ30" s="493">
        <v>0</v>
      </c>
      <c r="AK30" s="493">
        <v>0</v>
      </c>
      <c r="AL30" s="493">
        <v>0</v>
      </c>
      <c r="AM30" s="493">
        <v>0</v>
      </c>
      <c r="AN30" s="493">
        <v>0</v>
      </c>
      <c r="AO30" s="493">
        <v>0</v>
      </c>
      <c r="AP30" s="493">
        <v>0</v>
      </c>
      <c r="AQ30" s="494">
        <v>0</v>
      </c>
      <c r="AR30" s="493">
        <v>0</v>
      </c>
      <c r="AS30" s="493">
        <v>0</v>
      </c>
      <c r="AT30" s="493">
        <v>0</v>
      </c>
      <c r="AU30" s="493">
        <v>0</v>
      </c>
      <c r="AV30" s="494">
        <v>0</v>
      </c>
      <c r="AW30" s="493">
        <v>0</v>
      </c>
      <c r="AX30" s="493">
        <v>0</v>
      </c>
      <c r="AY30" s="494">
        <v>0</v>
      </c>
      <c r="AZ30" s="493">
        <v>0</v>
      </c>
      <c r="BA30" s="493">
        <v>0</v>
      </c>
      <c r="BB30" s="494">
        <v>0</v>
      </c>
      <c r="BC30" s="493">
        <v>0</v>
      </c>
      <c r="BD30" s="493">
        <v>0</v>
      </c>
      <c r="BE30" s="493">
        <v>0</v>
      </c>
      <c r="BF30" s="493">
        <v>0</v>
      </c>
      <c r="BG30" s="493">
        <v>0</v>
      </c>
      <c r="BH30" s="493">
        <v>0</v>
      </c>
      <c r="BI30" s="493">
        <v>0</v>
      </c>
      <c r="BJ30" s="493">
        <v>0</v>
      </c>
      <c r="BK30" s="493">
        <v>0</v>
      </c>
      <c r="BL30" s="493">
        <v>0</v>
      </c>
      <c r="BM30" s="493">
        <v>0</v>
      </c>
      <c r="BN30" s="493">
        <v>0</v>
      </c>
      <c r="BO30" s="493">
        <v>0</v>
      </c>
      <c r="BP30" s="493">
        <v>0</v>
      </c>
      <c r="BQ30" s="493">
        <v>0</v>
      </c>
      <c r="BR30" s="493">
        <v>0</v>
      </c>
      <c r="BS30" s="493">
        <v>0</v>
      </c>
      <c r="BT30" s="493">
        <v>0</v>
      </c>
      <c r="BU30" s="493">
        <v>0</v>
      </c>
      <c r="BV30" s="493">
        <v>0</v>
      </c>
      <c r="BW30" s="494">
        <v>0</v>
      </c>
      <c r="BX30" s="493">
        <v>0</v>
      </c>
      <c r="BY30" s="493">
        <v>0</v>
      </c>
      <c r="BZ30" s="493">
        <v>0</v>
      </c>
      <c r="CA30" s="493">
        <v>0</v>
      </c>
      <c r="CB30" s="493">
        <v>0</v>
      </c>
      <c r="CC30" s="493">
        <v>0</v>
      </c>
      <c r="CD30" s="493">
        <v>0</v>
      </c>
      <c r="CE30" s="493">
        <v>0</v>
      </c>
      <c r="CF30" s="493">
        <v>0</v>
      </c>
      <c r="CG30" s="493">
        <v>0</v>
      </c>
      <c r="CH30" s="493">
        <v>0</v>
      </c>
      <c r="CI30" s="493">
        <v>0</v>
      </c>
      <c r="CJ30" s="493">
        <v>0</v>
      </c>
      <c r="CK30" s="493">
        <v>0</v>
      </c>
      <c r="CL30" s="493">
        <v>0</v>
      </c>
      <c r="CM30" s="493">
        <v>0</v>
      </c>
      <c r="CN30" s="493">
        <v>0</v>
      </c>
      <c r="CO30" s="493">
        <v>0</v>
      </c>
      <c r="CP30" s="493">
        <v>0</v>
      </c>
      <c r="CQ30" s="493">
        <v>0</v>
      </c>
      <c r="CR30" s="493">
        <v>0</v>
      </c>
      <c r="CS30" s="493">
        <v>0</v>
      </c>
      <c r="CT30" s="504">
        <v>0</v>
      </c>
    </row>
    <row r="31" spans="1:98" ht="15" x14ac:dyDescent="0.25">
      <c r="A31" s="825" t="s">
        <v>127</v>
      </c>
      <c r="B31" s="493">
        <v>0</v>
      </c>
      <c r="C31" s="493">
        <v>0</v>
      </c>
      <c r="D31" s="493">
        <v>0</v>
      </c>
      <c r="E31" s="493">
        <v>0</v>
      </c>
      <c r="F31" s="493">
        <v>0</v>
      </c>
      <c r="G31" s="493">
        <v>0</v>
      </c>
      <c r="H31" s="493">
        <v>0</v>
      </c>
      <c r="I31" s="493">
        <v>0</v>
      </c>
      <c r="J31" s="493">
        <v>0</v>
      </c>
      <c r="K31" s="493">
        <v>0</v>
      </c>
      <c r="L31" s="493">
        <v>0</v>
      </c>
      <c r="M31" s="493">
        <v>0</v>
      </c>
      <c r="N31" s="493">
        <v>0</v>
      </c>
      <c r="O31" s="493">
        <v>0</v>
      </c>
      <c r="P31" s="493">
        <v>0</v>
      </c>
      <c r="Q31" s="493">
        <v>0</v>
      </c>
      <c r="R31" s="493">
        <v>0</v>
      </c>
      <c r="S31" s="493">
        <v>0</v>
      </c>
      <c r="T31" s="493">
        <v>0</v>
      </c>
      <c r="U31" s="493">
        <v>0</v>
      </c>
      <c r="V31" s="493">
        <v>0</v>
      </c>
      <c r="W31" s="493">
        <v>0</v>
      </c>
      <c r="X31" s="493">
        <v>0</v>
      </c>
      <c r="Y31" s="493">
        <v>0</v>
      </c>
      <c r="Z31" s="493">
        <v>0</v>
      </c>
      <c r="AA31" s="493">
        <v>0</v>
      </c>
      <c r="AB31" s="493">
        <v>0</v>
      </c>
      <c r="AC31" s="493">
        <v>0</v>
      </c>
      <c r="AD31" s="493">
        <v>0</v>
      </c>
      <c r="AE31" s="494">
        <v>0</v>
      </c>
      <c r="AF31" s="493">
        <v>0</v>
      </c>
      <c r="AG31" s="493">
        <v>0</v>
      </c>
      <c r="AH31" s="493">
        <v>0</v>
      </c>
      <c r="AI31" s="493">
        <v>0</v>
      </c>
      <c r="AJ31" s="493">
        <v>0</v>
      </c>
      <c r="AK31" s="493">
        <v>0</v>
      </c>
      <c r="AL31" s="493">
        <v>0</v>
      </c>
      <c r="AM31" s="493">
        <v>0</v>
      </c>
      <c r="AN31" s="493">
        <v>0</v>
      </c>
      <c r="AO31" s="493">
        <v>0</v>
      </c>
      <c r="AP31" s="493">
        <v>0</v>
      </c>
      <c r="AQ31" s="494">
        <v>0</v>
      </c>
      <c r="AR31" s="493">
        <v>0</v>
      </c>
      <c r="AS31" s="493">
        <v>0</v>
      </c>
      <c r="AT31" s="493">
        <v>0</v>
      </c>
      <c r="AU31" s="493">
        <v>0</v>
      </c>
      <c r="AV31" s="494">
        <v>0</v>
      </c>
      <c r="AW31" s="493">
        <v>0</v>
      </c>
      <c r="AX31" s="493">
        <v>0</v>
      </c>
      <c r="AY31" s="494">
        <v>0</v>
      </c>
      <c r="AZ31" s="493">
        <v>0</v>
      </c>
      <c r="BA31" s="493">
        <v>0</v>
      </c>
      <c r="BB31" s="494">
        <v>0</v>
      </c>
      <c r="BC31" s="493">
        <v>0</v>
      </c>
      <c r="BD31" s="493">
        <v>0</v>
      </c>
      <c r="BE31" s="493">
        <v>0</v>
      </c>
      <c r="BF31" s="493">
        <v>0</v>
      </c>
      <c r="BG31" s="493">
        <v>0</v>
      </c>
      <c r="BH31" s="493">
        <v>0</v>
      </c>
      <c r="BI31" s="493">
        <v>0</v>
      </c>
      <c r="BJ31" s="493">
        <v>0</v>
      </c>
      <c r="BK31" s="493">
        <v>0</v>
      </c>
      <c r="BL31" s="493">
        <v>0</v>
      </c>
      <c r="BM31" s="493">
        <v>0</v>
      </c>
      <c r="BN31" s="493">
        <v>0</v>
      </c>
      <c r="BO31" s="493">
        <v>0</v>
      </c>
      <c r="BP31" s="493">
        <v>0</v>
      </c>
      <c r="BQ31" s="493">
        <v>0</v>
      </c>
      <c r="BR31" s="493">
        <v>0</v>
      </c>
      <c r="BS31" s="493">
        <v>0</v>
      </c>
      <c r="BT31" s="493">
        <v>0</v>
      </c>
      <c r="BU31" s="493">
        <v>0</v>
      </c>
      <c r="BV31" s="493">
        <v>0</v>
      </c>
      <c r="BW31" s="494">
        <v>0</v>
      </c>
      <c r="BX31" s="493">
        <v>0</v>
      </c>
      <c r="BY31" s="493">
        <v>0</v>
      </c>
      <c r="BZ31" s="493">
        <v>0</v>
      </c>
      <c r="CA31" s="493">
        <v>0</v>
      </c>
      <c r="CB31" s="493">
        <v>0</v>
      </c>
      <c r="CC31" s="493">
        <v>0</v>
      </c>
      <c r="CD31" s="493">
        <v>0</v>
      </c>
      <c r="CE31" s="493">
        <v>0</v>
      </c>
      <c r="CF31" s="493">
        <v>0</v>
      </c>
      <c r="CG31" s="493">
        <v>0</v>
      </c>
      <c r="CH31" s="493">
        <v>0</v>
      </c>
      <c r="CI31" s="493">
        <v>0</v>
      </c>
      <c r="CJ31" s="493">
        <v>0</v>
      </c>
      <c r="CK31" s="493">
        <v>0</v>
      </c>
      <c r="CL31" s="493">
        <v>0</v>
      </c>
      <c r="CM31" s="493">
        <v>0</v>
      </c>
      <c r="CN31" s="493">
        <v>0</v>
      </c>
      <c r="CO31" s="493">
        <v>0</v>
      </c>
      <c r="CP31" s="493">
        <v>0</v>
      </c>
      <c r="CQ31" s="493">
        <v>0</v>
      </c>
      <c r="CR31" s="493">
        <v>0</v>
      </c>
      <c r="CS31" s="493">
        <v>0</v>
      </c>
      <c r="CT31" s="504">
        <v>0</v>
      </c>
    </row>
    <row r="32" spans="1:98" ht="15" x14ac:dyDescent="0.25">
      <c r="A32" s="499" t="s">
        <v>128</v>
      </c>
      <c r="B32" s="493">
        <v>0</v>
      </c>
      <c r="C32" s="493">
        <v>0</v>
      </c>
      <c r="D32" s="493">
        <v>0</v>
      </c>
      <c r="E32" s="493">
        <v>0</v>
      </c>
      <c r="F32" s="493">
        <v>0</v>
      </c>
      <c r="G32" s="493">
        <v>0</v>
      </c>
      <c r="H32" s="493">
        <v>0</v>
      </c>
      <c r="I32" s="493">
        <v>0</v>
      </c>
      <c r="J32" s="493">
        <v>0</v>
      </c>
      <c r="K32" s="493">
        <v>0</v>
      </c>
      <c r="L32" s="493">
        <v>0</v>
      </c>
      <c r="M32" s="493">
        <v>0</v>
      </c>
      <c r="N32" s="493">
        <v>0</v>
      </c>
      <c r="O32" s="493">
        <v>0</v>
      </c>
      <c r="P32" s="493">
        <v>0</v>
      </c>
      <c r="Q32" s="493">
        <v>0</v>
      </c>
      <c r="R32" s="493">
        <v>0</v>
      </c>
      <c r="S32" s="493">
        <v>0</v>
      </c>
      <c r="T32" s="493">
        <v>0</v>
      </c>
      <c r="U32" s="493">
        <v>0</v>
      </c>
      <c r="V32" s="493">
        <v>0</v>
      </c>
      <c r="W32" s="493">
        <v>0</v>
      </c>
      <c r="X32" s="493">
        <v>0</v>
      </c>
      <c r="Y32" s="493">
        <v>0</v>
      </c>
      <c r="Z32" s="493">
        <v>0</v>
      </c>
      <c r="AA32" s="493">
        <v>0</v>
      </c>
      <c r="AB32" s="493">
        <v>0</v>
      </c>
      <c r="AC32" s="493">
        <v>0</v>
      </c>
      <c r="AD32" s="493">
        <v>0</v>
      </c>
      <c r="AE32" s="494">
        <v>0</v>
      </c>
      <c r="AF32" s="493">
        <v>0</v>
      </c>
      <c r="AG32" s="493">
        <v>0</v>
      </c>
      <c r="AH32" s="493">
        <v>0</v>
      </c>
      <c r="AI32" s="493">
        <v>0</v>
      </c>
      <c r="AJ32" s="493">
        <v>0</v>
      </c>
      <c r="AK32" s="493">
        <v>23</v>
      </c>
      <c r="AL32" s="493">
        <v>23</v>
      </c>
      <c r="AM32" s="493">
        <v>23</v>
      </c>
      <c r="AN32" s="493">
        <v>39</v>
      </c>
      <c r="AO32" s="493">
        <v>39</v>
      </c>
      <c r="AP32" s="493">
        <v>39</v>
      </c>
      <c r="AQ32" s="494">
        <v>39</v>
      </c>
      <c r="AR32" s="493">
        <v>39</v>
      </c>
      <c r="AS32" s="493">
        <v>39</v>
      </c>
      <c r="AT32" s="493">
        <v>39</v>
      </c>
      <c r="AU32" s="493">
        <v>39</v>
      </c>
      <c r="AV32" s="494">
        <v>39</v>
      </c>
      <c r="AW32" s="493">
        <v>39</v>
      </c>
      <c r="AX32" s="493">
        <v>39</v>
      </c>
      <c r="AY32" s="494">
        <v>39</v>
      </c>
      <c r="AZ32" s="493">
        <v>39</v>
      </c>
      <c r="BA32" s="493">
        <v>39</v>
      </c>
      <c r="BB32" s="494">
        <v>39</v>
      </c>
      <c r="BC32" s="493">
        <v>39</v>
      </c>
      <c r="BD32" s="493">
        <v>39</v>
      </c>
      <c r="BE32" s="493">
        <v>39</v>
      </c>
      <c r="BF32" s="493">
        <v>39</v>
      </c>
      <c r="BG32" s="493">
        <v>39</v>
      </c>
      <c r="BH32" s="493">
        <v>39</v>
      </c>
      <c r="BI32" s="493">
        <v>39</v>
      </c>
      <c r="BJ32" s="493">
        <v>39</v>
      </c>
      <c r="BK32" s="493">
        <v>39</v>
      </c>
      <c r="BL32" s="493">
        <v>39</v>
      </c>
      <c r="BM32" s="493">
        <v>39</v>
      </c>
      <c r="BN32" s="493">
        <v>39</v>
      </c>
      <c r="BO32" s="493">
        <v>39</v>
      </c>
      <c r="BP32" s="493">
        <v>39</v>
      </c>
      <c r="BQ32" s="493">
        <v>39</v>
      </c>
      <c r="BR32" s="493">
        <v>39</v>
      </c>
      <c r="BS32" s="493">
        <v>39</v>
      </c>
      <c r="BT32" s="493">
        <v>39</v>
      </c>
      <c r="BU32" s="493">
        <v>39</v>
      </c>
      <c r="BV32" s="493">
        <v>39</v>
      </c>
      <c r="BW32" s="494">
        <v>39</v>
      </c>
      <c r="BX32" s="493">
        <v>39</v>
      </c>
      <c r="BY32" s="493">
        <v>39</v>
      </c>
      <c r="BZ32" s="493">
        <v>39</v>
      </c>
      <c r="CA32" s="493">
        <v>39</v>
      </c>
      <c r="CB32" s="493">
        <v>39</v>
      </c>
      <c r="CC32" s="493">
        <v>39</v>
      </c>
      <c r="CD32" s="493">
        <v>39</v>
      </c>
      <c r="CE32" s="493">
        <v>39</v>
      </c>
      <c r="CF32" s="493">
        <v>39</v>
      </c>
      <c r="CG32" s="493">
        <v>39</v>
      </c>
      <c r="CH32" s="493">
        <v>39</v>
      </c>
      <c r="CI32" s="493">
        <v>39</v>
      </c>
      <c r="CJ32" s="493">
        <v>39</v>
      </c>
      <c r="CK32" s="493">
        <v>0</v>
      </c>
      <c r="CL32" s="493">
        <v>0</v>
      </c>
      <c r="CM32" s="493">
        <v>0</v>
      </c>
      <c r="CN32" s="493">
        <v>0</v>
      </c>
      <c r="CO32" s="493">
        <v>0</v>
      </c>
      <c r="CP32" s="493">
        <v>0</v>
      </c>
      <c r="CQ32" s="493">
        <v>0</v>
      </c>
      <c r="CR32" s="493">
        <v>0</v>
      </c>
      <c r="CS32" s="493">
        <v>0</v>
      </c>
      <c r="CT32" s="504">
        <v>464.7</v>
      </c>
    </row>
    <row r="33" spans="1:100" ht="9" customHeight="1" x14ac:dyDescent="0.25">
      <c r="A33" s="499" t="s">
        <v>129</v>
      </c>
      <c r="B33" s="493">
        <v>0</v>
      </c>
      <c r="C33" s="493">
        <v>0</v>
      </c>
      <c r="D33" s="493">
        <v>0</v>
      </c>
      <c r="E33" s="493">
        <v>0</v>
      </c>
      <c r="F33" s="493">
        <v>0</v>
      </c>
      <c r="G33" s="493">
        <v>0</v>
      </c>
      <c r="H33" s="493">
        <v>0</v>
      </c>
      <c r="I33" s="493">
        <v>0</v>
      </c>
      <c r="J33" s="493">
        <v>0</v>
      </c>
      <c r="K33" s="493">
        <v>0</v>
      </c>
      <c r="L33" s="493">
        <v>0</v>
      </c>
      <c r="M33" s="493">
        <v>0</v>
      </c>
      <c r="N33" s="493">
        <v>0</v>
      </c>
      <c r="O33" s="493">
        <v>0</v>
      </c>
      <c r="P33" s="493">
        <v>0</v>
      </c>
      <c r="Q33" s="493">
        <v>0</v>
      </c>
      <c r="R33" s="493">
        <v>0</v>
      </c>
      <c r="S33" s="493">
        <v>0</v>
      </c>
      <c r="T33" s="493">
        <v>0</v>
      </c>
      <c r="U33" s="493">
        <v>0</v>
      </c>
      <c r="V33" s="493">
        <v>0</v>
      </c>
      <c r="W33" s="493">
        <v>0</v>
      </c>
      <c r="X33" s="493">
        <v>0</v>
      </c>
      <c r="Y33" s="493">
        <v>0</v>
      </c>
      <c r="Z33" s="493">
        <v>0</v>
      </c>
      <c r="AA33" s="493">
        <v>0</v>
      </c>
      <c r="AB33" s="493">
        <v>0</v>
      </c>
      <c r="AC33" s="493">
        <v>0</v>
      </c>
      <c r="AD33" s="493">
        <v>0</v>
      </c>
      <c r="AE33" s="494">
        <v>0</v>
      </c>
      <c r="AF33" s="493">
        <v>0</v>
      </c>
      <c r="AG33" s="493">
        <v>0</v>
      </c>
      <c r="AH33" s="493">
        <v>0</v>
      </c>
      <c r="AI33" s="493">
        <v>24</v>
      </c>
      <c r="AJ33" s="493">
        <v>24</v>
      </c>
      <c r="AK33" s="493">
        <v>24</v>
      </c>
      <c r="AL33" s="493">
        <v>24</v>
      </c>
      <c r="AM33" s="493">
        <v>24</v>
      </c>
      <c r="AN33" s="493">
        <v>24</v>
      </c>
      <c r="AO33" s="493">
        <v>24</v>
      </c>
      <c r="AP33" s="493">
        <v>24</v>
      </c>
      <c r="AQ33" s="494">
        <v>24</v>
      </c>
      <c r="AR33" s="493">
        <v>24</v>
      </c>
      <c r="AS33" s="493">
        <v>24</v>
      </c>
      <c r="AT33" s="493">
        <v>24</v>
      </c>
      <c r="AU33" s="493">
        <v>24</v>
      </c>
      <c r="AV33" s="494">
        <v>24</v>
      </c>
      <c r="AW33" s="493">
        <v>24</v>
      </c>
      <c r="AX33" s="493">
        <v>24</v>
      </c>
      <c r="AY33" s="494">
        <v>24</v>
      </c>
      <c r="AZ33" s="493">
        <v>24</v>
      </c>
      <c r="BA33" s="493">
        <v>24</v>
      </c>
      <c r="BB33" s="494">
        <v>24</v>
      </c>
      <c r="BC33" s="493">
        <v>24</v>
      </c>
      <c r="BD33" s="493">
        <v>23</v>
      </c>
      <c r="BE33" s="493">
        <v>24</v>
      </c>
      <c r="BF33" s="493">
        <v>24</v>
      </c>
      <c r="BG33" s="493">
        <v>24</v>
      </c>
      <c r="BH33" s="493">
        <v>24</v>
      </c>
      <c r="BI33" s="493">
        <v>24</v>
      </c>
      <c r="BJ33" s="493">
        <v>24</v>
      </c>
      <c r="BK33" s="493">
        <v>24</v>
      </c>
      <c r="BL33" s="493">
        <v>24</v>
      </c>
      <c r="BM33" s="493">
        <v>24</v>
      </c>
      <c r="BN33" s="493">
        <v>24</v>
      </c>
      <c r="BO33" s="493">
        <v>24</v>
      </c>
      <c r="BP33" s="493">
        <v>24</v>
      </c>
      <c r="BQ33" s="493">
        <v>24</v>
      </c>
      <c r="BR33" s="493">
        <v>24</v>
      </c>
      <c r="BS33" s="493">
        <v>24</v>
      </c>
      <c r="BT33" s="493">
        <v>24</v>
      </c>
      <c r="BU33" s="493">
        <v>24</v>
      </c>
      <c r="BV33" s="493">
        <v>24</v>
      </c>
      <c r="BW33" s="494">
        <v>24</v>
      </c>
      <c r="BX33" s="493">
        <v>24</v>
      </c>
      <c r="BY33" s="493">
        <v>24</v>
      </c>
      <c r="BZ33" s="493">
        <v>24</v>
      </c>
      <c r="CA33" s="493">
        <v>24</v>
      </c>
      <c r="CB33" s="493">
        <v>24</v>
      </c>
      <c r="CC33" s="493">
        <v>24</v>
      </c>
      <c r="CD33" s="493">
        <v>24</v>
      </c>
      <c r="CE33" s="493">
        <v>24</v>
      </c>
      <c r="CF33" s="493">
        <v>24</v>
      </c>
      <c r="CG33" s="493">
        <v>24</v>
      </c>
      <c r="CH33" s="493">
        <v>24</v>
      </c>
      <c r="CI33" s="493">
        <v>24</v>
      </c>
      <c r="CJ33" s="493">
        <v>24</v>
      </c>
      <c r="CK33" s="493">
        <v>0</v>
      </c>
      <c r="CL33" s="493">
        <v>0</v>
      </c>
      <c r="CM33" s="493">
        <v>0</v>
      </c>
      <c r="CN33" s="493">
        <v>0</v>
      </c>
      <c r="CO33" s="493">
        <v>0</v>
      </c>
      <c r="CP33" s="493">
        <v>0</v>
      </c>
      <c r="CQ33" s="493">
        <v>0</v>
      </c>
      <c r="CR33" s="493">
        <v>0</v>
      </c>
      <c r="CS33" s="493">
        <v>0</v>
      </c>
      <c r="CT33" s="504">
        <v>332.4</v>
      </c>
    </row>
    <row r="34" spans="1:100" ht="9" customHeight="1" x14ac:dyDescent="0.25">
      <c r="A34" s="499" t="s">
        <v>130</v>
      </c>
      <c r="B34" s="493">
        <v>0</v>
      </c>
      <c r="C34" s="493">
        <v>0</v>
      </c>
      <c r="D34" s="493">
        <v>0</v>
      </c>
      <c r="E34" s="493">
        <v>0</v>
      </c>
      <c r="F34" s="493">
        <v>0</v>
      </c>
      <c r="G34" s="493">
        <v>0</v>
      </c>
      <c r="H34" s="493">
        <v>0</v>
      </c>
      <c r="I34" s="493">
        <v>0</v>
      </c>
      <c r="J34" s="493">
        <v>0</v>
      </c>
      <c r="K34" s="493">
        <v>0</v>
      </c>
      <c r="L34" s="493">
        <v>0</v>
      </c>
      <c r="M34" s="493">
        <v>0</v>
      </c>
      <c r="N34" s="493">
        <v>0</v>
      </c>
      <c r="O34" s="493">
        <v>0</v>
      </c>
      <c r="P34" s="493">
        <v>0</v>
      </c>
      <c r="Q34" s="493">
        <v>0</v>
      </c>
      <c r="R34" s="493">
        <v>0</v>
      </c>
      <c r="S34" s="493">
        <v>0</v>
      </c>
      <c r="T34" s="493">
        <v>0</v>
      </c>
      <c r="U34" s="493">
        <v>0</v>
      </c>
      <c r="V34" s="493">
        <v>0</v>
      </c>
      <c r="W34" s="493">
        <v>0</v>
      </c>
      <c r="X34" s="493">
        <v>0</v>
      </c>
      <c r="Y34" s="493">
        <v>0</v>
      </c>
      <c r="Z34" s="493">
        <v>0</v>
      </c>
      <c r="AA34" s="493">
        <v>0</v>
      </c>
      <c r="AB34" s="493">
        <v>0</v>
      </c>
      <c r="AC34" s="493">
        <v>0</v>
      </c>
      <c r="AD34" s="493">
        <v>0</v>
      </c>
      <c r="AE34" s="494">
        <v>0</v>
      </c>
      <c r="AF34" s="493">
        <v>0</v>
      </c>
      <c r="AG34" s="493">
        <v>0</v>
      </c>
      <c r="AH34" s="493">
        <v>0</v>
      </c>
      <c r="AI34" s="493">
        <v>25</v>
      </c>
      <c r="AJ34" s="493">
        <v>25</v>
      </c>
      <c r="AK34" s="493">
        <v>24</v>
      </c>
      <c r="AL34" s="493">
        <v>25</v>
      </c>
      <c r="AM34" s="493">
        <v>25</v>
      </c>
      <c r="AN34" s="493">
        <v>24</v>
      </c>
      <c r="AO34" s="493">
        <v>24</v>
      </c>
      <c r="AP34" s="493">
        <v>25</v>
      </c>
      <c r="AQ34" s="494">
        <v>25</v>
      </c>
      <c r="AR34" s="493">
        <v>24</v>
      </c>
      <c r="AS34" s="493">
        <v>24</v>
      </c>
      <c r="AT34" s="493">
        <v>24</v>
      </c>
      <c r="AU34" s="493">
        <v>24</v>
      </c>
      <c r="AV34" s="494">
        <v>24</v>
      </c>
      <c r="AW34" s="493">
        <v>25</v>
      </c>
      <c r="AX34" s="493">
        <v>24</v>
      </c>
      <c r="AY34" s="494">
        <v>25</v>
      </c>
      <c r="AZ34" s="493">
        <v>24</v>
      </c>
      <c r="BA34" s="493">
        <v>24</v>
      </c>
      <c r="BB34" s="494">
        <v>24</v>
      </c>
      <c r="BC34" s="493">
        <v>24</v>
      </c>
      <c r="BD34" s="493">
        <v>0</v>
      </c>
      <c r="BE34" s="493">
        <v>24</v>
      </c>
      <c r="BF34" s="493">
        <v>25</v>
      </c>
      <c r="BG34" s="493">
        <v>25</v>
      </c>
      <c r="BH34" s="493">
        <v>25</v>
      </c>
      <c r="BI34" s="493">
        <v>24</v>
      </c>
      <c r="BJ34" s="493">
        <v>24</v>
      </c>
      <c r="BK34" s="493">
        <v>25</v>
      </c>
      <c r="BL34" s="493">
        <v>25</v>
      </c>
      <c r="BM34" s="493">
        <v>24</v>
      </c>
      <c r="BN34" s="493">
        <v>24</v>
      </c>
      <c r="BO34" s="493">
        <v>25</v>
      </c>
      <c r="BP34" s="493">
        <v>24</v>
      </c>
      <c r="BQ34" s="493">
        <v>24</v>
      </c>
      <c r="BR34" s="493">
        <v>24</v>
      </c>
      <c r="BS34" s="493">
        <v>24</v>
      </c>
      <c r="BT34" s="493">
        <v>25</v>
      </c>
      <c r="BU34" s="493">
        <v>24</v>
      </c>
      <c r="BV34" s="493">
        <v>24</v>
      </c>
      <c r="BW34" s="494">
        <v>24</v>
      </c>
      <c r="BX34" s="493">
        <v>24</v>
      </c>
      <c r="BY34" s="493">
        <v>24</v>
      </c>
      <c r="BZ34" s="493">
        <v>24</v>
      </c>
      <c r="CA34" s="493">
        <v>24</v>
      </c>
      <c r="CB34" s="493">
        <v>24</v>
      </c>
      <c r="CC34" s="493">
        <v>25</v>
      </c>
      <c r="CD34" s="493">
        <v>24</v>
      </c>
      <c r="CE34" s="493">
        <v>24</v>
      </c>
      <c r="CF34" s="493">
        <v>25</v>
      </c>
      <c r="CG34" s="493">
        <v>25</v>
      </c>
      <c r="CH34" s="493">
        <v>24</v>
      </c>
      <c r="CI34" s="493">
        <v>25</v>
      </c>
      <c r="CJ34" s="493">
        <v>24</v>
      </c>
      <c r="CK34" s="493">
        <v>14</v>
      </c>
      <c r="CL34" s="493">
        <v>0</v>
      </c>
      <c r="CM34" s="493">
        <v>0</v>
      </c>
      <c r="CN34" s="493">
        <v>0</v>
      </c>
      <c r="CO34" s="493">
        <v>0</v>
      </c>
      <c r="CP34" s="493">
        <v>0</v>
      </c>
      <c r="CQ34" s="493">
        <v>0</v>
      </c>
      <c r="CR34" s="493">
        <v>0</v>
      </c>
      <c r="CS34" s="493">
        <v>0</v>
      </c>
      <c r="CT34" s="504">
        <v>329.4</v>
      </c>
    </row>
    <row r="35" spans="1:100" ht="9" customHeight="1" x14ac:dyDescent="0.25">
      <c r="A35" s="499" t="s">
        <v>284</v>
      </c>
      <c r="B35" s="493">
        <v>0</v>
      </c>
      <c r="C35" s="493">
        <v>0</v>
      </c>
      <c r="D35" s="493">
        <v>0</v>
      </c>
      <c r="E35" s="493">
        <v>0</v>
      </c>
      <c r="F35" s="493">
        <v>0</v>
      </c>
      <c r="G35" s="493">
        <v>0</v>
      </c>
      <c r="H35" s="493">
        <v>0</v>
      </c>
      <c r="I35" s="493">
        <v>0</v>
      </c>
      <c r="J35" s="493">
        <v>0</v>
      </c>
      <c r="K35" s="493">
        <v>0</v>
      </c>
      <c r="L35" s="493">
        <v>0</v>
      </c>
      <c r="M35" s="493">
        <v>0</v>
      </c>
      <c r="N35" s="493">
        <v>0</v>
      </c>
      <c r="O35" s="493">
        <v>0</v>
      </c>
      <c r="P35" s="493">
        <v>0</v>
      </c>
      <c r="Q35" s="493">
        <v>0</v>
      </c>
      <c r="R35" s="493">
        <v>0</v>
      </c>
      <c r="S35" s="493">
        <v>0</v>
      </c>
      <c r="T35" s="493">
        <v>0</v>
      </c>
      <c r="U35" s="493">
        <v>0</v>
      </c>
      <c r="V35" s="493">
        <v>0</v>
      </c>
      <c r="W35" s="493">
        <v>0</v>
      </c>
      <c r="X35" s="493">
        <v>0</v>
      </c>
      <c r="Y35" s="493">
        <v>0</v>
      </c>
      <c r="Z35" s="493">
        <v>0</v>
      </c>
      <c r="AA35" s="493">
        <v>0</v>
      </c>
      <c r="AB35" s="493">
        <v>0</v>
      </c>
      <c r="AC35" s="493">
        <v>0</v>
      </c>
      <c r="AD35" s="493">
        <v>0</v>
      </c>
      <c r="AE35" s="494">
        <v>0</v>
      </c>
      <c r="AF35" s="493">
        <v>0</v>
      </c>
      <c r="AG35" s="493">
        <v>0</v>
      </c>
      <c r="AH35" s="493">
        <v>0</v>
      </c>
      <c r="AI35" s="493">
        <v>0</v>
      </c>
      <c r="AJ35" s="493">
        <v>0</v>
      </c>
      <c r="AK35" s="493">
        <v>0</v>
      </c>
      <c r="AL35" s="493">
        <v>0</v>
      </c>
      <c r="AM35" s="493">
        <v>0</v>
      </c>
      <c r="AN35" s="493">
        <v>10</v>
      </c>
      <c r="AO35" s="493">
        <v>10</v>
      </c>
      <c r="AP35" s="493">
        <v>10</v>
      </c>
      <c r="AQ35" s="494">
        <v>10</v>
      </c>
      <c r="AR35" s="493">
        <v>10</v>
      </c>
      <c r="AS35" s="493">
        <v>10</v>
      </c>
      <c r="AT35" s="493">
        <v>10</v>
      </c>
      <c r="AU35" s="493">
        <v>10</v>
      </c>
      <c r="AV35" s="494">
        <v>10</v>
      </c>
      <c r="AW35" s="493">
        <v>10</v>
      </c>
      <c r="AX35" s="493">
        <v>10</v>
      </c>
      <c r="AY35" s="494">
        <v>10</v>
      </c>
      <c r="AZ35" s="493">
        <v>10</v>
      </c>
      <c r="BA35" s="493">
        <v>10</v>
      </c>
      <c r="BB35" s="494">
        <v>10</v>
      </c>
      <c r="BC35" s="493">
        <v>10</v>
      </c>
      <c r="BD35" s="493">
        <v>10</v>
      </c>
      <c r="BE35" s="493">
        <v>10</v>
      </c>
      <c r="BF35" s="493">
        <v>10</v>
      </c>
      <c r="BG35" s="493">
        <v>10</v>
      </c>
      <c r="BH35" s="493">
        <v>10</v>
      </c>
      <c r="BI35" s="493">
        <v>10</v>
      </c>
      <c r="BJ35" s="493">
        <v>11</v>
      </c>
      <c r="BK35" s="493">
        <v>10</v>
      </c>
      <c r="BL35" s="493">
        <v>10</v>
      </c>
      <c r="BM35" s="493">
        <v>10</v>
      </c>
      <c r="BN35" s="493">
        <v>10</v>
      </c>
      <c r="BO35" s="493">
        <v>10</v>
      </c>
      <c r="BP35" s="493">
        <v>10</v>
      </c>
      <c r="BQ35" s="493">
        <v>10</v>
      </c>
      <c r="BR35" s="493">
        <v>10</v>
      </c>
      <c r="BS35" s="493">
        <v>10</v>
      </c>
      <c r="BT35" s="493">
        <v>10</v>
      </c>
      <c r="BU35" s="493">
        <v>10</v>
      </c>
      <c r="BV35" s="493">
        <v>10</v>
      </c>
      <c r="BW35" s="494">
        <v>10</v>
      </c>
      <c r="BX35" s="493">
        <v>10</v>
      </c>
      <c r="BY35" s="493">
        <v>10</v>
      </c>
      <c r="BZ35" s="493">
        <v>10</v>
      </c>
      <c r="CA35" s="493">
        <v>10</v>
      </c>
      <c r="CB35" s="493">
        <v>10</v>
      </c>
      <c r="CC35" s="493">
        <v>10</v>
      </c>
      <c r="CD35" s="493">
        <v>10</v>
      </c>
      <c r="CE35" s="493">
        <v>10</v>
      </c>
      <c r="CF35" s="493">
        <v>10</v>
      </c>
      <c r="CG35" s="493">
        <v>10</v>
      </c>
      <c r="CH35" s="493">
        <v>10</v>
      </c>
      <c r="CI35" s="493">
        <v>10</v>
      </c>
      <c r="CJ35" s="493">
        <v>10</v>
      </c>
      <c r="CK35" s="493">
        <v>10</v>
      </c>
      <c r="CL35" s="493">
        <v>0</v>
      </c>
      <c r="CM35" s="493">
        <v>0</v>
      </c>
      <c r="CN35" s="493">
        <v>0</v>
      </c>
      <c r="CO35" s="493">
        <v>0</v>
      </c>
      <c r="CP35" s="493">
        <v>0</v>
      </c>
      <c r="CQ35" s="493">
        <v>0</v>
      </c>
      <c r="CR35" s="493">
        <v>0</v>
      </c>
      <c r="CS35" s="493">
        <v>0</v>
      </c>
      <c r="CT35" s="504">
        <v>140.6</v>
      </c>
    </row>
    <row r="36" spans="1:100" ht="9" customHeight="1" x14ac:dyDescent="0.25">
      <c r="A36" s="499" t="s">
        <v>131</v>
      </c>
      <c r="B36" s="493">
        <v>0</v>
      </c>
      <c r="C36" s="493">
        <v>0</v>
      </c>
      <c r="D36" s="493">
        <v>0</v>
      </c>
      <c r="E36" s="493">
        <v>0</v>
      </c>
      <c r="F36" s="493">
        <v>0</v>
      </c>
      <c r="G36" s="493">
        <v>0</v>
      </c>
      <c r="H36" s="493">
        <v>0</v>
      </c>
      <c r="I36" s="493">
        <v>0</v>
      </c>
      <c r="J36" s="493">
        <v>0</v>
      </c>
      <c r="K36" s="493">
        <v>0</v>
      </c>
      <c r="L36" s="493">
        <v>0</v>
      </c>
      <c r="M36" s="493">
        <v>0</v>
      </c>
      <c r="N36" s="493">
        <v>0</v>
      </c>
      <c r="O36" s="493">
        <v>0</v>
      </c>
      <c r="P36" s="493">
        <v>0</v>
      </c>
      <c r="Q36" s="493">
        <v>0</v>
      </c>
      <c r="R36" s="493">
        <v>0</v>
      </c>
      <c r="S36" s="493">
        <v>0</v>
      </c>
      <c r="T36" s="493">
        <v>0</v>
      </c>
      <c r="U36" s="493">
        <v>0</v>
      </c>
      <c r="V36" s="493">
        <v>0</v>
      </c>
      <c r="W36" s="493">
        <v>0</v>
      </c>
      <c r="X36" s="493">
        <v>0</v>
      </c>
      <c r="Y36" s="493">
        <v>0</v>
      </c>
      <c r="Z36" s="493">
        <v>0</v>
      </c>
      <c r="AA36" s="493">
        <v>0</v>
      </c>
      <c r="AB36" s="493">
        <v>0</v>
      </c>
      <c r="AC36" s="493">
        <v>0</v>
      </c>
      <c r="AD36" s="493">
        <v>0</v>
      </c>
      <c r="AE36" s="494">
        <v>0</v>
      </c>
      <c r="AF36" s="493">
        <v>0</v>
      </c>
      <c r="AG36" s="493">
        <v>0</v>
      </c>
      <c r="AH36" s="493">
        <v>0</v>
      </c>
      <c r="AI36" s="493">
        <v>0</v>
      </c>
      <c r="AJ36" s="493">
        <v>0</v>
      </c>
      <c r="AK36" s="493">
        <v>0</v>
      </c>
      <c r="AL36" s="493">
        <v>0</v>
      </c>
      <c r="AM36" s="493">
        <v>0</v>
      </c>
      <c r="AN36" s="493">
        <v>0</v>
      </c>
      <c r="AO36" s="493">
        <v>0</v>
      </c>
      <c r="AP36" s="493">
        <v>0</v>
      </c>
      <c r="AQ36" s="494">
        <v>0</v>
      </c>
      <c r="AR36" s="493">
        <v>0</v>
      </c>
      <c r="AS36" s="493">
        <v>0</v>
      </c>
      <c r="AT36" s="493">
        <v>0</v>
      </c>
      <c r="AU36" s="493">
        <v>0</v>
      </c>
      <c r="AV36" s="494">
        <v>0</v>
      </c>
      <c r="AW36" s="493">
        <v>0</v>
      </c>
      <c r="AX36" s="493">
        <v>0</v>
      </c>
      <c r="AY36" s="494">
        <v>0</v>
      </c>
      <c r="AZ36" s="493">
        <v>0</v>
      </c>
      <c r="BA36" s="493">
        <v>0</v>
      </c>
      <c r="BB36" s="494">
        <v>0</v>
      </c>
      <c r="BC36" s="493">
        <v>0</v>
      </c>
      <c r="BD36" s="493">
        <v>0</v>
      </c>
      <c r="BE36" s="493">
        <v>0</v>
      </c>
      <c r="BF36" s="493">
        <v>0</v>
      </c>
      <c r="BG36" s="493">
        <v>0</v>
      </c>
      <c r="BH36" s="493">
        <v>0</v>
      </c>
      <c r="BI36" s="493">
        <v>0</v>
      </c>
      <c r="BJ36" s="493">
        <v>0</v>
      </c>
      <c r="BK36" s="493">
        <v>0</v>
      </c>
      <c r="BL36" s="493">
        <v>0</v>
      </c>
      <c r="BM36" s="493">
        <v>0</v>
      </c>
      <c r="BN36" s="493">
        <v>0</v>
      </c>
      <c r="BO36" s="493">
        <v>0</v>
      </c>
      <c r="BP36" s="493">
        <v>0</v>
      </c>
      <c r="BQ36" s="493">
        <v>0</v>
      </c>
      <c r="BR36" s="493">
        <v>0</v>
      </c>
      <c r="BS36" s="493">
        <v>0</v>
      </c>
      <c r="BT36" s="493">
        <v>0</v>
      </c>
      <c r="BU36" s="493">
        <v>0</v>
      </c>
      <c r="BV36" s="493">
        <v>0</v>
      </c>
      <c r="BW36" s="494">
        <v>0</v>
      </c>
      <c r="BX36" s="493">
        <v>0</v>
      </c>
      <c r="BY36" s="493">
        <v>0</v>
      </c>
      <c r="BZ36" s="493">
        <v>0</v>
      </c>
      <c r="CA36" s="493">
        <v>0</v>
      </c>
      <c r="CB36" s="493">
        <v>0</v>
      </c>
      <c r="CC36" s="493">
        <v>0</v>
      </c>
      <c r="CD36" s="493">
        <v>0</v>
      </c>
      <c r="CE36" s="493">
        <v>0</v>
      </c>
      <c r="CF36" s="493">
        <v>0</v>
      </c>
      <c r="CG36" s="493">
        <v>0</v>
      </c>
      <c r="CH36" s="493">
        <v>0</v>
      </c>
      <c r="CI36" s="493">
        <v>0</v>
      </c>
      <c r="CJ36" s="493">
        <v>0</v>
      </c>
      <c r="CK36" s="493">
        <v>0</v>
      </c>
      <c r="CL36" s="493">
        <v>0</v>
      </c>
      <c r="CM36" s="493">
        <v>0</v>
      </c>
      <c r="CN36" s="493">
        <v>0</v>
      </c>
      <c r="CO36" s="493">
        <v>0</v>
      </c>
      <c r="CP36" s="493">
        <v>0</v>
      </c>
      <c r="CQ36" s="493">
        <v>0</v>
      </c>
      <c r="CR36" s="493">
        <v>0</v>
      </c>
      <c r="CS36" s="493">
        <v>0</v>
      </c>
      <c r="CT36" s="504">
        <v>0</v>
      </c>
    </row>
    <row r="37" spans="1:100" ht="9" customHeight="1" x14ac:dyDescent="0.25">
      <c r="A37" s="826" t="s">
        <v>132</v>
      </c>
      <c r="B37" s="493">
        <v>0</v>
      </c>
      <c r="C37" s="493">
        <v>0</v>
      </c>
      <c r="D37" s="493">
        <v>0</v>
      </c>
      <c r="E37" s="493">
        <v>0</v>
      </c>
      <c r="F37" s="493">
        <v>0</v>
      </c>
      <c r="G37" s="493">
        <v>0</v>
      </c>
      <c r="H37" s="493">
        <v>0</v>
      </c>
      <c r="I37" s="493">
        <v>0</v>
      </c>
      <c r="J37" s="493">
        <v>0</v>
      </c>
      <c r="K37" s="493">
        <v>0</v>
      </c>
      <c r="L37" s="493">
        <v>0</v>
      </c>
      <c r="M37" s="493">
        <v>0</v>
      </c>
      <c r="N37" s="493">
        <v>0</v>
      </c>
      <c r="O37" s="493">
        <v>0</v>
      </c>
      <c r="P37" s="493">
        <v>0</v>
      </c>
      <c r="Q37" s="493">
        <v>0</v>
      </c>
      <c r="R37" s="493">
        <v>0</v>
      </c>
      <c r="S37" s="493">
        <v>0</v>
      </c>
      <c r="T37" s="493">
        <v>0</v>
      </c>
      <c r="U37" s="493">
        <v>0</v>
      </c>
      <c r="V37" s="493">
        <v>0</v>
      </c>
      <c r="W37" s="493">
        <v>0</v>
      </c>
      <c r="X37" s="493">
        <v>0</v>
      </c>
      <c r="Y37" s="493">
        <v>0</v>
      </c>
      <c r="Z37" s="493">
        <v>0</v>
      </c>
      <c r="AA37" s="493">
        <v>0</v>
      </c>
      <c r="AB37" s="493">
        <v>0</v>
      </c>
      <c r="AC37" s="493">
        <v>0</v>
      </c>
      <c r="AD37" s="493">
        <v>0</v>
      </c>
      <c r="AE37" s="494">
        <v>0</v>
      </c>
      <c r="AF37" s="493">
        <v>0</v>
      </c>
      <c r="AG37" s="493">
        <v>0</v>
      </c>
      <c r="AH37" s="493">
        <v>0</v>
      </c>
      <c r="AI37" s="493">
        <v>0</v>
      </c>
      <c r="AJ37" s="493">
        <v>0</v>
      </c>
      <c r="AK37" s="493">
        <v>0</v>
      </c>
      <c r="AL37" s="493">
        <v>0</v>
      </c>
      <c r="AM37" s="493">
        <v>0</v>
      </c>
      <c r="AN37" s="493">
        <v>8</v>
      </c>
      <c r="AO37" s="493">
        <v>8</v>
      </c>
      <c r="AP37" s="493">
        <v>8</v>
      </c>
      <c r="AQ37" s="494">
        <v>8</v>
      </c>
      <c r="AR37" s="493">
        <v>8</v>
      </c>
      <c r="AS37" s="493">
        <v>8</v>
      </c>
      <c r="AT37" s="493">
        <v>8</v>
      </c>
      <c r="AU37" s="493">
        <v>8</v>
      </c>
      <c r="AV37" s="494">
        <v>8</v>
      </c>
      <c r="AW37" s="493">
        <v>8</v>
      </c>
      <c r="AX37" s="493">
        <v>8</v>
      </c>
      <c r="AY37" s="494">
        <v>8</v>
      </c>
      <c r="AZ37" s="493">
        <v>8</v>
      </c>
      <c r="BA37" s="493">
        <v>8</v>
      </c>
      <c r="BB37" s="494">
        <v>8</v>
      </c>
      <c r="BC37" s="493">
        <v>8</v>
      </c>
      <c r="BD37" s="493">
        <v>8</v>
      </c>
      <c r="BE37" s="493">
        <v>8</v>
      </c>
      <c r="BF37" s="493">
        <v>8</v>
      </c>
      <c r="BG37" s="493">
        <v>8</v>
      </c>
      <c r="BH37" s="493">
        <v>8</v>
      </c>
      <c r="BI37" s="493">
        <v>8</v>
      </c>
      <c r="BJ37" s="493">
        <v>8</v>
      </c>
      <c r="BK37" s="493">
        <v>8</v>
      </c>
      <c r="BL37" s="493">
        <v>8</v>
      </c>
      <c r="BM37" s="493">
        <v>8</v>
      </c>
      <c r="BN37" s="493">
        <v>8</v>
      </c>
      <c r="BO37" s="493">
        <v>8</v>
      </c>
      <c r="BP37" s="493">
        <v>8</v>
      </c>
      <c r="BQ37" s="493">
        <v>8</v>
      </c>
      <c r="BR37" s="493">
        <v>8</v>
      </c>
      <c r="BS37" s="493">
        <v>8</v>
      </c>
      <c r="BT37" s="493">
        <v>8</v>
      </c>
      <c r="BU37" s="493">
        <v>8</v>
      </c>
      <c r="BV37" s="493">
        <v>8</v>
      </c>
      <c r="BW37" s="494">
        <v>8</v>
      </c>
      <c r="BX37" s="493">
        <v>8</v>
      </c>
      <c r="BY37" s="493">
        <v>8</v>
      </c>
      <c r="BZ37" s="493">
        <v>8</v>
      </c>
      <c r="CA37" s="493">
        <v>8</v>
      </c>
      <c r="CB37" s="493">
        <v>8</v>
      </c>
      <c r="CC37" s="493">
        <v>8</v>
      </c>
      <c r="CD37" s="493">
        <v>8</v>
      </c>
      <c r="CE37" s="493">
        <v>8</v>
      </c>
      <c r="CF37" s="493">
        <v>8</v>
      </c>
      <c r="CG37" s="493">
        <v>8</v>
      </c>
      <c r="CH37" s="493">
        <v>8</v>
      </c>
      <c r="CI37" s="493">
        <v>8</v>
      </c>
      <c r="CJ37" s="493">
        <v>8</v>
      </c>
      <c r="CK37" s="493">
        <v>8</v>
      </c>
      <c r="CL37" s="493">
        <v>0</v>
      </c>
      <c r="CM37" s="493">
        <v>0</v>
      </c>
      <c r="CN37" s="493">
        <v>0</v>
      </c>
      <c r="CO37" s="493">
        <v>0</v>
      </c>
      <c r="CP37" s="493">
        <v>0</v>
      </c>
      <c r="CQ37" s="493">
        <v>0</v>
      </c>
      <c r="CR37" s="493">
        <v>0</v>
      </c>
      <c r="CS37" s="493">
        <v>0</v>
      </c>
      <c r="CT37" s="504">
        <v>112.4</v>
      </c>
    </row>
    <row r="38" spans="1:100" ht="15" x14ac:dyDescent="0.25">
      <c r="A38" s="826" t="s">
        <v>133</v>
      </c>
      <c r="B38" s="493">
        <v>0</v>
      </c>
      <c r="C38" s="493">
        <v>0</v>
      </c>
      <c r="D38" s="493">
        <v>0</v>
      </c>
      <c r="E38" s="493">
        <v>0</v>
      </c>
      <c r="F38" s="493">
        <v>0</v>
      </c>
      <c r="G38" s="493">
        <v>0</v>
      </c>
      <c r="H38" s="493">
        <v>0</v>
      </c>
      <c r="I38" s="493">
        <v>0</v>
      </c>
      <c r="J38" s="493">
        <v>0</v>
      </c>
      <c r="K38" s="493">
        <v>0</v>
      </c>
      <c r="L38" s="493">
        <v>0</v>
      </c>
      <c r="M38" s="493">
        <v>0</v>
      </c>
      <c r="N38" s="493">
        <v>0</v>
      </c>
      <c r="O38" s="493">
        <v>0</v>
      </c>
      <c r="P38" s="493">
        <v>0</v>
      </c>
      <c r="Q38" s="493">
        <v>0</v>
      </c>
      <c r="R38" s="493">
        <v>0</v>
      </c>
      <c r="S38" s="493">
        <v>0</v>
      </c>
      <c r="T38" s="493">
        <v>0</v>
      </c>
      <c r="U38" s="493">
        <v>0</v>
      </c>
      <c r="V38" s="493">
        <v>0</v>
      </c>
      <c r="W38" s="493">
        <v>0</v>
      </c>
      <c r="X38" s="493">
        <v>0</v>
      </c>
      <c r="Y38" s="493">
        <v>0</v>
      </c>
      <c r="Z38" s="493">
        <v>0</v>
      </c>
      <c r="AA38" s="493">
        <v>0</v>
      </c>
      <c r="AB38" s="493">
        <v>0</v>
      </c>
      <c r="AC38" s="493">
        <v>0</v>
      </c>
      <c r="AD38" s="493">
        <v>0</v>
      </c>
      <c r="AE38" s="494">
        <v>0</v>
      </c>
      <c r="AF38" s="493">
        <v>0</v>
      </c>
      <c r="AG38" s="493">
        <v>0</v>
      </c>
      <c r="AH38" s="493">
        <v>0</v>
      </c>
      <c r="AI38" s="493">
        <v>10</v>
      </c>
      <c r="AJ38" s="493">
        <v>10</v>
      </c>
      <c r="AK38" s="493">
        <v>10</v>
      </c>
      <c r="AL38" s="493">
        <v>10</v>
      </c>
      <c r="AM38" s="493">
        <v>10</v>
      </c>
      <c r="AN38" s="493">
        <v>10</v>
      </c>
      <c r="AO38" s="493">
        <v>10</v>
      </c>
      <c r="AP38" s="493">
        <v>10</v>
      </c>
      <c r="AQ38" s="494">
        <v>10</v>
      </c>
      <c r="AR38" s="493">
        <v>10</v>
      </c>
      <c r="AS38" s="493">
        <v>10</v>
      </c>
      <c r="AT38" s="493">
        <v>10</v>
      </c>
      <c r="AU38" s="493">
        <v>10</v>
      </c>
      <c r="AV38" s="494">
        <v>10</v>
      </c>
      <c r="AW38" s="493">
        <v>10</v>
      </c>
      <c r="AX38" s="493">
        <v>10</v>
      </c>
      <c r="AY38" s="494">
        <v>10</v>
      </c>
      <c r="AZ38" s="493">
        <v>10</v>
      </c>
      <c r="BA38" s="493">
        <v>10</v>
      </c>
      <c r="BB38" s="494">
        <v>10</v>
      </c>
      <c r="BC38" s="493">
        <v>10</v>
      </c>
      <c r="BD38" s="493">
        <v>10</v>
      </c>
      <c r="BE38" s="493">
        <v>10</v>
      </c>
      <c r="BF38" s="493">
        <v>10</v>
      </c>
      <c r="BG38" s="493">
        <v>10</v>
      </c>
      <c r="BH38" s="493">
        <v>10</v>
      </c>
      <c r="BI38" s="493">
        <v>10</v>
      </c>
      <c r="BJ38" s="493">
        <v>10</v>
      </c>
      <c r="BK38" s="493">
        <v>10</v>
      </c>
      <c r="BL38" s="493">
        <v>10</v>
      </c>
      <c r="BM38" s="493">
        <v>10</v>
      </c>
      <c r="BN38" s="493">
        <v>10</v>
      </c>
      <c r="BO38" s="493">
        <v>10</v>
      </c>
      <c r="BP38" s="493">
        <v>10</v>
      </c>
      <c r="BQ38" s="493">
        <v>10</v>
      </c>
      <c r="BR38" s="493">
        <v>10</v>
      </c>
      <c r="BS38" s="493">
        <v>10</v>
      </c>
      <c r="BT38" s="493">
        <v>10</v>
      </c>
      <c r="BU38" s="493">
        <v>10</v>
      </c>
      <c r="BV38" s="493">
        <v>10</v>
      </c>
      <c r="BW38" s="494">
        <v>10</v>
      </c>
      <c r="BX38" s="493">
        <v>10</v>
      </c>
      <c r="BY38" s="493">
        <v>10</v>
      </c>
      <c r="BZ38" s="493">
        <v>10</v>
      </c>
      <c r="CA38" s="493">
        <v>10</v>
      </c>
      <c r="CB38" s="493">
        <v>10</v>
      </c>
      <c r="CC38" s="493">
        <v>10</v>
      </c>
      <c r="CD38" s="493">
        <v>10</v>
      </c>
      <c r="CE38" s="493">
        <v>10</v>
      </c>
      <c r="CF38" s="493">
        <v>10</v>
      </c>
      <c r="CG38" s="493">
        <v>10</v>
      </c>
      <c r="CH38" s="493">
        <v>10</v>
      </c>
      <c r="CI38" s="493">
        <v>10</v>
      </c>
      <c r="CJ38" s="493">
        <v>10</v>
      </c>
      <c r="CK38" s="493">
        <v>0</v>
      </c>
      <c r="CL38" s="493">
        <v>0</v>
      </c>
      <c r="CM38" s="493">
        <v>0</v>
      </c>
      <c r="CN38" s="493">
        <v>0</v>
      </c>
      <c r="CO38" s="493">
        <v>0</v>
      </c>
      <c r="CP38" s="493">
        <v>0</v>
      </c>
      <c r="CQ38" s="493">
        <v>0</v>
      </c>
      <c r="CR38" s="493">
        <v>0</v>
      </c>
      <c r="CS38" s="493">
        <v>0</v>
      </c>
      <c r="CT38" s="504">
        <v>137.30000000000001</v>
      </c>
    </row>
    <row r="39" spans="1:100" ht="15" x14ac:dyDescent="0.25">
      <c r="A39" s="825" t="s">
        <v>134</v>
      </c>
      <c r="B39" s="493">
        <v>0</v>
      </c>
      <c r="C39" s="493">
        <v>0</v>
      </c>
      <c r="D39" s="493">
        <v>0</v>
      </c>
      <c r="E39" s="493">
        <v>0</v>
      </c>
      <c r="F39" s="493">
        <v>0</v>
      </c>
      <c r="G39" s="493">
        <v>0</v>
      </c>
      <c r="H39" s="493">
        <v>0</v>
      </c>
      <c r="I39" s="493">
        <v>0</v>
      </c>
      <c r="J39" s="493">
        <v>0</v>
      </c>
      <c r="K39" s="493">
        <v>0</v>
      </c>
      <c r="L39" s="493">
        <v>0</v>
      </c>
      <c r="M39" s="493">
        <v>0</v>
      </c>
      <c r="N39" s="493">
        <v>0</v>
      </c>
      <c r="O39" s="493">
        <v>0</v>
      </c>
      <c r="P39" s="493">
        <v>0</v>
      </c>
      <c r="Q39" s="493">
        <v>0</v>
      </c>
      <c r="R39" s="493">
        <v>0</v>
      </c>
      <c r="S39" s="493">
        <v>0</v>
      </c>
      <c r="T39" s="493">
        <v>0</v>
      </c>
      <c r="U39" s="493">
        <v>0</v>
      </c>
      <c r="V39" s="493">
        <v>0</v>
      </c>
      <c r="W39" s="493">
        <v>0</v>
      </c>
      <c r="X39" s="493">
        <v>0</v>
      </c>
      <c r="Y39" s="493">
        <v>0</v>
      </c>
      <c r="Z39" s="493">
        <v>0</v>
      </c>
      <c r="AA39" s="493">
        <v>0</v>
      </c>
      <c r="AB39" s="493">
        <v>1</v>
      </c>
      <c r="AC39" s="493">
        <v>2</v>
      </c>
      <c r="AD39" s="493">
        <v>2</v>
      </c>
      <c r="AE39" s="494">
        <v>3</v>
      </c>
      <c r="AF39" s="493">
        <v>4</v>
      </c>
      <c r="AG39" s="493">
        <v>4</v>
      </c>
      <c r="AH39" s="493">
        <v>5</v>
      </c>
      <c r="AI39" s="493">
        <v>5</v>
      </c>
      <c r="AJ39" s="493">
        <v>7</v>
      </c>
      <c r="AK39" s="493">
        <v>8</v>
      </c>
      <c r="AL39" s="493">
        <v>8</v>
      </c>
      <c r="AM39" s="493">
        <v>8</v>
      </c>
      <c r="AN39" s="493">
        <v>6</v>
      </c>
      <c r="AO39" s="493">
        <v>6</v>
      </c>
      <c r="AP39" s="493">
        <v>6</v>
      </c>
      <c r="AQ39" s="494">
        <v>8</v>
      </c>
      <c r="AR39" s="493">
        <v>8</v>
      </c>
      <c r="AS39" s="493">
        <v>9</v>
      </c>
      <c r="AT39" s="493">
        <v>9</v>
      </c>
      <c r="AU39" s="493">
        <v>10</v>
      </c>
      <c r="AV39" s="494">
        <v>11</v>
      </c>
      <c r="AW39" s="493">
        <v>13</v>
      </c>
      <c r="AX39" s="493">
        <v>13</v>
      </c>
      <c r="AY39" s="494">
        <v>14</v>
      </c>
      <c r="AZ39" s="493">
        <v>15</v>
      </c>
      <c r="BA39" s="493">
        <v>14</v>
      </c>
      <c r="BB39" s="494">
        <v>14</v>
      </c>
      <c r="BC39" s="493">
        <v>12</v>
      </c>
      <c r="BD39" s="493">
        <v>9</v>
      </c>
      <c r="BE39" s="493">
        <v>10</v>
      </c>
      <c r="BF39" s="493">
        <v>10</v>
      </c>
      <c r="BG39" s="493">
        <v>9</v>
      </c>
      <c r="BH39" s="493">
        <v>10</v>
      </c>
      <c r="BI39" s="493">
        <v>9</v>
      </c>
      <c r="BJ39" s="493">
        <v>6</v>
      </c>
      <c r="BK39" s="493">
        <v>9</v>
      </c>
      <c r="BL39" s="493">
        <v>7</v>
      </c>
      <c r="BM39" s="493">
        <v>6</v>
      </c>
      <c r="BN39" s="493">
        <v>6</v>
      </c>
      <c r="BO39" s="493">
        <v>5</v>
      </c>
      <c r="BP39" s="493">
        <v>5</v>
      </c>
      <c r="BQ39" s="493">
        <v>4</v>
      </c>
      <c r="BR39" s="493">
        <v>3</v>
      </c>
      <c r="BS39" s="493">
        <v>1</v>
      </c>
      <c r="BT39" s="493">
        <v>1</v>
      </c>
      <c r="BU39" s="493">
        <v>0</v>
      </c>
      <c r="BV39" s="493">
        <v>1</v>
      </c>
      <c r="BW39" s="494">
        <v>0</v>
      </c>
      <c r="BX39" s="493">
        <v>0</v>
      </c>
      <c r="BY39" s="493">
        <v>0</v>
      </c>
      <c r="BZ39" s="493">
        <v>0</v>
      </c>
      <c r="CA39" s="493">
        <v>0</v>
      </c>
      <c r="CB39" s="493">
        <v>0</v>
      </c>
      <c r="CC39" s="493">
        <v>0</v>
      </c>
      <c r="CD39" s="493">
        <v>0</v>
      </c>
      <c r="CE39" s="493">
        <v>0</v>
      </c>
      <c r="CF39" s="493">
        <v>0</v>
      </c>
      <c r="CG39" s="493">
        <v>0</v>
      </c>
      <c r="CH39" s="493">
        <v>0</v>
      </c>
      <c r="CI39" s="493">
        <v>0</v>
      </c>
      <c r="CJ39" s="493">
        <v>0</v>
      </c>
      <c r="CK39" s="493">
        <v>0</v>
      </c>
      <c r="CL39" s="493">
        <v>0</v>
      </c>
      <c r="CM39" s="493">
        <v>0</v>
      </c>
      <c r="CN39" s="493">
        <v>0</v>
      </c>
      <c r="CO39" s="493">
        <v>0</v>
      </c>
      <c r="CP39" s="493">
        <v>0</v>
      </c>
      <c r="CQ39" s="493">
        <v>0</v>
      </c>
      <c r="CR39" s="493">
        <v>0</v>
      </c>
      <c r="CS39" s="493">
        <v>0</v>
      </c>
      <c r="CT39" s="504">
        <v>112.4</v>
      </c>
    </row>
    <row r="40" spans="1:100" ht="15" x14ac:dyDescent="0.25">
      <c r="A40" s="499" t="s">
        <v>135</v>
      </c>
      <c r="B40" s="493">
        <v>1</v>
      </c>
      <c r="C40" s="493">
        <v>1</v>
      </c>
      <c r="D40" s="493">
        <v>2</v>
      </c>
      <c r="E40" s="493">
        <v>3</v>
      </c>
      <c r="F40" s="493">
        <v>2</v>
      </c>
      <c r="G40" s="493">
        <v>1</v>
      </c>
      <c r="H40" s="493">
        <v>1</v>
      </c>
      <c r="I40" s="493">
        <v>1</v>
      </c>
      <c r="J40" s="493">
        <v>2</v>
      </c>
      <c r="K40" s="493">
        <v>1</v>
      </c>
      <c r="L40" s="493">
        <v>0</v>
      </c>
      <c r="M40" s="493">
        <v>1</v>
      </c>
      <c r="N40" s="493">
        <v>2</v>
      </c>
      <c r="O40" s="493">
        <v>4</v>
      </c>
      <c r="P40" s="493">
        <v>6</v>
      </c>
      <c r="Q40" s="493">
        <v>6</v>
      </c>
      <c r="R40" s="493">
        <v>4</v>
      </c>
      <c r="S40" s="493">
        <v>2</v>
      </c>
      <c r="T40" s="493">
        <v>3</v>
      </c>
      <c r="U40" s="493">
        <v>15</v>
      </c>
      <c r="V40" s="493">
        <v>2</v>
      </c>
      <c r="W40" s="493">
        <v>2</v>
      </c>
      <c r="X40" s="493">
        <v>0</v>
      </c>
      <c r="Y40" s="493">
        <v>0</v>
      </c>
      <c r="Z40" s="493">
        <v>0</v>
      </c>
      <c r="AA40" s="493">
        <v>0</v>
      </c>
      <c r="AB40" s="493">
        <v>2</v>
      </c>
      <c r="AC40" s="493">
        <v>3</v>
      </c>
      <c r="AD40" s="493">
        <v>5</v>
      </c>
      <c r="AE40" s="494">
        <v>5</v>
      </c>
      <c r="AF40" s="493">
        <v>4</v>
      </c>
      <c r="AG40" s="493">
        <v>5</v>
      </c>
      <c r="AH40" s="493">
        <v>3</v>
      </c>
      <c r="AI40" s="493">
        <v>4</v>
      </c>
      <c r="AJ40" s="493">
        <v>2</v>
      </c>
      <c r="AK40" s="493">
        <v>2</v>
      </c>
      <c r="AL40" s="493">
        <v>3</v>
      </c>
      <c r="AM40" s="493">
        <v>3</v>
      </c>
      <c r="AN40" s="493">
        <v>2</v>
      </c>
      <c r="AO40" s="493">
        <v>1</v>
      </c>
      <c r="AP40" s="493">
        <v>0</v>
      </c>
      <c r="AQ40" s="494">
        <v>0</v>
      </c>
      <c r="AR40" s="493">
        <v>0</v>
      </c>
      <c r="AS40" s="493">
        <v>0</v>
      </c>
      <c r="AT40" s="493">
        <v>0</v>
      </c>
      <c r="AU40" s="493">
        <v>0</v>
      </c>
      <c r="AV40" s="494">
        <v>0</v>
      </c>
      <c r="AW40" s="493">
        <v>0</v>
      </c>
      <c r="AX40" s="493">
        <v>0</v>
      </c>
      <c r="AY40" s="494">
        <v>0</v>
      </c>
      <c r="AZ40" s="493">
        <v>0</v>
      </c>
      <c r="BA40" s="493">
        <v>0</v>
      </c>
      <c r="BB40" s="494">
        <v>1</v>
      </c>
      <c r="BC40" s="493">
        <v>0</v>
      </c>
      <c r="BD40" s="493">
        <v>0</v>
      </c>
      <c r="BE40" s="493">
        <v>0</v>
      </c>
      <c r="BF40" s="493">
        <v>0</v>
      </c>
      <c r="BG40" s="493">
        <v>0</v>
      </c>
      <c r="BH40" s="493">
        <v>0</v>
      </c>
      <c r="BI40" s="493">
        <v>0</v>
      </c>
      <c r="BJ40" s="493">
        <v>0</v>
      </c>
      <c r="BK40" s="493">
        <v>0</v>
      </c>
      <c r="BL40" s="493">
        <v>0</v>
      </c>
      <c r="BM40" s="493">
        <v>0</v>
      </c>
      <c r="BN40" s="493">
        <v>0</v>
      </c>
      <c r="BO40" s="493">
        <v>0</v>
      </c>
      <c r="BP40" s="493">
        <v>1</v>
      </c>
      <c r="BQ40" s="493">
        <v>0</v>
      </c>
      <c r="BR40" s="493">
        <v>0</v>
      </c>
      <c r="BS40" s="493">
        <v>0</v>
      </c>
      <c r="BT40" s="493">
        <v>2</v>
      </c>
      <c r="BU40" s="493">
        <v>3</v>
      </c>
      <c r="BV40" s="493">
        <v>3</v>
      </c>
      <c r="BW40" s="494">
        <v>3</v>
      </c>
      <c r="BX40" s="493">
        <v>1</v>
      </c>
      <c r="BY40" s="493">
        <v>1</v>
      </c>
      <c r="BZ40" s="493">
        <v>1</v>
      </c>
      <c r="CA40" s="493">
        <v>1</v>
      </c>
      <c r="CB40" s="493">
        <v>0</v>
      </c>
      <c r="CC40" s="493">
        <v>1</v>
      </c>
      <c r="CD40" s="493">
        <v>2</v>
      </c>
      <c r="CE40" s="493">
        <v>3</v>
      </c>
      <c r="CF40" s="493">
        <v>4</v>
      </c>
      <c r="CG40" s="493">
        <v>3</v>
      </c>
      <c r="CH40" s="493">
        <v>4</v>
      </c>
      <c r="CI40" s="493">
        <v>4</v>
      </c>
      <c r="CJ40" s="493">
        <v>4</v>
      </c>
      <c r="CK40" s="493">
        <v>5</v>
      </c>
      <c r="CL40" s="493">
        <v>5</v>
      </c>
      <c r="CM40" s="493">
        <v>5</v>
      </c>
      <c r="CN40" s="493">
        <v>4</v>
      </c>
      <c r="CO40" s="493">
        <v>5</v>
      </c>
      <c r="CP40" s="493">
        <v>6</v>
      </c>
      <c r="CQ40" s="493">
        <v>6</v>
      </c>
      <c r="CR40" s="493">
        <v>6</v>
      </c>
      <c r="CS40" s="493">
        <v>6</v>
      </c>
      <c r="CT40" s="504">
        <v>259</v>
      </c>
    </row>
    <row r="41" spans="1:100" ht="16.5" x14ac:dyDescent="0.25">
      <c r="A41" s="499" t="s">
        <v>136</v>
      </c>
      <c r="B41" s="493">
        <v>0</v>
      </c>
      <c r="C41" s="493">
        <v>0</v>
      </c>
      <c r="D41" s="493">
        <v>0</v>
      </c>
      <c r="E41" s="493">
        <v>0</v>
      </c>
      <c r="F41" s="493">
        <v>0</v>
      </c>
      <c r="G41" s="493">
        <v>0</v>
      </c>
      <c r="H41" s="493">
        <v>0</v>
      </c>
      <c r="I41" s="493">
        <v>0</v>
      </c>
      <c r="J41" s="493">
        <v>0</v>
      </c>
      <c r="K41" s="493">
        <v>0</v>
      </c>
      <c r="L41" s="493">
        <v>0</v>
      </c>
      <c r="M41" s="493">
        <v>0</v>
      </c>
      <c r="N41" s="493">
        <v>0</v>
      </c>
      <c r="O41" s="493">
        <v>0</v>
      </c>
      <c r="P41" s="493">
        <v>0</v>
      </c>
      <c r="Q41" s="493">
        <v>0</v>
      </c>
      <c r="R41" s="493">
        <v>0</v>
      </c>
      <c r="S41" s="493">
        <v>0</v>
      </c>
      <c r="T41" s="493">
        <v>0</v>
      </c>
      <c r="U41" s="493">
        <v>0</v>
      </c>
      <c r="V41" s="493">
        <v>0</v>
      </c>
      <c r="W41" s="493">
        <v>0</v>
      </c>
      <c r="X41" s="493">
        <v>0</v>
      </c>
      <c r="Y41" s="493">
        <v>0</v>
      </c>
      <c r="Z41" s="493">
        <v>0</v>
      </c>
      <c r="AA41" s="493">
        <v>0</v>
      </c>
      <c r="AB41" s="493">
        <v>0</v>
      </c>
      <c r="AC41" s="493">
        <v>0</v>
      </c>
      <c r="AD41" s="493">
        <v>0</v>
      </c>
      <c r="AE41" s="494">
        <v>9</v>
      </c>
      <c r="AF41" s="493">
        <v>8</v>
      </c>
      <c r="AG41" s="493">
        <v>8</v>
      </c>
      <c r="AH41" s="493">
        <v>8</v>
      </c>
      <c r="AI41" s="493">
        <v>3</v>
      </c>
      <c r="AJ41" s="493">
        <v>3</v>
      </c>
      <c r="AK41" s="493">
        <v>2</v>
      </c>
      <c r="AL41" s="493">
        <v>3</v>
      </c>
      <c r="AM41" s="493">
        <v>9</v>
      </c>
      <c r="AN41" s="493">
        <v>9</v>
      </c>
      <c r="AO41" s="493">
        <v>9</v>
      </c>
      <c r="AP41" s="493">
        <v>9</v>
      </c>
      <c r="AQ41" s="494">
        <v>9</v>
      </c>
      <c r="AR41" s="493">
        <v>15</v>
      </c>
      <c r="AS41" s="493">
        <v>15</v>
      </c>
      <c r="AT41" s="493">
        <v>13</v>
      </c>
      <c r="AU41" s="493">
        <v>13</v>
      </c>
      <c r="AV41" s="494">
        <v>13</v>
      </c>
      <c r="AW41" s="493">
        <v>18</v>
      </c>
      <c r="AX41" s="493">
        <v>19</v>
      </c>
      <c r="AY41" s="494">
        <v>18</v>
      </c>
      <c r="AZ41" s="493">
        <v>18</v>
      </c>
      <c r="BA41" s="493">
        <v>18</v>
      </c>
      <c r="BB41" s="494">
        <v>18</v>
      </c>
      <c r="BC41" s="493">
        <v>18</v>
      </c>
      <c r="BD41" s="493">
        <v>18</v>
      </c>
      <c r="BE41" s="493">
        <v>18</v>
      </c>
      <c r="BF41" s="493">
        <v>21</v>
      </c>
      <c r="BG41" s="493">
        <v>20</v>
      </c>
      <c r="BH41" s="493">
        <v>20</v>
      </c>
      <c r="BI41" s="493">
        <v>17</v>
      </c>
      <c r="BJ41" s="493">
        <v>18</v>
      </c>
      <c r="BK41" s="493">
        <v>21</v>
      </c>
      <c r="BL41" s="493">
        <v>21</v>
      </c>
      <c r="BM41" s="493">
        <v>18</v>
      </c>
      <c r="BN41" s="493">
        <v>18</v>
      </c>
      <c r="BO41" s="493">
        <v>19</v>
      </c>
      <c r="BP41" s="493">
        <v>19</v>
      </c>
      <c r="BQ41" s="493">
        <v>19</v>
      </c>
      <c r="BR41" s="493">
        <v>20</v>
      </c>
      <c r="BS41" s="493">
        <v>20</v>
      </c>
      <c r="BT41" s="493">
        <v>20</v>
      </c>
      <c r="BU41" s="493">
        <v>18</v>
      </c>
      <c r="BV41" s="493">
        <v>79</v>
      </c>
      <c r="BW41" s="494">
        <v>79</v>
      </c>
      <c r="BX41" s="493">
        <v>79</v>
      </c>
      <c r="BY41" s="493">
        <v>79</v>
      </c>
      <c r="BZ41" s="493">
        <v>79</v>
      </c>
      <c r="CA41" s="493">
        <v>79</v>
      </c>
      <c r="CB41" s="493">
        <v>79</v>
      </c>
      <c r="CC41" s="493">
        <v>79</v>
      </c>
      <c r="CD41" s="493">
        <v>79</v>
      </c>
      <c r="CE41" s="493">
        <v>79</v>
      </c>
      <c r="CF41" s="493">
        <v>79</v>
      </c>
      <c r="CG41" s="493">
        <v>79</v>
      </c>
      <c r="CH41" s="493">
        <v>79</v>
      </c>
      <c r="CI41" s="493">
        <v>79</v>
      </c>
      <c r="CJ41" s="493">
        <v>79</v>
      </c>
      <c r="CK41" s="493">
        <v>79</v>
      </c>
      <c r="CL41" s="493">
        <v>79</v>
      </c>
      <c r="CM41" s="493">
        <v>20</v>
      </c>
      <c r="CN41" s="493">
        <v>22</v>
      </c>
      <c r="CO41" s="493">
        <v>23</v>
      </c>
      <c r="CP41" s="493">
        <v>26</v>
      </c>
      <c r="CQ41" s="493">
        <v>29</v>
      </c>
      <c r="CR41" s="493">
        <v>29</v>
      </c>
      <c r="CS41" s="493">
        <v>31</v>
      </c>
      <c r="CT41" s="504">
        <v>15.1</v>
      </c>
    </row>
    <row r="42" spans="1:100" ht="15" x14ac:dyDescent="0.25">
      <c r="A42" s="499" t="s">
        <v>137</v>
      </c>
      <c r="B42" s="501">
        <v>1429</v>
      </c>
      <c r="C42" s="501">
        <v>1410</v>
      </c>
      <c r="D42" s="501">
        <v>1388</v>
      </c>
      <c r="E42" s="501">
        <v>1380</v>
      </c>
      <c r="F42" s="495">
        <v>1372</v>
      </c>
      <c r="G42" s="495">
        <v>1353</v>
      </c>
      <c r="H42" s="495">
        <v>1340</v>
      </c>
      <c r="I42" s="495">
        <v>1340</v>
      </c>
      <c r="J42" s="495">
        <v>1324</v>
      </c>
      <c r="K42" s="495">
        <v>1317</v>
      </c>
      <c r="L42" s="495">
        <v>1316</v>
      </c>
      <c r="M42" s="495">
        <v>1305</v>
      </c>
      <c r="N42" s="495">
        <v>1299</v>
      </c>
      <c r="O42" s="495">
        <v>1302</v>
      </c>
      <c r="P42" s="495">
        <v>1316</v>
      </c>
      <c r="Q42" s="496">
        <v>1322</v>
      </c>
      <c r="R42" s="495">
        <v>1354</v>
      </c>
      <c r="S42" s="495">
        <v>1398</v>
      </c>
      <c r="T42" s="495">
        <v>1446</v>
      </c>
      <c r="U42" s="495">
        <v>1492</v>
      </c>
      <c r="V42" s="495">
        <v>1568</v>
      </c>
      <c r="W42" s="495">
        <v>1656</v>
      </c>
      <c r="X42" s="495">
        <v>1725</v>
      </c>
      <c r="Y42" s="495">
        <v>1769</v>
      </c>
      <c r="Z42" s="495">
        <v>1832</v>
      </c>
      <c r="AA42" s="495">
        <v>1841</v>
      </c>
      <c r="AB42" s="495">
        <v>1843</v>
      </c>
      <c r="AC42" s="495">
        <v>1803</v>
      </c>
      <c r="AD42" s="495">
        <v>1809</v>
      </c>
      <c r="AE42" s="495">
        <v>1841</v>
      </c>
      <c r="AF42" s="495">
        <v>1862</v>
      </c>
      <c r="AG42" s="495">
        <v>1904</v>
      </c>
      <c r="AH42" s="496">
        <v>1953</v>
      </c>
      <c r="AI42" s="495">
        <v>1979</v>
      </c>
      <c r="AJ42" s="495">
        <v>1998</v>
      </c>
      <c r="AK42" s="495">
        <v>2027</v>
      </c>
      <c r="AL42" s="495">
        <v>2062</v>
      </c>
      <c r="AM42" s="495">
        <v>2071</v>
      </c>
      <c r="AN42" s="495">
        <v>2101</v>
      </c>
      <c r="AO42" s="495">
        <v>2082</v>
      </c>
      <c r="AP42" s="501">
        <v>2079</v>
      </c>
      <c r="AQ42" s="501">
        <v>2080</v>
      </c>
      <c r="AR42" s="501">
        <v>2089</v>
      </c>
      <c r="AS42" s="501">
        <v>2116</v>
      </c>
      <c r="AT42" s="501">
        <v>2142</v>
      </c>
      <c r="AU42" s="495">
        <v>2159</v>
      </c>
      <c r="AV42" s="501">
        <v>2175</v>
      </c>
      <c r="AW42" s="501">
        <v>2174</v>
      </c>
      <c r="AX42" s="502">
        <v>2153</v>
      </c>
      <c r="AY42" s="501">
        <v>2136</v>
      </c>
      <c r="AZ42" s="501">
        <v>2106</v>
      </c>
      <c r="BA42" s="501">
        <v>2041</v>
      </c>
      <c r="BB42" s="495">
        <v>2041</v>
      </c>
      <c r="BC42" s="495">
        <v>2026</v>
      </c>
      <c r="BD42" s="495">
        <v>2029</v>
      </c>
      <c r="BE42" s="495">
        <v>2002</v>
      </c>
      <c r="BF42" s="495">
        <v>2029</v>
      </c>
      <c r="BG42" s="495">
        <v>2037</v>
      </c>
      <c r="BH42" s="495">
        <v>2041</v>
      </c>
      <c r="BI42" s="495">
        <v>2024</v>
      </c>
      <c r="BJ42" s="495">
        <v>1988</v>
      </c>
      <c r="BK42" s="495">
        <v>2000</v>
      </c>
      <c r="BL42" s="495">
        <v>1996</v>
      </c>
      <c r="BM42" s="495">
        <v>1997</v>
      </c>
      <c r="BN42" s="495">
        <v>1994</v>
      </c>
      <c r="BO42" s="496">
        <v>1984</v>
      </c>
      <c r="BP42" s="495">
        <v>1978</v>
      </c>
      <c r="BQ42" s="495">
        <v>1961</v>
      </c>
      <c r="BR42" s="495">
        <v>1926</v>
      </c>
      <c r="BS42" s="495">
        <v>1929</v>
      </c>
      <c r="BT42" s="495">
        <v>1935</v>
      </c>
      <c r="BU42" s="495">
        <v>1940</v>
      </c>
      <c r="BV42" s="495">
        <v>2064</v>
      </c>
      <c r="BW42" s="495">
        <v>2143</v>
      </c>
      <c r="BX42" s="495">
        <v>2270</v>
      </c>
      <c r="BY42" s="495">
        <v>2358</v>
      </c>
      <c r="BZ42" s="495">
        <v>2361</v>
      </c>
      <c r="CA42" s="495">
        <v>2352</v>
      </c>
      <c r="CB42" s="495">
        <v>2316</v>
      </c>
      <c r="CC42" s="495">
        <v>2260</v>
      </c>
      <c r="CD42" s="495">
        <v>2212</v>
      </c>
      <c r="CE42" s="495">
        <v>2177</v>
      </c>
      <c r="CF42" s="496">
        <v>2110</v>
      </c>
      <c r="CG42" s="495">
        <v>2067</v>
      </c>
      <c r="CH42" s="495">
        <v>2009</v>
      </c>
      <c r="CI42" s="495">
        <v>1934</v>
      </c>
      <c r="CJ42" s="495">
        <v>1875</v>
      </c>
      <c r="CK42" s="495">
        <v>1793</v>
      </c>
      <c r="CL42" s="501">
        <v>1702</v>
      </c>
      <c r="CM42" s="501">
        <v>1607</v>
      </c>
      <c r="CN42" s="501">
        <v>1547</v>
      </c>
      <c r="CO42" s="501">
        <v>1502</v>
      </c>
      <c r="CP42" s="501">
        <v>1463</v>
      </c>
      <c r="CQ42" s="495">
        <v>1431</v>
      </c>
      <c r="CR42" s="501">
        <v>1408</v>
      </c>
      <c r="CS42" s="501">
        <v>1386</v>
      </c>
      <c r="CT42" s="505">
        <v>43717.8</v>
      </c>
    </row>
    <row r="43" spans="1:100" ht="15" x14ac:dyDescent="0.25">
      <c r="A43"/>
      <c r="B43" s="145"/>
      <c r="C43" s="145"/>
      <c r="D43" s="145"/>
      <c r="E43" s="145"/>
      <c r="F43" s="172"/>
      <c r="G43" s="172"/>
      <c r="H43" s="172"/>
      <c r="I43" s="172"/>
      <c r="J43" s="145"/>
      <c r="K43" s="172"/>
      <c r="L43" s="145"/>
      <c r="M43" s="145"/>
      <c r="N43" s="145"/>
      <c r="O43" s="172"/>
      <c r="P43" s="145"/>
      <c r="Q43" s="145"/>
      <c r="R43" s="172"/>
      <c r="S43" s="172"/>
      <c r="T43" s="145"/>
      <c r="U43" s="145"/>
      <c r="V43" s="145"/>
      <c r="W43" s="172"/>
      <c r="X43" s="145"/>
      <c r="Y43" s="145"/>
      <c r="Z43" s="145"/>
      <c r="AA43" s="172"/>
      <c r="AB43" s="145"/>
      <c r="AC43" s="145"/>
      <c r="AD43" s="145"/>
      <c r="AE43" s="172"/>
      <c r="AF43" s="145"/>
      <c r="AG43" s="145"/>
      <c r="AH43" s="145"/>
      <c r="AI43" s="172"/>
      <c r="AJ43" s="145"/>
      <c r="AK43" s="145"/>
      <c r="AL43" s="145"/>
      <c r="AM43" s="172"/>
      <c r="AN43" s="145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3"/>
      <c r="AZ43" s="173"/>
      <c r="BA43" s="173"/>
      <c r="BB43" s="174"/>
      <c r="BC43" s="174"/>
      <c r="BD43" s="174"/>
      <c r="BE43" s="174"/>
      <c r="BF43" s="174"/>
      <c r="BG43" s="174"/>
      <c r="BH43" s="174"/>
      <c r="BI43" s="174"/>
      <c r="BJ43" s="174"/>
      <c r="BK43" s="174"/>
      <c r="BL43" s="174"/>
      <c r="BM43" s="174"/>
      <c r="BN43" s="174"/>
      <c r="BO43" s="174"/>
      <c r="BP43" s="174"/>
      <c r="BQ43" s="174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4"/>
      <c r="CD43" s="174"/>
      <c r="CE43" s="174"/>
      <c r="CF43" s="174"/>
      <c r="CG43" s="174"/>
      <c r="CH43" s="174"/>
      <c r="CI43" s="174"/>
      <c r="CJ43" s="174"/>
      <c r="CK43" s="174"/>
      <c r="CL43" s="173"/>
      <c r="CM43" s="173"/>
      <c r="CN43" s="173"/>
      <c r="CO43" s="173"/>
      <c r="CP43" s="173"/>
      <c r="CQ43" s="174"/>
      <c r="CR43" s="173"/>
      <c r="CS43" s="173"/>
      <c r="CT43" s="175"/>
    </row>
    <row r="44" spans="1:100" ht="15" x14ac:dyDescent="0.25">
      <c r="A44"/>
      <c r="B44" s="145"/>
      <c r="C44" s="145"/>
      <c r="D44" s="145"/>
      <c r="E44" s="145"/>
      <c r="F44" s="172"/>
      <c r="G44" s="172"/>
      <c r="H44" s="172"/>
      <c r="I44" s="172"/>
      <c r="J44" s="145"/>
      <c r="K44" s="172"/>
      <c r="L44" s="145"/>
      <c r="M44" s="145"/>
      <c r="N44" s="145"/>
      <c r="O44" s="172"/>
      <c r="P44" s="145"/>
      <c r="Q44" s="145"/>
      <c r="R44" s="172"/>
      <c r="S44" s="172"/>
      <c r="T44" s="145"/>
      <c r="U44" s="145"/>
      <c r="V44" s="145"/>
      <c r="W44" s="172"/>
      <c r="X44" s="145"/>
      <c r="Y44" s="145"/>
      <c r="Z44" s="145"/>
      <c r="AA44" s="172"/>
      <c r="AB44" s="145"/>
      <c r="AC44" s="145"/>
      <c r="AD44" s="145"/>
      <c r="AE44" s="172"/>
      <c r="AF44" s="145"/>
      <c r="AG44" s="145"/>
      <c r="AH44" s="145"/>
      <c r="AI44" s="172"/>
      <c r="AJ44" s="145"/>
      <c r="AK44" s="145"/>
      <c r="AL44" s="145"/>
      <c r="AM44" s="172"/>
      <c r="AN44" s="145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3"/>
      <c r="AZ44" s="173"/>
      <c r="BA44" s="173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74"/>
      <c r="BS44" s="174"/>
      <c r="BT44" s="174"/>
      <c r="BU44" s="174"/>
      <c r="BV44" s="174"/>
      <c r="BW44" s="174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3"/>
      <c r="CM44" s="173"/>
      <c r="CN44" s="173"/>
      <c r="CO44" s="173"/>
      <c r="CP44" s="173"/>
      <c r="CQ44" s="174"/>
      <c r="CR44" s="173"/>
      <c r="CS44" s="173"/>
      <c r="CT44" s="175"/>
    </row>
    <row r="45" spans="1:100" ht="18" x14ac:dyDescent="0.25">
      <c r="A45" s="311" t="s">
        <v>1</v>
      </c>
      <c r="B45" s="348" t="s">
        <v>2</v>
      </c>
      <c r="C45" s="348" t="s">
        <v>3</v>
      </c>
      <c r="D45" s="348" t="s">
        <v>4</v>
      </c>
      <c r="E45" s="348" t="s">
        <v>5</v>
      </c>
      <c r="F45" s="349" t="s">
        <v>6</v>
      </c>
      <c r="G45" s="349" t="s">
        <v>7</v>
      </c>
      <c r="H45" s="349" t="s">
        <v>8</v>
      </c>
      <c r="I45" s="349" t="s">
        <v>9</v>
      </c>
      <c r="J45" s="348" t="s">
        <v>10</v>
      </c>
      <c r="K45" s="349" t="s">
        <v>11</v>
      </c>
      <c r="L45" s="348" t="s">
        <v>12</v>
      </c>
      <c r="M45" s="348" t="s">
        <v>13</v>
      </c>
      <c r="N45" s="348" t="s">
        <v>14</v>
      </c>
      <c r="O45" s="349" t="s">
        <v>15</v>
      </c>
      <c r="P45" s="348" t="s">
        <v>16</v>
      </c>
      <c r="Q45" s="349" t="s">
        <v>17</v>
      </c>
      <c r="R45" s="348" t="s">
        <v>18</v>
      </c>
      <c r="S45" s="349" t="s">
        <v>19</v>
      </c>
      <c r="T45" s="348" t="s">
        <v>20</v>
      </c>
      <c r="U45" s="348" t="s">
        <v>21</v>
      </c>
      <c r="V45" s="348" t="s">
        <v>22</v>
      </c>
      <c r="W45" s="349" t="s">
        <v>23</v>
      </c>
      <c r="X45" s="348" t="s">
        <v>24</v>
      </c>
      <c r="Y45" s="348" t="s">
        <v>25</v>
      </c>
      <c r="Z45" s="348" t="s">
        <v>26</v>
      </c>
      <c r="AA45" s="349" t="s">
        <v>27</v>
      </c>
      <c r="AB45" s="348" t="s">
        <v>28</v>
      </c>
      <c r="AC45" s="348" t="s">
        <v>29</v>
      </c>
      <c r="AD45" s="348" t="s">
        <v>30</v>
      </c>
      <c r="AE45" s="349" t="s">
        <v>31</v>
      </c>
      <c r="AF45" s="348" t="s">
        <v>32</v>
      </c>
      <c r="AG45" s="348" t="s">
        <v>33</v>
      </c>
      <c r="AH45" s="349" t="s">
        <v>34</v>
      </c>
      <c r="AI45" s="143">
        <v>0.35416666666666669</v>
      </c>
      <c r="AJ45" s="144">
        <v>0.36458333333333331</v>
      </c>
      <c r="AK45" s="144">
        <v>0.375</v>
      </c>
      <c r="AL45" s="144">
        <v>0.38541666666666669</v>
      </c>
      <c r="AM45" s="143">
        <v>0.39583333333333331</v>
      </c>
      <c r="AN45" s="144">
        <v>0.40625</v>
      </c>
      <c r="AO45" s="143">
        <v>0.41666666666666669</v>
      </c>
      <c r="AP45" s="143">
        <v>0.42708333333333331</v>
      </c>
      <c r="AQ45" s="143">
        <v>0.4375</v>
      </c>
      <c r="AR45" s="143">
        <v>0.44791666666666669</v>
      </c>
      <c r="AS45" s="143">
        <v>0.45833333333333331</v>
      </c>
      <c r="AT45" s="143">
        <v>0.46875</v>
      </c>
      <c r="AU45" s="143">
        <v>0.47916666666666669</v>
      </c>
      <c r="AV45" s="143">
        <v>0.48958333333333331</v>
      </c>
      <c r="AW45" s="143">
        <v>0.5</v>
      </c>
      <c r="AX45" s="143">
        <v>0.51041666666666663</v>
      </c>
      <c r="AY45" s="349" t="s">
        <v>51</v>
      </c>
      <c r="AZ45" s="349" t="s">
        <v>52</v>
      </c>
      <c r="BA45" s="349" t="s">
        <v>53</v>
      </c>
      <c r="BB45" s="349" t="s">
        <v>54</v>
      </c>
      <c r="BC45" s="341" t="s">
        <v>55</v>
      </c>
      <c r="BD45" s="349" t="s">
        <v>56</v>
      </c>
      <c r="BE45" s="349" t="s">
        <v>57</v>
      </c>
      <c r="BF45" s="349" t="s">
        <v>58</v>
      </c>
      <c r="BG45" s="349" t="s">
        <v>59</v>
      </c>
      <c r="BH45" s="349" t="s">
        <v>60</v>
      </c>
      <c r="BI45" s="349" t="s">
        <v>61</v>
      </c>
      <c r="BJ45" s="349" t="s">
        <v>62</v>
      </c>
      <c r="BK45" s="349" t="s">
        <v>63</v>
      </c>
      <c r="BL45" s="349" t="s">
        <v>64</v>
      </c>
      <c r="BM45" s="349" t="s">
        <v>65</v>
      </c>
      <c r="BN45" s="349" t="s">
        <v>66</v>
      </c>
      <c r="BO45" s="349" t="s">
        <v>67</v>
      </c>
      <c r="BP45" s="349" t="s">
        <v>68</v>
      </c>
      <c r="BQ45" s="349" t="s">
        <v>69</v>
      </c>
      <c r="BR45" s="349" t="s">
        <v>70</v>
      </c>
      <c r="BS45" s="349" t="s">
        <v>71</v>
      </c>
      <c r="BT45" s="349" t="s">
        <v>72</v>
      </c>
      <c r="BU45" s="349" t="s">
        <v>73</v>
      </c>
      <c r="BV45" s="349" t="s">
        <v>74</v>
      </c>
      <c r="BW45" s="349" t="s">
        <v>75</v>
      </c>
      <c r="BX45" s="349" t="s">
        <v>76</v>
      </c>
      <c r="BY45" s="349" t="s">
        <v>77</v>
      </c>
      <c r="BZ45" s="349" t="s">
        <v>78</v>
      </c>
      <c r="CA45" s="349" t="s">
        <v>79</v>
      </c>
      <c r="CB45" s="349" t="s">
        <v>80</v>
      </c>
      <c r="CC45" s="349" t="s">
        <v>81</v>
      </c>
      <c r="CD45" s="349" t="s">
        <v>82</v>
      </c>
      <c r="CE45" s="349" t="s">
        <v>83</v>
      </c>
      <c r="CF45" s="349" t="s">
        <v>84</v>
      </c>
      <c r="CG45" s="349" t="s">
        <v>85</v>
      </c>
      <c r="CH45" s="349" t="s">
        <v>86</v>
      </c>
      <c r="CI45" s="349" t="s">
        <v>87</v>
      </c>
      <c r="CJ45" s="349" t="s">
        <v>88</v>
      </c>
      <c r="CK45" s="349" t="s">
        <v>89</v>
      </c>
      <c r="CL45" s="349" t="s">
        <v>90</v>
      </c>
      <c r="CM45" s="349" t="s">
        <v>91</v>
      </c>
      <c r="CN45" s="349" t="s">
        <v>92</v>
      </c>
      <c r="CO45" s="349" t="s">
        <v>93</v>
      </c>
      <c r="CP45" s="349" t="s">
        <v>94</v>
      </c>
      <c r="CQ45" s="349" t="s">
        <v>95</v>
      </c>
      <c r="CR45" s="349" t="s">
        <v>96</v>
      </c>
      <c r="CS45" s="348" t="s">
        <v>97</v>
      </c>
      <c r="CT45" s="347" t="s">
        <v>98</v>
      </c>
      <c r="CU45" s="2" t="s">
        <v>234</v>
      </c>
      <c r="CV45" s="2" t="s">
        <v>235</v>
      </c>
    </row>
    <row r="46" spans="1:100" ht="15" x14ac:dyDescent="0.25">
      <c r="A46" s="2" t="s">
        <v>236</v>
      </c>
      <c r="B46" s="7">
        <f>SUM(B17:B19)</f>
        <v>802</v>
      </c>
      <c r="C46" s="7">
        <f t="shared" ref="C46:BN46" si="0">SUM(C17:C19)</f>
        <v>809</v>
      </c>
      <c r="D46" s="7">
        <f t="shared" si="0"/>
        <v>813</v>
      </c>
      <c r="E46" s="7">
        <f t="shared" si="0"/>
        <v>809</v>
      </c>
      <c r="F46" s="7">
        <f t="shared" si="0"/>
        <v>811</v>
      </c>
      <c r="G46" s="7">
        <f t="shared" si="0"/>
        <v>810</v>
      </c>
      <c r="H46" s="7">
        <f t="shared" si="0"/>
        <v>812</v>
      </c>
      <c r="I46" s="7">
        <f t="shared" si="0"/>
        <v>812</v>
      </c>
      <c r="J46" s="7">
        <f t="shared" si="0"/>
        <v>814</v>
      </c>
      <c r="K46" s="7">
        <f t="shared" si="0"/>
        <v>813</v>
      </c>
      <c r="L46" s="7">
        <f t="shared" si="0"/>
        <v>812</v>
      </c>
      <c r="M46" s="7">
        <f t="shared" si="0"/>
        <v>811</v>
      </c>
      <c r="N46" s="7">
        <f t="shared" si="0"/>
        <v>814</v>
      </c>
      <c r="O46" s="7">
        <f t="shared" si="0"/>
        <v>811</v>
      </c>
      <c r="P46" s="7">
        <f t="shared" si="0"/>
        <v>812</v>
      </c>
      <c r="Q46" s="7">
        <f t="shared" si="0"/>
        <v>812</v>
      </c>
      <c r="R46" s="7">
        <f t="shared" si="0"/>
        <v>813</v>
      </c>
      <c r="S46" s="7">
        <f t="shared" si="0"/>
        <v>812</v>
      </c>
      <c r="T46" s="7">
        <f t="shared" si="0"/>
        <v>813</v>
      </c>
      <c r="U46" s="7">
        <f t="shared" si="0"/>
        <v>812</v>
      </c>
      <c r="V46" s="7">
        <f t="shared" si="0"/>
        <v>812</v>
      </c>
      <c r="W46" s="7">
        <f t="shared" si="0"/>
        <v>813</v>
      </c>
      <c r="X46" s="7">
        <f t="shared" si="0"/>
        <v>812</v>
      </c>
      <c r="Y46" s="7">
        <f t="shared" si="0"/>
        <v>813</v>
      </c>
      <c r="Z46" s="7">
        <f t="shared" si="0"/>
        <v>813</v>
      </c>
      <c r="AA46" s="7">
        <f t="shared" si="0"/>
        <v>813</v>
      </c>
      <c r="AB46" s="7">
        <f t="shared" si="0"/>
        <v>814</v>
      </c>
      <c r="AC46" s="7">
        <f t="shared" si="0"/>
        <v>812</v>
      </c>
      <c r="AD46" s="7">
        <f t="shared" si="0"/>
        <v>812</v>
      </c>
      <c r="AE46" s="7">
        <f t="shared" si="0"/>
        <v>812</v>
      </c>
      <c r="AF46" s="7">
        <f t="shared" si="0"/>
        <v>814</v>
      </c>
      <c r="AG46" s="7">
        <f t="shared" si="0"/>
        <v>813</v>
      </c>
      <c r="AH46" s="7">
        <f t="shared" si="0"/>
        <v>813</v>
      </c>
      <c r="AI46" s="7">
        <f t="shared" si="0"/>
        <v>812</v>
      </c>
      <c r="AJ46" s="7">
        <f t="shared" si="0"/>
        <v>812</v>
      </c>
      <c r="AK46" s="7">
        <f t="shared" si="0"/>
        <v>812</v>
      </c>
      <c r="AL46" s="7">
        <f t="shared" si="0"/>
        <v>810</v>
      </c>
      <c r="AM46" s="7">
        <f t="shared" si="0"/>
        <v>811</v>
      </c>
      <c r="AN46" s="7">
        <f t="shared" si="0"/>
        <v>813</v>
      </c>
      <c r="AO46" s="7">
        <f t="shared" si="0"/>
        <v>812</v>
      </c>
      <c r="AP46" s="7">
        <f t="shared" si="0"/>
        <v>813</v>
      </c>
      <c r="AQ46" s="7">
        <f t="shared" si="0"/>
        <v>810</v>
      </c>
      <c r="AR46" s="7">
        <f t="shared" si="0"/>
        <v>811</v>
      </c>
      <c r="AS46" s="7">
        <f t="shared" si="0"/>
        <v>813</v>
      </c>
      <c r="AT46" s="7">
        <f t="shared" si="0"/>
        <v>812</v>
      </c>
      <c r="AU46" s="7">
        <f t="shared" si="0"/>
        <v>812</v>
      </c>
      <c r="AV46" s="7">
        <f t="shared" si="0"/>
        <v>812</v>
      </c>
      <c r="AW46" s="7">
        <f t="shared" si="0"/>
        <v>812</v>
      </c>
      <c r="AX46" s="7">
        <f t="shared" si="0"/>
        <v>812</v>
      </c>
      <c r="AY46" s="7">
        <f t="shared" si="0"/>
        <v>811</v>
      </c>
      <c r="AZ46" s="7">
        <f t="shared" si="0"/>
        <v>812</v>
      </c>
      <c r="BA46" s="7">
        <f t="shared" si="0"/>
        <v>812</v>
      </c>
      <c r="BB46" s="7">
        <f t="shared" si="0"/>
        <v>811</v>
      </c>
      <c r="BC46" s="7">
        <f t="shared" si="0"/>
        <v>812</v>
      </c>
      <c r="BD46" s="7">
        <f t="shared" si="0"/>
        <v>813</v>
      </c>
      <c r="BE46" s="7">
        <f t="shared" si="0"/>
        <v>812</v>
      </c>
      <c r="BF46" s="7">
        <f t="shared" si="0"/>
        <v>812</v>
      </c>
      <c r="BG46" s="7">
        <f t="shared" si="0"/>
        <v>812</v>
      </c>
      <c r="BH46" s="7">
        <f t="shared" si="0"/>
        <v>813</v>
      </c>
      <c r="BI46" s="7">
        <f t="shared" si="0"/>
        <v>811</v>
      </c>
      <c r="BJ46" s="7">
        <f t="shared" si="0"/>
        <v>812</v>
      </c>
      <c r="BK46" s="7">
        <f t="shared" si="0"/>
        <v>812</v>
      </c>
      <c r="BL46" s="7">
        <f t="shared" si="0"/>
        <v>812</v>
      </c>
      <c r="BM46" s="7">
        <f t="shared" si="0"/>
        <v>812</v>
      </c>
      <c r="BN46" s="7">
        <f t="shared" si="0"/>
        <v>813</v>
      </c>
      <c r="BO46" s="7">
        <f t="shared" ref="BO46:CT46" si="1">SUM(BO17:BO19)</f>
        <v>810</v>
      </c>
      <c r="BP46" s="7">
        <f t="shared" si="1"/>
        <v>812</v>
      </c>
      <c r="BQ46" s="7">
        <f t="shared" si="1"/>
        <v>812</v>
      </c>
      <c r="BR46" s="7">
        <f t="shared" si="1"/>
        <v>812</v>
      </c>
      <c r="BS46" s="7">
        <f t="shared" si="1"/>
        <v>812</v>
      </c>
      <c r="BT46" s="7">
        <f t="shared" si="1"/>
        <v>811</v>
      </c>
      <c r="BU46" s="7">
        <f t="shared" si="1"/>
        <v>811</v>
      </c>
      <c r="BV46" s="7">
        <f t="shared" si="1"/>
        <v>812</v>
      </c>
      <c r="BW46" s="7">
        <f t="shared" si="1"/>
        <v>813</v>
      </c>
      <c r="BX46" s="7">
        <f t="shared" si="1"/>
        <v>811</v>
      </c>
      <c r="BY46" s="7">
        <f t="shared" si="1"/>
        <v>810</v>
      </c>
      <c r="BZ46" s="7">
        <f t="shared" si="1"/>
        <v>812</v>
      </c>
      <c r="CA46" s="7">
        <f t="shared" si="1"/>
        <v>811</v>
      </c>
      <c r="CB46" s="7">
        <f t="shared" si="1"/>
        <v>810</v>
      </c>
      <c r="CC46" s="7">
        <f t="shared" si="1"/>
        <v>806</v>
      </c>
      <c r="CD46" s="7">
        <f t="shared" si="1"/>
        <v>796</v>
      </c>
      <c r="CE46" s="7">
        <f t="shared" si="1"/>
        <v>783</v>
      </c>
      <c r="CF46" s="7">
        <f t="shared" si="1"/>
        <v>770</v>
      </c>
      <c r="CG46" s="7">
        <f t="shared" si="1"/>
        <v>757</v>
      </c>
      <c r="CH46" s="7">
        <f t="shared" si="1"/>
        <v>745</v>
      </c>
      <c r="CI46" s="7">
        <f t="shared" si="1"/>
        <v>738</v>
      </c>
      <c r="CJ46" s="7">
        <f t="shared" si="1"/>
        <v>738</v>
      </c>
      <c r="CK46" s="7">
        <f t="shared" si="1"/>
        <v>726</v>
      </c>
      <c r="CL46" s="7">
        <f t="shared" si="1"/>
        <v>729</v>
      </c>
      <c r="CM46" s="7">
        <f t="shared" si="1"/>
        <v>731</v>
      </c>
      <c r="CN46" s="7">
        <f t="shared" si="1"/>
        <v>729</v>
      </c>
      <c r="CO46" s="7">
        <f t="shared" si="1"/>
        <v>732</v>
      </c>
      <c r="CP46" s="7">
        <f t="shared" si="1"/>
        <v>734</v>
      </c>
      <c r="CQ46" s="7">
        <f t="shared" si="1"/>
        <v>746</v>
      </c>
      <c r="CR46" s="7">
        <f t="shared" si="1"/>
        <v>762</v>
      </c>
      <c r="CS46" s="7">
        <f t="shared" si="1"/>
        <v>770</v>
      </c>
      <c r="CT46" s="7">
        <f t="shared" si="1"/>
        <v>19256.5</v>
      </c>
      <c r="CU46" s="2">
        <f t="shared" ref="CU46:CU51" si="2">SUM(B46:CS46)/4</f>
        <v>19231.25</v>
      </c>
      <c r="CV46" s="2">
        <v>19257</v>
      </c>
    </row>
    <row r="47" spans="1:100" ht="15" x14ac:dyDescent="0.25">
      <c r="A47" s="2" t="s">
        <v>237</v>
      </c>
      <c r="B47" s="7">
        <f>SUM(B20:B24,B30:B32)</f>
        <v>169</v>
      </c>
      <c r="C47" s="7">
        <f t="shared" ref="C47:BN47" si="3">SUM(C20:C24,C30:C32)</f>
        <v>171</v>
      </c>
      <c r="D47" s="7">
        <f t="shared" si="3"/>
        <v>152</v>
      </c>
      <c r="E47" s="7">
        <f t="shared" si="3"/>
        <v>160</v>
      </c>
      <c r="F47" s="7">
        <f t="shared" si="3"/>
        <v>152</v>
      </c>
      <c r="G47" s="7">
        <f t="shared" si="3"/>
        <v>153</v>
      </c>
      <c r="H47" s="7">
        <f t="shared" si="3"/>
        <v>142</v>
      </c>
      <c r="I47" s="7">
        <f t="shared" si="3"/>
        <v>130</v>
      </c>
      <c r="J47" s="7">
        <f t="shared" si="3"/>
        <v>111</v>
      </c>
      <c r="K47" s="7">
        <f t="shared" si="3"/>
        <v>111</v>
      </c>
      <c r="L47" s="7">
        <f t="shared" si="3"/>
        <v>112</v>
      </c>
      <c r="M47" s="7">
        <f t="shared" si="3"/>
        <v>112</v>
      </c>
      <c r="N47" s="7">
        <f t="shared" si="3"/>
        <v>111</v>
      </c>
      <c r="O47" s="7">
        <f t="shared" si="3"/>
        <v>111</v>
      </c>
      <c r="P47" s="7">
        <f t="shared" si="3"/>
        <v>111</v>
      </c>
      <c r="Q47" s="7">
        <f t="shared" si="3"/>
        <v>111</v>
      </c>
      <c r="R47" s="7">
        <f t="shared" si="3"/>
        <v>111</v>
      </c>
      <c r="S47" s="7">
        <f t="shared" si="3"/>
        <v>151</v>
      </c>
      <c r="T47" s="7">
        <f t="shared" si="3"/>
        <v>168</v>
      </c>
      <c r="U47" s="7">
        <f t="shared" si="3"/>
        <v>185</v>
      </c>
      <c r="V47" s="7">
        <f t="shared" si="3"/>
        <v>185</v>
      </c>
      <c r="W47" s="7">
        <f t="shared" si="3"/>
        <v>189</v>
      </c>
      <c r="X47" s="7">
        <f t="shared" si="3"/>
        <v>188</v>
      </c>
      <c r="Y47" s="7">
        <f t="shared" si="3"/>
        <v>183</v>
      </c>
      <c r="Z47" s="7">
        <f t="shared" si="3"/>
        <v>189</v>
      </c>
      <c r="AA47" s="7">
        <f t="shared" si="3"/>
        <v>188</v>
      </c>
      <c r="AB47" s="7">
        <f t="shared" si="3"/>
        <v>182</v>
      </c>
      <c r="AC47" s="7">
        <f t="shared" si="3"/>
        <v>181</v>
      </c>
      <c r="AD47" s="7">
        <f t="shared" si="3"/>
        <v>185</v>
      </c>
      <c r="AE47" s="7">
        <f t="shared" si="3"/>
        <v>187</v>
      </c>
      <c r="AF47" s="7">
        <f t="shared" si="3"/>
        <v>185</v>
      </c>
      <c r="AG47" s="7">
        <f t="shared" si="3"/>
        <v>184</v>
      </c>
      <c r="AH47" s="7">
        <f t="shared" si="3"/>
        <v>182</v>
      </c>
      <c r="AI47" s="7">
        <f t="shared" si="3"/>
        <v>181</v>
      </c>
      <c r="AJ47" s="7">
        <f t="shared" si="3"/>
        <v>174</v>
      </c>
      <c r="AK47" s="7">
        <f t="shared" si="3"/>
        <v>197</v>
      </c>
      <c r="AL47" s="7">
        <f t="shared" si="3"/>
        <v>197</v>
      </c>
      <c r="AM47" s="7">
        <f t="shared" si="3"/>
        <v>196</v>
      </c>
      <c r="AN47" s="7">
        <f t="shared" si="3"/>
        <v>213</v>
      </c>
      <c r="AO47" s="7">
        <f t="shared" si="3"/>
        <v>212</v>
      </c>
      <c r="AP47" s="7">
        <f t="shared" si="3"/>
        <v>211</v>
      </c>
      <c r="AQ47" s="7">
        <f t="shared" si="3"/>
        <v>211</v>
      </c>
      <c r="AR47" s="7">
        <f t="shared" si="3"/>
        <v>211</v>
      </c>
      <c r="AS47" s="7">
        <f t="shared" si="3"/>
        <v>211</v>
      </c>
      <c r="AT47" s="7">
        <f t="shared" si="3"/>
        <v>211</v>
      </c>
      <c r="AU47" s="7">
        <f t="shared" si="3"/>
        <v>211</v>
      </c>
      <c r="AV47" s="7">
        <f t="shared" si="3"/>
        <v>210</v>
      </c>
      <c r="AW47" s="7">
        <f t="shared" si="3"/>
        <v>211</v>
      </c>
      <c r="AX47" s="7">
        <f t="shared" si="3"/>
        <v>211</v>
      </c>
      <c r="AY47" s="7">
        <f t="shared" si="3"/>
        <v>212</v>
      </c>
      <c r="AZ47" s="7">
        <f t="shared" si="3"/>
        <v>211</v>
      </c>
      <c r="BA47" s="7">
        <f t="shared" si="3"/>
        <v>188</v>
      </c>
      <c r="BB47" s="7">
        <f t="shared" si="3"/>
        <v>211</v>
      </c>
      <c r="BC47" s="7">
        <f t="shared" si="3"/>
        <v>211</v>
      </c>
      <c r="BD47" s="7">
        <f t="shared" si="3"/>
        <v>196</v>
      </c>
      <c r="BE47" s="7">
        <f t="shared" si="3"/>
        <v>186</v>
      </c>
      <c r="BF47" s="7">
        <f t="shared" si="3"/>
        <v>186</v>
      </c>
      <c r="BG47" s="7">
        <f t="shared" si="3"/>
        <v>195</v>
      </c>
      <c r="BH47" s="7">
        <f t="shared" si="3"/>
        <v>196</v>
      </c>
      <c r="BI47" s="7">
        <f t="shared" si="3"/>
        <v>200</v>
      </c>
      <c r="BJ47" s="7">
        <f t="shared" si="3"/>
        <v>202</v>
      </c>
      <c r="BK47" s="7">
        <f t="shared" si="3"/>
        <v>204</v>
      </c>
      <c r="BL47" s="7">
        <f t="shared" si="3"/>
        <v>203</v>
      </c>
      <c r="BM47" s="7">
        <f t="shared" si="3"/>
        <v>204</v>
      </c>
      <c r="BN47" s="7">
        <f t="shared" si="3"/>
        <v>204</v>
      </c>
      <c r="BO47" s="7">
        <f t="shared" ref="BO47:CT47" si="4">SUM(BO20:BO24,BO30:BO32)</f>
        <v>209</v>
      </c>
      <c r="BP47" s="7">
        <f t="shared" si="4"/>
        <v>214</v>
      </c>
      <c r="BQ47" s="7">
        <f t="shared" si="4"/>
        <v>213</v>
      </c>
      <c r="BR47" s="7">
        <f t="shared" si="4"/>
        <v>182</v>
      </c>
      <c r="BS47" s="7">
        <f t="shared" si="4"/>
        <v>191</v>
      </c>
      <c r="BT47" s="7">
        <f t="shared" si="4"/>
        <v>192</v>
      </c>
      <c r="BU47" s="7">
        <f t="shared" si="4"/>
        <v>209</v>
      </c>
      <c r="BV47" s="7">
        <f t="shared" si="4"/>
        <v>207</v>
      </c>
      <c r="BW47" s="7">
        <f t="shared" si="4"/>
        <v>214</v>
      </c>
      <c r="BX47" s="7">
        <f t="shared" si="4"/>
        <v>214</v>
      </c>
      <c r="BY47" s="7">
        <f t="shared" si="4"/>
        <v>215</v>
      </c>
      <c r="BZ47" s="7">
        <f t="shared" si="4"/>
        <v>214</v>
      </c>
      <c r="CA47" s="7">
        <f t="shared" si="4"/>
        <v>215</v>
      </c>
      <c r="CB47" s="7">
        <f t="shared" si="4"/>
        <v>215</v>
      </c>
      <c r="CC47" s="7">
        <f t="shared" si="4"/>
        <v>219</v>
      </c>
      <c r="CD47" s="7">
        <f t="shared" si="4"/>
        <v>223</v>
      </c>
      <c r="CE47" s="7">
        <f t="shared" si="4"/>
        <v>223</v>
      </c>
      <c r="CF47" s="7">
        <f t="shared" si="4"/>
        <v>223</v>
      </c>
      <c r="CG47" s="7">
        <f t="shared" si="4"/>
        <v>224</v>
      </c>
      <c r="CH47" s="7">
        <f t="shared" si="4"/>
        <v>223</v>
      </c>
      <c r="CI47" s="7">
        <f t="shared" si="4"/>
        <v>224</v>
      </c>
      <c r="CJ47" s="7">
        <f t="shared" si="4"/>
        <v>224</v>
      </c>
      <c r="CK47" s="7">
        <f t="shared" si="4"/>
        <v>185</v>
      </c>
      <c r="CL47" s="7">
        <f t="shared" si="4"/>
        <v>185</v>
      </c>
      <c r="CM47" s="7">
        <f t="shared" si="4"/>
        <v>174</v>
      </c>
      <c r="CN47" s="7">
        <f t="shared" si="4"/>
        <v>174</v>
      </c>
      <c r="CO47" s="7">
        <f t="shared" si="4"/>
        <v>174</v>
      </c>
      <c r="CP47" s="7">
        <f t="shared" si="4"/>
        <v>158</v>
      </c>
      <c r="CQ47" s="7">
        <f t="shared" si="4"/>
        <v>150</v>
      </c>
      <c r="CR47" s="7">
        <f t="shared" si="4"/>
        <v>150</v>
      </c>
      <c r="CS47" s="7">
        <f t="shared" si="4"/>
        <v>150</v>
      </c>
      <c r="CT47" s="7">
        <f t="shared" si="4"/>
        <v>4439.3</v>
      </c>
      <c r="CU47" s="2">
        <f t="shared" si="2"/>
        <v>4451.5</v>
      </c>
      <c r="CV47" s="2">
        <v>4440</v>
      </c>
    </row>
    <row r="48" spans="1:100" ht="15" x14ac:dyDescent="0.25">
      <c r="A48" s="2" t="s">
        <v>238</v>
      </c>
      <c r="B48" s="7">
        <f>SUM(B25:B29,B33:B38)</f>
        <v>356</v>
      </c>
      <c r="C48" s="7">
        <f t="shared" ref="C48:BN48" si="5">SUM(C25:C29,C33:C38)</f>
        <v>334</v>
      </c>
      <c r="D48" s="7">
        <f t="shared" si="5"/>
        <v>332</v>
      </c>
      <c r="E48" s="7">
        <f t="shared" si="5"/>
        <v>331</v>
      </c>
      <c r="F48" s="7">
        <f t="shared" si="5"/>
        <v>326</v>
      </c>
      <c r="G48" s="7">
        <f t="shared" si="5"/>
        <v>327</v>
      </c>
      <c r="H48" s="7">
        <f t="shared" si="5"/>
        <v>326</v>
      </c>
      <c r="I48" s="7">
        <f t="shared" si="5"/>
        <v>327</v>
      </c>
      <c r="J48" s="7">
        <f t="shared" si="5"/>
        <v>326</v>
      </c>
      <c r="K48" s="7">
        <f t="shared" si="5"/>
        <v>327</v>
      </c>
      <c r="L48" s="7">
        <f t="shared" si="5"/>
        <v>327</v>
      </c>
      <c r="M48" s="7">
        <f t="shared" si="5"/>
        <v>300</v>
      </c>
      <c r="N48" s="7">
        <f t="shared" si="5"/>
        <v>298</v>
      </c>
      <c r="O48" s="7">
        <f t="shared" si="5"/>
        <v>298</v>
      </c>
      <c r="P48" s="7">
        <f t="shared" si="5"/>
        <v>298</v>
      </c>
      <c r="Q48" s="7">
        <f t="shared" si="5"/>
        <v>298</v>
      </c>
      <c r="R48" s="7">
        <f t="shared" si="5"/>
        <v>332</v>
      </c>
      <c r="S48" s="7">
        <f t="shared" si="5"/>
        <v>345</v>
      </c>
      <c r="T48" s="7">
        <f t="shared" si="5"/>
        <v>352</v>
      </c>
      <c r="U48" s="7">
        <f t="shared" si="5"/>
        <v>375</v>
      </c>
      <c r="V48" s="7">
        <f t="shared" si="5"/>
        <v>413</v>
      </c>
      <c r="W48" s="7">
        <f t="shared" si="5"/>
        <v>413</v>
      </c>
      <c r="X48" s="7">
        <f t="shared" si="5"/>
        <v>448</v>
      </c>
      <c r="Y48" s="7">
        <f t="shared" si="5"/>
        <v>476</v>
      </c>
      <c r="Z48" s="7">
        <f t="shared" si="5"/>
        <v>475</v>
      </c>
      <c r="AA48" s="7">
        <f t="shared" si="5"/>
        <v>475</v>
      </c>
      <c r="AB48" s="7">
        <f t="shared" si="5"/>
        <v>529</v>
      </c>
      <c r="AC48" s="7">
        <f t="shared" si="5"/>
        <v>571</v>
      </c>
      <c r="AD48" s="7">
        <f t="shared" si="5"/>
        <v>569</v>
      </c>
      <c r="AE48" s="7">
        <f t="shared" si="5"/>
        <v>570</v>
      </c>
      <c r="AF48" s="7">
        <f t="shared" si="5"/>
        <v>572</v>
      </c>
      <c r="AG48" s="7">
        <f t="shared" si="5"/>
        <v>573</v>
      </c>
      <c r="AH48" s="7">
        <f t="shared" si="5"/>
        <v>573</v>
      </c>
      <c r="AI48" s="7">
        <f t="shared" si="5"/>
        <v>634</v>
      </c>
      <c r="AJ48" s="7">
        <f t="shared" si="5"/>
        <v>632</v>
      </c>
      <c r="AK48" s="7">
        <f t="shared" si="5"/>
        <v>631</v>
      </c>
      <c r="AL48" s="7">
        <f t="shared" si="5"/>
        <v>630</v>
      </c>
      <c r="AM48" s="7">
        <f t="shared" si="5"/>
        <v>632</v>
      </c>
      <c r="AN48" s="7">
        <f t="shared" si="5"/>
        <v>649</v>
      </c>
      <c r="AO48" s="7">
        <f t="shared" si="5"/>
        <v>648</v>
      </c>
      <c r="AP48" s="7">
        <f t="shared" si="5"/>
        <v>648</v>
      </c>
      <c r="AQ48" s="7">
        <f t="shared" si="5"/>
        <v>647</v>
      </c>
      <c r="AR48" s="7">
        <f t="shared" si="5"/>
        <v>648</v>
      </c>
      <c r="AS48" s="7">
        <f t="shared" si="5"/>
        <v>645</v>
      </c>
      <c r="AT48" s="7">
        <f t="shared" si="5"/>
        <v>647</v>
      </c>
      <c r="AU48" s="7">
        <f t="shared" si="5"/>
        <v>647</v>
      </c>
      <c r="AV48" s="7">
        <f t="shared" si="5"/>
        <v>646</v>
      </c>
      <c r="AW48" s="7">
        <f t="shared" si="5"/>
        <v>650</v>
      </c>
      <c r="AX48" s="7">
        <f t="shared" si="5"/>
        <v>655</v>
      </c>
      <c r="AY48" s="7">
        <f t="shared" si="5"/>
        <v>655</v>
      </c>
      <c r="AZ48" s="7">
        <f t="shared" si="5"/>
        <v>655</v>
      </c>
      <c r="BA48" s="7">
        <f t="shared" si="5"/>
        <v>654</v>
      </c>
      <c r="BB48" s="7">
        <f t="shared" si="5"/>
        <v>653</v>
      </c>
      <c r="BC48" s="7">
        <f t="shared" si="5"/>
        <v>655</v>
      </c>
      <c r="BD48" s="7">
        <f t="shared" si="5"/>
        <v>626</v>
      </c>
      <c r="BE48" s="7">
        <f t="shared" si="5"/>
        <v>653</v>
      </c>
      <c r="BF48" s="7">
        <f t="shared" si="5"/>
        <v>650</v>
      </c>
      <c r="BG48" s="7">
        <f t="shared" si="5"/>
        <v>650</v>
      </c>
      <c r="BH48" s="7">
        <f t="shared" si="5"/>
        <v>653</v>
      </c>
      <c r="BI48" s="7">
        <f t="shared" si="5"/>
        <v>654</v>
      </c>
      <c r="BJ48" s="7">
        <f t="shared" si="5"/>
        <v>655</v>
      </c>
      <c r="BK48" s="7">
        <f t="shared" si="5"/>
        <v>654</v>
      </c>
      <c r="BL48" s="7">
        <f t="shared" si="5"/>
        <v>656</v>
      </c>
      <c r="BM48" s="7">
        <f t="shared" si="5"/>
        <v>653</v>
      </c>
      <c r="BN48" s="7">
        <f t="shared" si="5"/>
        <v>652</v>
      </c>
      <c r="BO48" s="7">
        <f t="shared" ref="BO48:CT48" si="6">SUM(BO25:BO29,BO33:BO38)</f>
        <v>654</v>
      </c>
      <c r="BP48" s="7">
        <f t="shared" si="6"/>
        <v>653</v>
      </c>
      <c r="BQ48" s="7">
        <f t="shared" si="6"/>
        <v>652</v>
      </c>
      <c r="BR48" s="7">
        <f t="shared" si="6"/>
        <v>653</v>
      </c>
      <c r="BS48" s="7">
        <f t="shared" si="6"/>
        <v>655</v>
      </c>
      <c r="BT48" s="7">
        <f t="shared" si="6"/>
        <v>657</v>
      </c>
      <c r="BU48" s="7">
        <f t="shared" si="6"/>
        <v>657</v>
      </c>
      <c r="BV48" s="7">
        <f t="shared" si="6"/>
        <v>657</v>
      </c>
      <c r="BW48" s="7">
        <f t="shared" si="6"/>
        <v>650</v>
      </c>
      <c r="BX48" s="7">
        <f t="shared" si="6"/>
        <v>654</v>
      </c>
      <c r="BY48" s="7">
        <f t="shared" si="6"/>
        <v>655</v>
      </c>
      <c r="BZ48" s="7">
        <f t="shared" si="6"/>
        <v>657</v>
      </c>
      <c r="CA48" s="7">
        <f t="shared" si="6"/>
        <v>662</v>
      </c>
      <c r="CB48" s="7">
        <f t="shared" si="6"/>
        <v>662</v>
      </c>
      <c r="CC48" s="7">
        <f t="shared" si="6"/>
        <v>664</v>
      </c>
      <c r="CD48" s="7">
        <f t="shared" si="6"/>
        <v>662</v>
      </c>
      <c r="CE48" s="7">
        <f t="shared" si="6"/>
        <v>661</v>
      </c>
      <c r="CF48" s="7">
        <f t="shared" si="6"/>
        <v>664</v>
      </c>
      <c r="CG48" s="7">
        <f t="shared" si="6"/>
        <v>665</v>
      </c>
      <c r="CH48" s="7">
        <f t="shared" si="6"/>
        <v>661</v>
      </c>
      <c r="CI48" s="7">
        <f t="shared" si="6"/>
        <v>656</v>
      </c>
      <c r="CJ48" s="7">
        <f t="shared" si="6"/>
        <v>655</v>
      </c>
      <c r="CK48" s="7">
        <f t="shared" si="6"/>
        <v>611</v>
      </c>
      <c r="CL48" s="7">
        <f t="shared" si="6"/>
        <v>552</v>
      </c>
      <c r="CM48" s="7">
        <f t="shared" si="6"/>
        <v>522</v>
      </c>
      <c r="CN48" s="7">
        <f t="shared" si="6"/>
        <v>471</v>
      </c>
      <c r="CO48" s="7">
        <f t="shared" si="6"/>
        <v>404</v>
      </c>
      <c r="CP48" s="7">
        <f t="shared" si="6"/>
        <v>387</v>
      </c>
      <c r="CQ48" s="7">
        <f t="shared" si="6"/>
        <v>382</v>
      </c>
      <c r="CR48" s="7">
        <f t="shared" si="6"/>
        <v>332</v>
      </c>
      <c r="CS48" s="7">
        <f t="shared" si="6"/>
        <v>329</v>
      </c>
      <c r="CT48" s="7">
        <f t="shared" si="6"/>
        <v>12998.499999999998</v>
      </c>
      <c r="CU48" s="2">
        <f t="shared" si="2"/>
        <v>13091.25</v>
      </c>
      <c r="CV48" s="2">
        <v>12998</v>
      </c>
    </row>
    <row r="49" spans="1:100" ht="15" x14ac:dyDescent="0.25">
      <c r="A49" s="2" t="s">
        <v>239</v>
      </c>
      <c r="B49" s="7">
        <f>SUM(B3:B16)</f>
        <v>100</v>
      </c>
      <c r="C49" s="7">
        <f t="shared" ref="C49:BN49" si="7">SUM(C3:C16)</f>
        <v>93</v>
      </c>
      <c r="D49" s="7">
        <f t="shared" si="7"/>
        <v>89</v>
      </c>
      <c r="E49" s="7">
        <f t="shared" si="7"/>
        <v>77</v>
      </c>
      <c r="F49" s="7">
        <f t="shared" si="7"/>
        <v>81</v>
      </c>
      <c r="G49" s="7">
        <f t="shared" si="7"/>
        <v>62</v>
      </c>
      <c r="H49" s="7">
        <f t="shared" si="7"/>
        <v>59</v>
      </c>
      <c r="I49" s="7">
        <f t="shared" si="7"/>
        <v>69</v>
      </c>
      <c r="J49" s="7">
        <f t="shared" si="7"/>
        <v>71</v>
      </c>
      <c r="K49" s="7">
        <f t="shared" si="7"/>
        <v>64</v>
      </c>
      <c r="L49" s="7">
        <f t="shared" si="7"/>
        <v>67</v>
      </c>
      <c r="M49" s="7">
        <f t="shared" si="7"/>
        <v>79</v>
      </c>
      <c r="N49" s="7">
        <f t="shared" si="7"/>
        <v>75</v>
      </c>
      <c r="O49" s="7">
        <f t="shared" si="7"/>
        <v>78</v>
      </c>
      <c r="P49" s="7">
        <f t="shared" si="7"/>
        <v>87</v>
      </c>
      <c r="Q49" s="7">
        <f t="shared" si="7"/>
        <v>95</v>
      </c>
      <c r="R49" s="7">
        <f t="shared" si="7"/>
        <v>94</v>
      </c>
      <c r="S49" s="7">
        <f t="shared" si="7"/>
        <v>88</v>
      </c>
      <c r="T49" s="7">
        <f t="shared" si="7"/>
        <v>110</v>
      </c>
      <c r="U49" s="7">
        <f t="shared" si="7"/>
        <v>104</v>
      </c>
      <c r="V49" s="7">
        <f t="shared" si="7"/>
        <v>155</v>
      </c>
      <c r="W49" s="7">
        <f t="shared" si="7"/>
        <v>238</v>
      </c>
      <c r="X49" s="7">
        <f t="shared" si="7"/>
        <v>277</v>
      </c>
      <c r="Y49" s="7">
        <f t="shared" si="7"/>
        <v>296</v>
      </c>
      <c r="Z49" s="7">
        <f t="shared" si="7"/>
        <v>359</v>
      </c>
      <c r="AA49" s="7">
        <f t="shared" si="7"/>
        <v>365</v>
      </c>
      <c r="AB49" s="7">
        <f t="shared" si="7"/>
        <v>314</v>
      </c>
      <c r="AC49" s="7">
        <f t="shared" si="7"/>
        <v>233</v>
      </c>
      <c r="AD49" s="7">
        <f t="shared" si="7"/>
        <v>235</v>
      </c>
      <c r="AE49" s="7">
        <f t="shared" si="7"/>
        <v>254</v>
      </c>
      <c r="AF49" s="7">
        <f t="shared" si="7"/>
        <v>275</v>
      </c>
      <c r="AG49" s="7">
        <f t="shared" si="7"/>
        <v>315</v>
      </c>
      <c r="AH49" s="7">
        <f t="shared" si="7"/>
        <v>367</v>
      </c>
      <c r="AI49" s="7">
        <f t="shared" si="7"/>
        <v>339</v>
      </c>
      <c r="AJ49" s="7">
        <f t="shared" si="7"/>
        <v>366</v>
      </c>
      <c r="AK49" s="7">
        <f t="shared" si="7"/>
        <v>373</v>
      </c>
      <c r="AL49" s="7">
        <f t="shared" si="7"/>
        <v>410</v>
      </c>
      <c r="AM49" s="7">
        <f t="shared" si="7"/>
        <v>411</v>
      </c>
      <c r="AN49" s="7">
        <f t="shared" si="7"/>
        <v>407</v>
      </c>
      <c r="AO49" s="7">
        <f t="shared" si="7"/>
        <v>390</v>
      </c>
      <c r="AP49" s="7">
        <f t="shared" si="7"/>
        <v>390</v>
      </c>
      <c r="AQ49" s="7">
        <f t="shared" si="7"/>
        <v>393</v>
      </c>
      <c r="AR49" s="7">
        <f t="shared" si="7"/>
        <v>394</v>
      </c>
      <c r="AS49" s="7">
        <f t="shared" si="7"/>
        <v>419</v>
      </c>
      <c r="AT49" s="7">
        <f t="shared" si="7"/>
        <v>451</v>
      </c>
      <c r="AU49" s="7">
        <f t="shared" si="7"/>
        <v>465</v>
      </c>
      <c r="AV49" s="7">
        <f t="shared" si="7"/>
        <v>481</v>
      </c>
      <c r="AW49" s="7">
        <f t="shared" si="7"/>
        <v>469</v>
      </c>
      <c r="AX49" s="7">
        <f t="shared" si="7"/>
        <v>443</v>
      </c>
      <c r="AY49" s="7">
        <f t="shared" si="7"/>
        <v>426</v>
      </c>
      <c r="AZ49" s="7">
        <f t="shared" si="7"/>
        <v>391</v>
      </c>
      <c r="BA49" s="7">
        <f t="shared" si="7"/>
        <v>353</v>
      </c>
      <c r="BB49" s="7">
        <f t="shared" si="7"/>
        <v>330</v>
      </c>
      <c r="BC49" s="7">
        <f t="shared" si="7"/>
        <v>317</v>
      </c>
      <c r="BD49" s="7">
        <f t="shared" si="7"/>
        <v>366</v>
      </c>
      <c r="BE49" s="7">
        <f t="shared" si="7"/>
        <v>321</v>
      </c>
      <c r="BF49" s="7">
        <f t="shared" si="7"/>
        <v>350</v>
      </c>
      <c r="BG49" s="7">
        <f t="shared" si="7"/>
        <v>350</v>
      </c>
      <c r="BH49" s="7">
        <f t="shared" si="7"/>
        <v>348</v>
      </c>
      <c r="BI49" s="7">
        <f t="shared" si="7"/>
        <v>331</v>
      </c>
      <c r="BJ49" s="7">
        <f t="shared" si="7"/>
        <v>295</v>
      </c>
      <c r="BK49" s="7">
        <f t="shared" si="7"/>
        <v>297</v>
      </c>
      <c r="BL49" s="7">
        <f t="shared" si="7"/>
        <v>296</v>
      </c>
      <c r="BM49" s="7">
        <f t="shared" si="7"/>
        <v>303</v>
      </c>
      <c r="BN49" s="7">
        <f t="shared" si="7"/>
        <v>298</v>
      </c>
      <c r="BO49" s="7">
        <f t="shared" ref="BO49:CT49" si="8">SUM(BO3:BO16)</f>
        <v>284</v>
      </c>
      <c r="BP49" s="7">
        <f t="shared" si="8"/>
        <v>271</v>
      </c>
      <c r="BQ49" s="7">
        <f t="shared" si="8"/>
        <v>258</v>
      </c>
      <c r="BR49" s="7">
        <f t="shared" si="8"/>
        <v>255</v>
      </c>
      <c r="BS49" s="7">
        <f t="shared" si="8"/>
        <v>247</v>
      </c>
      <c r="BT49" s="7">
        <f t="shared" si="8"/>
        <v>253</v>
      </c>
      <c r="BU49" s="7">
        <f t="shared" si="8"/>
        <v>239</v>
      </c>
      <c r="BV49" s="7">
        <f t="shared" si="8"/>
        <v>305</v>
      </c>
      <c r="BW49" s="7">
        <f t="shared" si="8"/>
        <v>384</v>
      </c>
      <c r="BX49" s="7">
        <f t="shared" si="8"/>
        <v>510</v>
      </c>
      <c r="BY49" s="7">
        <f t="shared" si="8"/>
        <v>600</v>
      </c>
      <c r="BZ49" s="7">
        <f t="shared" si="8"/>
        <v>595</v>
      </c>
      <c r="CA49" s="7">
        <f t="shared" si="8"/>
        <v>580</v>
      </c>
      <c r="CB49" s="7">
        <f t="shared" si="8"/>
        <v>548</v>
      </c>
      <c r="CC49" s="7">
        <f t="shared" si="8"/>
        <v>489</v>
      </c>
      <c r="CD49" s="7">
        <f t="shared" si="8"/>
        <v>449</v>
      </c>
      <c r="CE49" s="7">
        <f t="shared" si="8"/>
        <v>426</v>
      </c>
      <c r="CF49" s="7">
        <f t="shared" si="8"/>
        <v>368</v>
      </c>
      <c r="CG49" s="7">
        <f t="shared" si="8"/>
        <v>339</v>
      </c>
      <c r="CH49" s="7">
        <f t="shared" si="8"/>
        <v>295</v>
      </c>
      <c r="CI49" s="7">
        <f t="shared" si="8"/>
        <v>232</v>
      </c>
      <c r="CJ49" s="7">
        <f t="shared" si="8"/>
        <v>175</v>
      </c>
      <c r="CK49" s="7">
        <f t="shared" si="8"/>
        <v>185</v>
      </c>
      <c r="CL49" s="7">
        <f t="shared" si="8"/>
        <v>151</v>
      </c>
      <c r="CM49" s="7">
        <f t="shared" si="8"/>
        <v>154</v>
      </c>
      <c r="CN49" s="7">
        <f t="shared" si="8"/>
        <v>146</v>
      </c>
      <c r="CO49" s="7">
        <f t="shared" si="8"/>
        <v>163</v>
      </c>
      <c r="CP49" s="7">
        <f t="shared" si="8"/>
        <v>150</v>
      </c>
      <c r="CQ49" s="7">
        <f t="shared" si="8"/>
        <v>118</v>
      </c>
      <c r="CR49" s="7">
        <f t="shared" si="8"/>
        <v>127</v>
      </c>
      <c r="CS49" s="7">
        <f t="shared" si="8"/>
        <v>98</v>
      </c>
      <c r="CT49" s="7">
        <f t="shared" si="8"/>
        <v>6637</v>
      </c>
      <c r="CU49" s="2">
        <f t="shared" si="2"/>
        <v>6673</v>
      </c>
      <c r="CV49" s="2">
        <v>6637</v>
      </c>
    </row>
    <row r="50" spans="1:100" ht="15" x14ac:dyDescent="0.25">
      <c r="A50" s="2" t="s">
        <v>240</v>
      </c>
      <c r="B50" s="7">
        <f>B40</f>
        <v>1</v>
      </c>
      <c r="C50" s="7">
        <f t="shared" ref="C50:BN50" si="9">C40</f>
        <v>1</v>
      </c>
      <c r="D50" s="7">
        <f t="shared" si="9"/>
        <v>2</v>
      </c>
      <c r="E50" s="7">
        <f t="shared" si="9"/>
        <v>3</v>
      </c>
      <c r="F50" s="7">
        <f t="shared" si="9"/>
        <v>2</v>
      </c>
      <c r="G50" s="7">
        <f t="shared" si="9"/>
        <v>1</v>
      </c>
      <c r="H50" s="7">
        <f t="shared" si="9"/>
        <v>1</v>
      </c>
      <c r="I50" s="7">
        <f t="shared" si="9"/>
        <v>1</v>
      </c>
      <c r="J50" s="7">
        <f t="shared" si="9"/>
        <v>2</v>
      </c>
      <c r="K50" s="7">
        <f t="shared" si="9"/>
        <v>1</v>
      </c>
      <c r="L50" s="7">
        <f t="shared" si="9"/>
        <v>0</v>
      </c>
      <c r="M50" s="7">
        <f t="shared" si="9"/>
        <v>1</v>
      </c>
      <c r="N50" s="7">
        <f t="shared" si="9"/>
        <v>2</v>
      </c>
      <c r="O50" s="7">
        <f t="shared" si="9"/>
        <v>4</v>
      </c>
      <c r="P50" s="7">
        <f t="shared" si="9"/>
        <v>6</v>
      </c>
      <c r="Q50" s="7">
        <f t="shared" si="9"/>
        <v>6</v>
      </c>
      <c r="R50" s="7">
        <f t="shared" si="9"/>
        <v>4</v>
      </c>
      <c r="S50" s="7">
        <f t="shared" si="9"/>
        <v>2</v>
      </c>
      <c r="T50" s="7">
        <f t="shared" si="9"/>
        <v>3</v>
      </c>
      <c r="U50" s="7">
        <f t="shared" si="9"/>
        <v>15</v>
      </c>
      <c r="V50" s="7">
        <f t="shared" si="9"/>
        <v>2</v>
      </c>
      <c r="W50" s="7">
        <f t="shared" si="9"/>
        <v>2</v>
      </c>
      <c r="X50" s="7">
        <f t="shared" si="9"/>
        <v>0</v>
      </c>
      <c r="Y50" s="7">
        <f t="shared" si="9"/>
        <v>0</v>
      </c>
      <c r="Z50" s="7">
        <f t="shared" si="9"/>
        <v>0</v>
      </c>
      <c r="AA50" s="7">
        <f t="shared" si="9"/>
        <v>0</v>
      </c>
      <c r="AB50" s="7">
        <f t="shared" si="9"/>
        <v>2</v>
      </c>
      <c r="AC50" s="7">
        <f t="shared" si="9"/>
        <v>3</v>
      </c>
      <c r="AD50" s="7">
        <f t="shared" si="9"/>
        <v>5</v>
      </c>
      <c r="AE50" s="7">
        <f t="shared" si="9"/>
        <v>5</v>
      </c>
      <c r="AF50" s="7">
        <f t="shared" si="9"/>
        <v>4</v>
      </c>
      <c r="AG50" s="7">
        <f t="shared" si="9"/>
        <v>5</v>
      </c>
      <c r="AH50" s="7">
        <f t="shared" si="9"/>
        <v>3</v>
      </c>
      <c r="AI50" s="7">
        <f t="shared" si="9"/>
        <v>4</v>
      </c>
      <c r="AJ50" s="7">
        <f t="shared" si="9"/>
        <v>2</v>
      </c>
      <c r="AK50" s="7">
        <f t="shared" si="9"/>
        <v>2</v>
      </c>
      <c r="AL50" s="7">
        <f t="shared" si="9"/>
        <v>3</v>
      </c>
      <c r="AM50" s="7">
        <f t="shared" si="9"/>
        <v>3</v>
      </c>
      <c r="AN50" s="7">
        <f t="shared" si="9"/>
        <v>2</v>
      </c>
      <c r="AO50" s="7">
        <f t="shared" si="9"/>
        <v>1</v>
      </c>
      <c r="AP50" s="7">
        <f t="shared" si="9"/>
        <v>0</v>
      </c>
      <c r="AQ50" s="7">
        <f t="shared" si="9"/>
        <v>0</v>
      </c>
      <c r="AR50" s="7">
        <f t="shared" si="9"/>
        <v>0</v>
      </c>
      <c r="AS50" s="7">
        <f t="shared" si="9"/>
        <v>0</v>
      </c>
      <c r="AT50" s="7">
        <f t="shared" si="9"/>
        <v>0</v>
      </c>
      <c r="AU50" s="7">
        <f t="shared" si="9"/>
        <v>0</v>
      </c>
      <c r="AV50" s="7">
        <f t="shared" si="9"/>
        <v>0</v>
      </c>
      <c r="AW50" s="7">
        <f t="shared" si="9"/>
        <v>0</v>
      </c>
      <c r="AX50" s="7">
        <f t="shared" si="9"/>
        <v>0</v>
      </c>
      <c r="AY50" s="7">
        <f t="shared" si="9"/>
        <v>0</v>
      </c>
      <c r="AZ50" s="7">
        <f t="shared" si="9"/>
        <v>0</v>
      </c>
      <c r="BA50" s="7">
        <f t="shared" si="9"/>
        <v>0</v>
      </c>
      <c r="BB50" s="7">
        <f t="shared" si="9"/>
        <v>1</v>
      </c>
      <c r="BC50" s="7">
        <f t="shared" si="9"/>
        <v>0</v>
      </c>
      <c r="BD50" s="7">
        <f t="shared" si="9"/>
        <v>0</v>
      </c>
      <c r="BE50" s="7">
        <f t="shared" si="9"/>
        <v>0</v>
      </c>
      <c r="BF50" s="7">
        <f t="shared" si="9"/>
        <v>0</v>
      </c>
      <c r="BG50" s="7">
        <f t="shared" si="9"/>
        <v>0</v>
      </c>
      <c r="BH50" s="7">
        <f t="shared" si="9"/>
        <v>0</v>
      </c>
      <c r="BI50" s="7">
        <f t="shared" si="9"/>
        <v>0</v>
      </c>
      <c r="BJ50" s="7">
        <f t="shared" si="9"/>
        <v>0</v>
      </c>
      <c r="BK50" s="7">
        <f t="shared" si="9"/>
        <v>0</v>
      </c>
      <c r="BL50" s="7">
        <f t="shared" si="9"/>
        <v>0</v>
      </c>
      <c r="BM50" s="7">
        <f t="shared" si="9"/>
        <v>0</v>
      </c>
      <c r="BN50" s="7">
        <f t="shared" si="9"/>
        <v>0</v>
      </c>
      <c r="BO50" s="7">
        <f t="shared" ref="BO50:CT50" si="10">BO40</f>
        <v>0</v>
      </c>
      <c r="BP50" s="7">
        <f t="shared" si="10"/>
        <v>1</v>
      </c>
      <c r="BQ50" s="7">
        <f t="shared" si="10"/>
        <v>0</v>
      </c>
      <c r="BR50" s="7">
        <f t="shared" si="10"/>
        <v>0</v>
      </c>
      <c r="BS50" s="7">
        <f t="shared" si="10"/>
        <v>0</v>
      </c>
      <c r="BT50" s="7">
        <f t="shared" si="10"/>
        <v>2</v>
      </c>
      <c r="BU50" s="7">
        <f t="shared" si="10"/>
        <v>3</v>
      </c>
      <c r="BV50" s="7">
        <f t="shared" si="10"/>
        <v>3</v>
      </c>
      <c r="BW50" s="7">
        <f t="shared" si="10"/>
        <v>3</v>
      </c>
      <c r="BX50" s="7">
        <f t="shared" si="10"/>
        <v>1</v>
      </c>
      <c r="BY50" s="7">
        <f t="shared" si="10"/>
        <v>1</v>
      </c>
      <c r="BZ50" s="7">
        <f t="shared" si="10"/>
        <v>1</v>
      </c>
      <c r="CA50" s="7">
        <f t="shared" si="10"/>
        <v>1</v>
      </c>
      <c r="CB50" s="7">
        <f t="shared" si="10"/>
        <v>0</v>
      </c>
      <c r="CC50" s="7">
        <f t="shared" si="10"/>
        <v>1</v>
      </c>
      <c r="CD50" s="7">
        <f t="shared" si="10"/>
        <v>2</v>
      </c>
      <c r="CE50" s="7">
        <f t="shared" si="10"/>
        <v>3</v>
      </c>
      <c r="CF50" s="7">
        <f t="shared" si="10"/>
        <v>4</v>
      </c>
      <c r="CG50" s="7">
        <f t="shared" si="10"/>
        <v>3</v>
      </c>
      <c r="CH50" s="7">
        <f t="shared" si="10"/>
        <v>4</v>
      </c>
      <c r="CI50" s="7">
        <f t="shared" si="10"/>
        <v>4</v>
      </c>
      <c r="CJ50" s="7">
        <f t="shared" si="10"/>
        <v>4</v>
      </c>
      <c r="CK50" s="7">
        <f t="shared" si="10"/>
        <v>5</v>
      </c>
      <c r="CL50" s="7">
        <f t="shared" si="10"/>
        <v>5</v>
      </c>
      <c r="CM50" s="7">
        <f t="shared" si="10"/>
        <v>5</v>
      </c>
      <c r="CN50" s="7">
        <f t="shared" si="10"/>
        <v>4</v>
      </c>
      <c r="CO50" s="7">
        <f t="shared" si="10"/>
        <v>5</v>
      </c>
      <c r="CP50" s="7">
        <f t="shared" si="10"/>
        <v>6</v>
      </c>
      <c r="CQ50" s="7">
        <f t="shared" si="10"/>
        <v>6</v>
      </c>
      <c r="CR50" s="7">
        <f t="shared" si="10"/>
        <v>6</v>
      </c>
      <c r="CS50" s="7">
        <f t="shared" si="10"/>
        <v>6</v>
      </c>
      <c r="CT50" s="7">
        <f t="shared" si="10"/>
        <v>259</v>
      </c>
      <c r="CU50" s="2">
        <f t="shared" si="2"/>
        <v>49</v>
      </c>
      <c r="CV50" s="2">
        <v>259</v>
      </c>
    </row>
    <row r="51" spans="1:100" ht="15" x14ac:dyDescent="0.25">
      <c r="A51" s="2" t="s">
        <v>241</v>
      </c>
      <c r="B51" s="7">
        <f>B39</f>
        <v>0</v>
      </c>
      <c r="C51" s="7">
        <f t="shared" ref="C51:BN51" si="11">C39</f>
        <v>0</v>
      </c>
      <c r="D51" s="7">
        <f t="shared" si="11"/>
        <v>0</v>
      </c>
      <c r="E51" s="7">
        <f t="shared" si="11"/>
        <v>0</v>
      </c>
      <c r="F51" s="7">
        <f t="shared" si="11"/>
        <v>0</v>
      </c>
      <c r="G51" s="7">
        <f t="shared" si="11"/>
        <v>0</v>
      </c>
      <c r="H51" s="7">
        <f t="shared" si="11"/>
        <v>0</v>
      </c>
      <c r="I51" s="7">
        <f t="shared" si="11"/>
        <v>0</v>
      </c>
      <c r="J51" s="7">
        <f t="shared" si="11"/>
        <v>0</v>
      </c>
      <c r="K51" s="7">
        <f t="shared" si="11"/>
        <v>0</v>
      </c>
      <c r="L51" s="7">
        <f t="shared" si="11"/>
        <v>0</v>
      </c>
      <c r="M51" s="7">
        <f t="shared" si="11"/>
        <v>0</v>
      </c>
      <c r="N51" s="7">
        <f t="shared" si="11"/>
        <v>0</v>
      </c>
      <c r="O51" s="7">
        <f t="shared" si="11"/>
        <v>0</v>
      </c>
      <c r="P51" s="7">
        <f t="shared" si="11"/>
        <v>0</v>
      </c>
      <c r="Q51" s="7">
        <f t="shared" si="11"/>
        <v>0</v>
      </c>
      <c r="R51" s="7">
        <f t="shared" si="11"/>
        <v>0</v>
      </c>
      <c r="S51" s="7">
        <f t="shared" si="11"/>
        <v>0</v>
      </c>
      <c r="T51" s="7">
        <f t="shared" si="11"/>
        <v>0</v>
      </c>
      <c r="U51" s="7">
        <f t="shared" si="11"/>
        <v>0</v>
      </c>
      <c r="V51" s="7">
        <f t="shared" si="11"/>
        <v>0</v>
      </c>
      <c r="W51" s="7">
        <f t="shared" si="11"/>
        <v>0</v>
      </c>
      <c r="X51" s="7">
        <f t="shared" si="11"/>
        <v>0</v>
      </c>
      <c r="Y51" s="7">
        <f t="shared" si="11"/>
        <v>0</v>
      </c>
      <c r="Z51" s="7">
        <f t="shared" si="11"/>
        <v>0</v>
      </c>
      <c r="AA51" s="7">
        <f t="shared" si="11"/>
        <v>0</v>
      </c>
      <c r="AB51" s="7">
        <f t="shared" si="11"/>
        <v>1</v>
      </c>
      <c r="AC51" s="7">
        <f t="shared" si="11"/>
        <v>2</v>
      </c>
      <c r="AD51" s="7">
        <f t="shared" si="11"/>
        <v>2</v>
      </c>
      <c r="AE51" s="7">
        <f t="shared" si="11"/>
        <v>3</v>
      </c>
      <c r="AF51" s="7">
        <f t="shared" si="11"/>
        <v>4</v>
      </c>
      <c r="AG51" s="7">
        <f t="shared" si="11"/>
        <v>4</v>
      </c>
      <c r="AH51" s="7">
        <f t="shared" si="11"/>
        <v>5</v>
      </c>
      <c r="AI51" s="7">
        <f t="shared" si="11"/>
        <v>5</v>
      </c>
      <c r="AJ51" s="7">
        <f t="shared" si="11"/>
        <v>7</v>
      </c>
      <c r="AK51" s="7">
        <f t="shared" si="11"/>
        <v>8</v>
      </c>
      <c r="AL51" s="7">
        <f t="shared" si="11"/>
        <v>8</v>
      </c>
      <c r="AM51" s="7">
        <f t="shared" si="11"/>
        <v>8</v>
      </c>
      <c r="AN51" s="7">
        <f t="shared" si="11"/>
        <v>6</v>
      </c>
      <c r="AO51" s="7">
        <f t="shared" si="11"/>
        <v>6</v>
      </c>
      <c r="AP51" s="7">
        <f t="shared" si="11"/>
        <v>6</v>
      </c>
      <c r="AQ51" s="7">
        <f t="shared" si="11"/>
        <v>8</v>
      </c>
      <c r="AR51" s="7">
        <f t="shared" si="11"/>
        <v>8</v>
      </c>
      <c r="AS51" s="7">
        <f t="shared" si="11"/>
        <v>9</v>
      </c>
      <c r="AT51" s="7">
        <f t="shared" si="11"/>
        <v>9</v>
      </c>
      <c r="AU51" s="7">
        <f t="shared" si="11"/>
        <v>10</v>
      </c>
      <c r="AV51" s="7">
        <f t="shared" si="11"/>
        <v>11</v>
      </c>
      <c r="AW51" s="7">
        <f t="shared" si="11"/>
        <v>13</v>
      </c>
      <c r="AX51" s="7">
        <f t="shared" si="11"/>
        <v>13</v>
      </c>
      <c r="AY51" s="7">
        <f t="shared" si="11"/>
        <v>14</v>
      </c>
      <c r="AZ51" s="7">
        <f t="shared" si="11"/>
        <v>15</v>
      </c>
      <c r="BA51" s="7">
        <f t="shared" si="11"/>
        <v>14</v>
      </c>
      <c r="BB51" s="7">
        <f t="shared" si="11"/>
        <v>14</v>
      </c>
      <c r="BC51" s="7">
        <f t="shared" si="11"/>
        <v>12</v>
      </c>
      <c r="BD51" s="7">
        <f t="shared" si="11"/>
        <v>9</v>
      </c>
      <c r="BE51" s="7">
        <f t="shared" si="11"/>
        <v>10</v>
      </c>
      <c r="BF51" s="7">
        <f t="shared" si="11"/>
        <v>10</v>
      </c>
      <c r="BG51" s="7">
        <f t="shared" si="11"/>
        <v>9</v>
      </c>
      <c r="BH51" s="7">
        <f t="shared" si="11"/>
        <v>10</v>
      </c>
      <c r="BI51" s="7">
        <f t="shared" si="11"/>
        <v>9</v>
      </c>
      <c r="BJ51" s="7">
        <f t="shared" si="11"/>
        <v>6</v>
      </c>
      <c r="BK51" s="7">
        <f t="shared" si="11"/>
        <v>9</v>
      </c>
      <c r="BL51" s="7">
        <f t="shared" si="11"/>
        <v>7</v>
      </c>
      <c r="BM51" s="7">
        <f t="shared" si="11"/>
        <v>6</v>
      </c>
      <c r="BN51" s="7">
        <f t="shared" si="11"/>
        <v>6</v>
      </c>
      <c r="BO51" s="7">
        <f t="shared" ref="BO51:CT51" si="12">BO39</f>
        <v>5</v>
      </c>
      <c r="BP51" s="7">
        <f t="shared" si="12"/>
        <v>5</v>
      </c>
      <c r="BQ51" s="7">
        <f t="shared" si="12"/>
        <v>4</v>
      </c>
      <c r="BR51" s="7">
        <f t="shared" si="12"/>
        <v>3</v>
      </c>
      <c r="BS51" s="7">
        <f t="shared" si="12"/>
        <v>1</v>
      </c>
      <c r="BT51" s="7">
        <f t="shared" si="12"/>
        <v>1</v>
      </c>
      <c r="BU51" s="7">
        <f t="shared" si="12"/>
        <v>0</v>
      </c>
      <c r="BV51" s="7">
        <f t="shared" si="12"/>
        <v>1</v>
      </c>
      <c r="BW51" s="7">
        <f t="shared" si="12"/>
        <v>0</v>
      </c>
      <c r="BX51" s="7">
        <f t="shared" si="12"/>
        <v>0</v>
      </c>
      <c r="BY51" s="7">
        <f t="shared" si="12"/>
        <v>0</v>
      </c>
      <c r="BZ51" s="7">
        <f t="shared" si="12"/>
        <v>0</v>
      </c>
      <c r="CA51" s="7">
        <f t="shared" si="12"/>
        <v>0</v>
      </c>
      <c r="CB51" s="7">
        <f t="shared" si="12"/>
        <v>0</v>
      </c>
      <c r="CC51" s="7">
        <f t="shared" si="12"/>
        <v>0</v>
      </c>
      <c r="CD51" s="7">
        <f t="shared" si="12"/>
        <v>0</v>
      </c>
      <c r="CE51" s="7">
        <f t="shared" si="12"/>
        <v>0</v>
      </c>
      <c r="CF51" s="7">
        <f t="shared" si="12"/>
        <v>0</v>
      </c>
      <c r="CG51" s="7">
        <f t="shared" si="12"/>
        <v>0</v>
      </c>
      <c r="CH51" s="7">
        <f t="shared" si="12"/>
        <v>0</v>
      </c>
      <c r="CI51" s="7">
        <f t="shared" si="12"/>
        <v>0</v>
      </c>
      <c r="CJ51" s="7">
        <f t="shared" si="12"/>
        <v>0</v>
      </c>
      <c r="CK51" s="7">
        <f t="shared" si="12"/>
        <v>0</v>
      </c>
      <c r="CL51" s="7">
        <f t="shared" si="12"/>
        <v>0</v>
      </c>
      <c r="CM51" s="7">
        <f t="shared" si="12"/>
        <v>0</v>
      </c>
      <c r="CN51" s="7">
        <f t="shared" si="12"/>
        <v>0</v>
      </c>
      <c r="CO51" s="7">
        <f t="shared" si="12"/>
        <v>0</v>
      </c>
      <c r="CP51" s="7">
        <f t="shared" si="12"/>
        <v>0</v>
      </c>
      <c r="CQ51" s="7">
        <f t="shared" si="12"/>
        <v>0</v>
      </c>
      <c r="CR51" s="7">
        <f t="shared" si="12"/>
        <v>0</v>
      </c>
      <c r="CS51" s="7">
        <f t="shared" si="12"/>
        <v>0</v>
      </c>
      <c r="CT51" s="7">
        <f t="shared" si="12"/>
        <v>112.4</v>
      </c>
      <c r="CU51" s="2">
        <f t="shared" si="2"/>
        <v>84</v>
      </c>
      <c r="CV51" s="2">
        <v>112</v>
      </c>
    </row>
    <row r="52" spans="1:100" ht="15" x14ac:dyDescent="0.25">
      <c r="B52" s="7">
        <f>SUM(B46:B51,B41)</f>
        <v>1428</v>
      </c>
      <c r="C52" s="7">
        <f t="shared" ref="C52:BN52" si="13">SUM(C46:C51,C41)</f>
        <v>1408</v>
      </c>
      <c r="D52" s="7">
        <f t="shared" si="13"/>
        <v>1388</v>
      </c>
      <c r="E52" s="7">
        <f t="shared" si="13"/>
        <v>1380</v>
      </c>
      <c r="F52" s="7">
        <f t="shared" si="13"/>
        <v>1372</v>
      </c>
      <c r="G52" s="7">
        <f t="shared" si="13"/>
        <v>1353</v>
      </c>
      <c r="H52" s="7">
        <f t="shared" si="13"/>
        <v>1340</v>
      </c>
      <c r="I52" s="7">
        <f t="shared" si="13"/>
        <v>1339</v>
      </c>
      <c r="J52" s="7">
        <f t="shared" si="13"/>
        <v>1324</v>
      </c>
      <c r="K52" s="7">
        <f t="shared" si="13"/>
        <v>1316</v>
      </c>
      <c r="L52" s="7">
        <f t="shared" si="13"/>
        <v>1318</v>
      </c>
      <c r="M52" s="7">
        <f t="shared" si="13"/>
        <v>1303</v>
      </c>
      <c r="N52" s="7">
        <f t="shared" si="13"/>
        <v>1300</v>
      </c>
      <c r="O52" s="7">
        <f t="shared" si="13"/>
        <v>1302</v>
      </c>
      <c r="P52" s="7">
        <f t="shared" si="13"/>
        <v>1314</v>
      </c>
      <c r="Q52" s="7">
        <f t="shared" si="13"/>
        <v>1322</v>
      </c>
      <c r="R52" s="7">
        <f t="shared" si="13"/>
        <v>1354</v>
      </c>
      <c r="S52" s="7">
        <f t="shared" si="13"/>
        <v>1398</v>
      </c>
      <c r="T52" s="7">
        <f t="shared" si="13"/>
        <v>1446</v>
      </c>
      <c r="U52" s="7">
        <f t="shared" si="13"/>
        <v>1491</v>
      </c>
      <c r="V52" s="7">
        <f t="shared" si="13"/>
        <v>1567</v>
      </c>
      <c r="W52" s="7">
        <f t="shared" si="13"/>
        <v>1655</v>
      </c>
      <c r="X52" s="7">
        <f t="shared" si="13"/>
        <v>1725</v>
      </c>
      <c r="Y52" s="7">
        <f t="shared" si="13"/>
        <v>1768</v>
      </c>
      <c r="Z52" s="7">
        <f t="shared" si="13"/>
        <v>1836</v>
      </c>
      <c r="AA52" s="7">
        <f t="shared" si="13"/>
        <v>1841</v>
      </c>
      <c r="AB52" s="7">
        <f t="shared" si="13"/>
        <v>1842</v>
      </c>
      <c r="AC52" s="7">
        <f t="shared" si="13"/>
        <v>1802</v>
      </c>
      <c r="AD52" s="7">
        <f t="shared" si="13"/>
        <v>1808</v>
      </c>
      <c r="AE52" s="7">
        <f t="shared" si="13"/>
        <v>1840</v>
      </c>
      <c r="AF52" s="7">
        <f t="shared" si="13"/>
        <v>1862</v>
      </c>
      <c r="AG52" s="7">
        <f t="shared" si="13"/>
        <v>1902</v>
      </c>
      <c r="AH52" s="7">
        <f t="shared" si="13"/>
        <v>1951</v>
      </c>
      <c r="AI52" s="7">
        <f t="shared" si="13"/>
        <v>1978</v>
      </c>
      <c r="AJ52" s="7">
        <f t="shared" si="13"/>
        <v>1996</v>
      </c>
      <c r="AK52" s="7">
        <f t="shared" si="13"/>
        <v>2025</v>
      </c>
      <c r="AL52" s="7">
        <f t="shared" si="13"/>
        <v>2061</v>
      </c>
      <c r="AM52" s="7">
        <f t="shared" si="13"/>
        <v>2070</v>
      </c>
      <c r="AN52" s="7">
        <f t="shared" si="13"/>
        <v>2099</v>
      </c>
      <c r="AO52" s="7">
        <f t="shared" si="13"/>
        <v>2078</v>
      </c>
      <c r="AP52" s="7">
        <f t="shared" si="13"/>
        <v>2077</v>
      </c>
      <c r="AQ52" s="7">
        <f t="shared" si="13"/>
        <v>2078</v>
      </c>
      <c r="AR52" s="7">
        <f t="shared" si="13"/>
        <v>2087</v>
      </c>
      <c r="AS52" s="7">
        <f t="shared" si="13"/>
        <v>2112</v>
      </c>
      <c r="AT52" s="7">
        <f t="shared" si="13"/>
        <v>2143</v>
      </c>
      <c r="AU52" s="7">
        <f t="shared" si="13"/>
        <v>2158</v>
      </c>
      <c r="AV52" s="7">
        <f t="shared" si="13"/>
        <v>2173</v>
      </c>
      <c r="AW52" s="7">
        <f t="shared" si="13"/>
        <v>2173</v>
      </c>
      <c r="AX52" s="7">
        <f t="shared" si="13"/>
        <v>2153</v>
      </c>
      <c r="AY52" s="7">
        <f t="shared" si="13"/>
        <v>2136</v>
      </c>
      <c r="AZ52" s="7">
        <f t="shared" si="13"/>
        <v>2102</v>
      </c>
      <c r="BA52" s="7">
        <f t="shared" si="13"/>
        <v>2039</v>
      </c>
      <c r="BB52" s="7">
        <f t="shared" si="13"/>
        <v>2038</v>
      </c>
      <c r="BC52" s="7">
        <f t="shared" si="13"/>
        <v>2025</v>
      </c>
      <c r="BD52" s="7">
        <f t="shared" si="13"/>
        <v>2028</v>
      </c>
      <c r="BE52" s="7">
        <f t="shared" si="13"/>
        <v>2000</v>
      </c>
      <c r="BF52" s="7">
        <f t="shared" si="13"/>
        <v>2029</v>
      </c>
      <c r="BG52" s="7">
        <f t="shared" si="13"/>
        <v>2036</v>
      </c>
      <c r="BH52" s="7">
        <f t="shared" si="13"/>
        <v>2040</v>
      </c>
      <c r="BI52" s="7">
        <f t="shared" si="13"/>
        <v>2022</v>
      </c>
      <c r="BJ52" s="7">
        <f t="shared" si="13"/>
        <v>1988</v>
      </c>
      <c r="BK52" s="7">
        <f t="shared" si="13"/>
        <v>1997</v>
      </c>
      <c r="BL52" s="7">
        <f t="shared" si="13"/>
        <v>1995</v>
      </c>
      <c r="BM52" s="7">
        <f t="shared" si="13"/>
        <v>1996</v>
      </c>
      <c r="BN52" s="7">
        <f t="shared" si="13"/>
        <v>1991</v>
      </c>
      <c r="BO52" s="7">
        <f t="shared" ref="BO52:CT52" si="14">SUM(BO46:BO51,BO41)</f>
        <v>1981</v>
      </c>
      <c r="BP52" s="7">
        <f t="shared" si="14"/>
        <v>1975</v>
      </c>
      <c r="BQ52" s="7">
        <f t="shared" si="14"/>
        <v>1958</v>
      </c>
      <c r="BR52" s="7">
        <f t="shared" si="14"/>
        <v>1925</v>
      </c>
      <c r="BS52" s="7">
        <f t="shared" si="14"/>
        <v>1926</v>
      </c>
      <c r="BT52" s="7">
        <f t="shared" si="14"/>
        <v>1936</v>
      </c>
      <c r="BU52" s="7">
        <f t="shared" si="14"/>
        <v>1937</v>
      </c>
      <c r="BV52" s="7">
        <f t="shared" si="14"/>
        <v>2064</v>
      </c>
      <c r="BW52" s="7">
        <f t="shared" si="14"/>
        <v>2143</v>
      </c>
      <c r="BX52" s="7">
        <f t="shared" si="14"/>
        <v>2269</v>
      </c>
      <c r="BY52" s="7">
        <f t="shared" si="14"/>
        <v>2360</v>
      </c>
      <c r="BZ52" s="7">
        <f t="shared" si="14"/>
        <v>2358</v>
      </c>
      <c r="CA52" s="7">
        <f t="shared" si="14"/>
        <v>2348</v>
      </c>
      <c r="CB52" s="7">
        <f t="shared" si="14"/>
        <v>2314</v>
      </c>
      <c r="CC52" s="7">
        <f t="shared" si="14"/>
        <v>2258</v>
      </c>
      <c r="CD52" s="7">
        <f t="shared" si="14"/>
        <v>2211</v>
      </c>
      <c r="CE52" s="7">
        <f t="shared" si="14"/>
        <v>2175</v>
      </c>
      <c r="CF52" s="7">
        <f t="shared" si="14"/>
        <v>2108</v>
      </c>
      <c r="CG52" s="7">
        <f t="shared" si="14"/>
        <v>2067</v>
      </c>
      <c r="CH52" s="7">
        <f t="shared" si="14"/>
        <v>2007</v>
      </c>
      <c r="CI52" s="7">
        <f t="shared" si="14"/>
        <v>1933</v>
      </c>
      <c r="CJ52" s="7">
        <f t="shared" si="14"/>
        <v>1875</v>
      </c>
      <c r="CK52" s="7">
        <f t="shared" si="14"/>
        <v>1791</v>
      </c>
      <c r="CL52" s="7">
        <f t="shared" si="14"/>
        <v>1701</v>
      </c>
      <c r="CM52" s="7">
        <f t="shared" si="14"/>
        <v>1606</v>
      </c>
      <c r="CN52" s="7">
        <f t="shared" si="14"/>
        <v>1546</v>
      </c>
      <c r="CO52" s="7">
        <f t="shared" si="14"/>
        <v>1501</v>
      </c>
      <c r="CP52" s="7">
        <f t="shared" si="14"/>
        <v>1461</v>
      </c>
      <c r="CQ52" s="7">
        <f t="shared" si="14"/>
        <v>1431</v>
      </c>
      <c r="CR52" s="7">
        <f t="shared" si="14"/>
        <v>1406</v>
      </c>
      <c r="CS52" s="7">
        <f t="shared" si="14"/>
        <v>1384</v>
      </c>
      <c r="CT52" s="7">
        <f t="shared" si="14"/>
        <v>43717.799999999996</v>
      </c>
    </row>
  </sheetData>
  <mergeCells count="3">
    <mergeCell ref="A1:H1"/>
    <mergeCell ref="I1:K1"/>
    <mergeCell ref="L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Punsara</dc:creator>
  <cp:lastModifiedBy>thanuj072</cp:lastModifiedBy>
  <dcterms:created xsi:type="dcterms:W3CDTF">2020-07-03T09:21:40Z</dcterms:created>
  <dcterms:modified xsi:type="dcterms:W3CDTF">2020-07-30T08:36:14Z</dcterms:modified>
</cp:coreProperties>
</file>